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900" tabRatio="768" firstSheet="10" activeTab="10"/>
  </bookViews>
  <sheets>
    <sheet name="目录" sheetId="44" r:id="rId1"/>
    <sheet name="财务收支预算总表01-1" sheetId="28" r:id="rId2"/>
    <sheet name="部门收入预算表01-2" sheetId="29" r:id="rId3"/>
    <sheet name="部门支出预算表01-3" sheetId="30" r:id="rId4"/>
    <sheet name="财政拨款收支预算总表02-1" sheetId="13" r:id="rId5"/>
    <sheet name="一般公共预算支出预算表02-2" sheetId="32" r:id="rId6"/>
    <sheet name="一般公共预算“三公”经费支出预算表03" sheetId="37" r:id="rId7"/>
    <sheet name="基本支出预算表04" sheetId="33" r:id="rId8"/>
    <sheet name="项目支出预算表05-1" sheetId="34" r:id="rId9"/>
    <sheet name="项目支出绩效目标表05-2" sheetId="35" r:id="rId10"/>
    <sheet name="整体支出绩效目标表06" sheetId="46" r:id="rId11"/>
    <sheet name="政府性基金预算支出预算表07" sheetId="38" r:id="rId12"/>
    <sheet name="国有资本经营预算支出预算表08" sheetId="45" r:id="rId13"/>
    <sheet name="部门政府采购预算表09" sheetId="39" r:id="rId14"/>
    <sheet name="政府购买服务预算表10" sheetId="43" r:id="rId15"/>
    <sheet name="市对下转移支付预算表11-1" sheetId="41" r:id="rId16"/>
    <sheet name="市对下转移支付绩效目标表11-2" sheetId="42" r:id="rId17"/>
    <sheet name="新增资产配置表12" sheetId="23" r:id="rId18"/>
    <sheet name="上级转移支付补助项目支出预算表13" sheetId="47" r:id="rId19"/>
    <sheet name="部门项目中期规划预算表14" sheetId="48" r:id="rId20"/>
  </sheets>
  <definedNames>
    <definedName name="_xlnm.Print_Titles" localSheetId="4">'财政拨款收支预算总表02-1'!$1:$6</definedName>
    <definedName name="_xlnm._FilterDatabase" localSheetId="4" hidden="1">'财政拨款收支预算总表02-1'!$A$7:$D$30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<sst xmlns="http://schemas.openxmlformats.org/spreadsheetml/2006/main" count="4094" uniqueCount="922">
  <si>
    <t>序号</t>
  </si>
  <si>
    <t>内容</t>
  </si>
  <si>
    <t>财务收支预算总表</t>
  </si>
  <si>
    <t>部门收入预算表</t>
  </si>
  <si>
    <t>部门支出预算表</t>
  </si>
  <si>
    <t>财政拨款收支预算总表</t>
  </si>
  <si>
    <t>一般公共预算支出预算表（按功能科目分类）</t>
  </si>
  <si>
    <t>一般公共预算“三公”经费支出预算表</t>
  </si>
  <si>
    <t>基本支出预算表（人员类、运转类公用经费项目）</t>
  </si>
  <si>
    <t>项目支出预算表（其他运转类、特定目标类项目）</t>
  </si>
  <si>
    <t>项目支出绩效目标表</t>
  </si>
  <si>
    <t>整体支出绩效目标表</t>
  </si>
  <si>
    <t>政府性基金预算支出预算表</t>
  </si>
  <si>
    <t>国有资本经营预算支出预算表</t>
  </si>
  <si>
    <t>部门政府采购预算表</t>
  </si>
  <si>
    <t>政府购买服务预算表</t>
  </si>
  <si>
    <t>市对下转移支付预算表</t>
  </si>
  <si>
    <t>市对下转移支付绩效目标表</t>
  </si>
  <si>
    <t>新增资产配置表</t>
  </si>
  <si>
    <t>上级转移支付补助项目支出预算表</t>
  </si>
  <si>
    <t>部门项目中期规划预算表</t>
  </si>
  <si>
    <t>预算01-1表</t>
  </si>
  <si>
    <t>单位名称：安宁市卫生健康局（本级）</t>
  </si>
  <si>
    <t>单位:元</t>
  </si>
  <si>
    <t>收        入</t>
  </si>
  <si>
    <t>支        出</t>
  </si>
  <si>
    <t>项      目</t>
  </si>
  <si>
    <t>2026年预算数</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</si>
  <si>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</si>
  <si>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</si>
  <si>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</si>
  <si>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</si>
  <si>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</si>
  <si>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</si>
  <si>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</si>
  <si>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</si>
  <si>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</si>
  <si>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五、单位资金收入</t>
  </si>
  <si>
    <t>五、教育支出</t>
  </si>
  <si>
    <t>（一）事业收入</t>
  </si>
  <si>
    <t>六、科学技术支出</t>
  </si>
  <si>
    <t>（二）事业单位经营收入</t>
  </si>
  <si>
    <t>七、文化旅游体育与传媒支出</t>
  </si>
  <si>
    <t>（三）上级补助收入</t>
  </si>
  <si>
    <t>八、社会保障和就业支出</t>
  </si>
  <si>
    <t>（四）附属单位上缴收入</t>
  </si>
  <si>
    <t>九、卫生健康支出</t>
  </si>
  <si>
    <t>（五）其他收入</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</si>
  <si>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</si>
  <si>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</si>
  <si>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</si>
  <si>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</si>
  <si>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</si>
  <si>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</si>
  <si>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</si>
  <si>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</si>
  <si>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</si>
  <si>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</si>
  <si>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</si>
  <si>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</si>
  <si>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</si>
  <si>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</si>
  <si>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</si>
  <si>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</si>
  <si>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</si>
  <si>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</si>
  <si>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</si>
  <si>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</si>
  <si>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</si>
  <si>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</si>
  <si>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</si>
  <si>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</si>
  <si>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</si>
  <si>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</si>
  <si>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</si>
  <si>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</si>
  <si>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</si>
  <si>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</si>
  <si>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</si>
  <si>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</si>
  <si>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</si>
  <si>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</si>
  <si>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</si>
  <si>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</si>
  <si>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</si>
  <si>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</si>
  <si>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</si>
  <si>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</si>
  <si>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</si>
  <si>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</si>
  <si>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</si>
  <si>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131001</t>
  </si>
  <si>
    <t>安宁市卫生健康局</t>
  </si>
  <si>
    <t/>
  </si>
  <si>
    <t>预算01-3表</t>
  </si>
  <si>
    <t>科目编码</t>
  </si>
  <si>
    <t>科目名称</t>
  </si>
  <si>
    <t>财政专户管理的支出</t>
  </si>
  <si>
    <t>基本支出</t>
  </si>
  <si>
    <t>项目支出</t>
  </si>
  <si>
    <t>事业支出</t>
  </si>
  <si>
    <t>事业单位
经营支出</t>
  </si>
  <si>
    <t>上级补助支出</t>
  </si>
  <si>
    <t>附属单位补助支出</t>
  </si>
  <si>
    <t>其他支出</t>
  </si>
  <si>
    <t>208</t>
  </si>
  <si>
    <t>社会保障和就业支出</t>
  </si>
  <si>
    <t>20805</t>
  </si>
  <si>
    <t>行政事业单位养老支出</t>
  </si>
  <si>
    <t>2080501</t>
  </si>
  <si>
    <t>行政单位离退休</t>
  </si>
  <si>
    <t>2080505</t>
  </si>
  <si>
    <t>机关事业单位基本养老保险缴费支出</t>
  </si>
  <si>
    <t>2080506</t>
  </si>
  <si>
    <t>机关事业单位职业年金缴费支出</t>
  </si>
  <si>
    <t>210</t>
  </si>
  <si>
    <t>卫生健康支出</t>
  </si>
  <si>
    <t>21001</t>
  </si>
  <si>
    <t>卫生健康管理事务</t>
  </si>
  <si>
    <t>2100101</t>
  </si>
  <si>
    <t>行政运行</t>
  </si>
  <si>
    <t>2100102</t>
  </si>
  <si>
    <t>一般行政管理事务</t>
  </si>
  <si>
    <t>2100199</t>
  </si>
  <si>
    <t>其他卫生健康管理事务支出</t>
  </si>
  <si>
    <t>21003</t>
  </si>
  <si>
    <t>基层医疗卫生机构</t>
  </si>
  <si>
    <t>2100399</t>
  </si>
  <si>
    <t>其他基层医疗卫生机构支出</t>
  </si>
  <si>
    <t>21004</t>
  </si>
  <si>
    <t>公共卫生</t>
  </si>
  <si>
    <t>2100408</t>
  </si>
  <si>
    <t>基本公共卫生服务</t>
  </si>
  <si>
    <t>2100409</t>
  </si>
  <si>
    <t>重大公共卫生服务</t>
  </si>
  <si>
    <t>2100499</t>
  </si>
  <si>
    <t>其他公共卫生支出</t>
  </si>
  <si>
    <t>21007</t>
  </si>
  <si>
    <t>计划生育事务</t>
  </si>
  <si>
    <t>2100799</t>
  </si>
  <si>
    <t>其他计划生育事务支出</t>
  </si>
  <si>
    <t>21011</t>
  </si>
  <si>
    <t>行政事业单位医疗</t>
  </si>
  <si>
    <t>2101101</t>
  </si>
  <si>
    <t>行政单位医疗</t>
  </si>
  <si>
    <t>2101102</t>
  </si>
  <si>
    <t>事业单位医疗</t>
  </si>
  <si>
    <t>2101103</t>
  </si>
  <si>
    <t>公务员医疗补助</t>
  </si>
  <si>
    <t>2101199</t>
  </si>
  <si>
    <t>其他行政事业单位医疗支出</t>
  </si>
  <si>
    <t>21019</t>
  </si>
  <si>
    <t>育幼服务</t>
  </si>
  <si>
    <t>2101999</t>
  </si>
  <si>
    <t>其他育幼服务支出</t>
  </si>
  <si>
    <t>21099</t>
  </si>
  <si>
    <t>其他卫生健康支出</t>
  </si>
  <si>
    <t>2109999</t>
  </si>
  <si>
    <t>221</t>
  </si>
  <si>
    <t>住房保障支出</t>
  </si>
  <si>
    <t>22102</t>
  </si>
  <si>
    <t>住房改革支出</t>
  </si>
  <si>
    <t>2210201</t>
  </si>
  <si>
    <t>住房公积金</t>
  </si>
  <si>
    <t>合  计</t>
  </si>
  <si>
    <t>预算02-1表</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</si>
  <si>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</si>
  <si>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</si>
  <si>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</si>
  <si>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</si>
  <si>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</si>
  <si>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</si>
  <si>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</si>
  <si>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</si>
  <si>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</si>
  <si>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</si>
  <si>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</si>
  <si>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</si>
  <si>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</si>
  <si>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</si>
  <si>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</si>
  <si>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</si>
  <si>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</si>
  <si>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</si>
  <si>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</si>
  <si>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</si>
  <si>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</si>
  <si>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</si>
  <si>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</si>
  <si>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</si>
  <si>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</si>
  <si>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</si>
  <si>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</si>
  <si>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</si>
  <si>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</si>
  <si>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</si>
  <si>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</si>
  <si>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</si>
  <si>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</si>
  <si>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二、年终结转结余</t>
  </si>
  <si>
    <t>收 入 总 计</t>
  </si>
  <si>
    <t>预算02-2表</t>
  </si>
  <si>
    <t>部门预算支出功能分类科目</t>
  </si>
  <si>
    <t>人员经费</t>
  </si>
  <si>
    <t>公用经费</t>
  </si>
  <si>
    <t>预算03表</t>
  </si>
  <si>
    <t>单位：元</t>
  </si>
  <si>
    <t>“三公”经费合计</t>
  </si>
  <si>
    <t>因公出国（境）费</t>
  </si>
  <si>
    <t>公务用车购置及运行费</t>
  </si>
  <si>
    <t>公务接待费</t>
  </si>
  <si>
    <t>公务用车购置费</t>
  </si>
  <si>
    <t>公务用车运行费</t>
  </si>
  <si>
    <t>预算04表</t>
  </si>
  <si>
    <t>主管部门</t>
  </si>
  <si>
    <t>单位名称</t>
  </si>
  <si>
    <t>项目代码</t>
  </si>
  <si>
    <t>项目名称</t>
  </si>
  <si>
    <t>功能科目编码</t>
  </si>
  <si>
    <t>功能科目名称</t>
  </si>
  <si>
    <t>部门经济科目编码</t>
  </si>
  <si>
    <t>部门经济科目名称</t>
  </si>
  <si>
    <t>资金来源</t>
  </si>
  <si>
    <t>总计</t>
  </si>
  <si>
    <t>一般公共预算资金</t>
  </si>
  <si>
    <t>财政拨款结转结余</t>
  </si>
  <si>
    <t>全年数</t>
  </si>
  <si>
    <t>已提前安排</t>
  </si>
  <si>
    <t>抵扣上年垫付资金</t>
  </si>
  <si>
    <t>本次下达</t>
  </si>
  <si>
    <t>另文下达</t>
  </si>
  <si>
    <t>安宁市卫生健康局（本级）</t>
  </si>
  <si>
    <t>530181210000000019655</t>
  </si>
  <si>
    <t>行政人员支出工资</t>
  </si>
  <si>
    <t>30101</t>
  </si>
  <si>
    <t>基本工资</t>
  </si>
  <si>
    <t>30102</t>
  </si>
  <si>
    <t>津贴补贴</t>
  </si>
  <si>
    <t>30103</t>
  </si>
  <si>
    <t>奖金</t>
  </si>
  <si>
    <t>530181210000000019657</t>
  </si>
  <si>
    <t>事业人员支出工资</t>
  </si>
  <si>
    <t>30107</t>
  </si>
  <si>
    <t>绩效工资</t>
  </si>
  <si>
    <t>530181210000000019659</t>
  </si>
  <si>
    <t>社会保障缴费</t>
  </si>
  <si>
    <t>30108</t>
  </si>
  <si>
    <t>机关事业单位基本养老保险缴费</t>
  </si>
  <si>
    <t>30109</t>
  </si>
  <si>
    <t>职业年金缴费</t>
  </si>
  <si>
    <t>30112</t>
  </si>
  <si>
    <t>其他社会保障缴费</t>
  </si>
  <si>
    <t>30110</t>
  </si>
  <si>
    <t>职工基本医疗保险缴费</t>
  </si>
  <si>
    <t>30111</t>
  </si>
  <si>
    <t>公务员医疗补助缴费</t>
  </si>
  <si>
    <t>530181210000000019660</t>
  </si>
  <si>
    <t>30113</t>
  </si>
  <si>
    <t>530181210000000019661</t>
  </si>
  <si>
    <t>对个人和家庭的补助</t>
  </si>
  <si>
    <t>30305</t>
  </si>
  <si>
    <t>生活补助</t>
  </si>
  <si>
    <t>530181210000000019663</t>
  </si>
  <si>
    <t>公车购置及运维费</t>
  </si>
  <si>
    <t>30231</t>
  </si>
  <si>
    <t>公务用车运行维护费</t>
  </si>
  <si>
    <t>530181210000000019664</t>
  </si>
  <si>
    <t>公务交通补贴</t>
  </si>
  <si>
    <t>30239</t>
  </si>
  <si>
    <t>其他交通费用</t>
  </si>
  <si>
    <t>530181210000000019665</t>
  </si>
  <si>
    <t>一般公用经费</t>
  </si>
  <si>
    <t>30299</t>
  </si>
  <si>
    <t>其他商品和服务支出</t>
  </si>
  <si>
    <t>30201</t>
  </si>
  <si>
    <t>办公费</t>
  </si>
  <si>
    <t>30207</t>
  </si>
  <si>
    <t>邮电费</t>
  </si>
  <si>
    <t>30211</t>
  </si>
  <si>
    <t>差旅费</t>
  </si>
  <si>
    <t>30216</t>
  </si>
  <si>
    <t>培训费</t>
  </si>
  <si>
    <t>530181221100000211005</t>
  </si>
  <si>
    <t>工会经费</t>
  </si>
  <si>
    <t>30228</t>
  </si>
  <si>
    <t>530181231100001570026</t>
  </si>
  <si>
    <t>事业人员绩效奖励</t>
  </si>
  <si>
    <t>530181231100001570027</t>
  </si>
  <si>
    <t>编外人员经费支出</t>
  </si>
  <si>
    <t>30199</t>
  </si>
  <si>
    <t>其他工资福利支出</t>
  </si>
  <si>
    <t>530181231100001570053</t>
  </si>
  <si>
    <t>行政人员绩效奖励</t>
  </si>
  <si>
    <t>530181251100003851391</t>
  </si>
  <si>
    <t>30217</t>
  </si>
  <si>
    <t>预算05-1表</t>
  </si>
  <si>
    <t>项目分类</t>
  </si>
  <si>
    <t>项目单位</t>
  </si>
  <si>
    <t>经济科目编码</t>
  </si>
  <si>
    <t>经济科目名称</t>
  </si>
  <si>
    <t>本年拨款</t>
  </si>
  <si>
    <t>事业单位
经营收入</t>
  </si>
  <si>
    <t>其中：本次下达</t>
  </si>
  <si>
    <t>311 专项业务类</t>
  </si>
  <si>
    <t>530181251100003844180</t>
  </si>
  <si>
    <t>农村部分计划生育家庭奖励扶助（安宁提标部分）经费</t>
  </si>
  <si>
    <t>530181251100003844860</t>
  </si>
  <si>
    <t>计划生育特别扶助资金</t>
  </si>
  <si>
    <t>530181251100003844872</t>
  </si>
  <si>
    <t>失独家庭一次性抚慰资金</t>
  </si>
  <si>
    <t>530181251100003845039</t>
  </si>
  <si>
    <t>农业人口和特殊家庭独生子女教育奖学资金</t>
  </si>
  <si>
    <t>530181251100003845124</t>
  </si>
  <si>
    <t>昆明市独生子女低保家庭补助配套经费</t>
  </si>
  <si>
    <t>530181251100003845198</t>
  </si>
  <si>
    <t>农业人口独生子女家庭和特殊家庭城乡居民基本医疗保险个人参保补助配套经费</t>
  </si>
  <si>
    <t>530181251100003845420</t>
  </si>
  <si>
    <t>计划生育支持配套经费</t>
  </si>
  <si>
    <t>530181251100003845440</t>
  </si>
  <si>
    <t>独生子女保健经费</t>
  </si>
  <si>
    <t>530181251100003845471</t>
  </si>
  <si>
    <t>村（居）委会计生宣传员配套经费</t>
  </si>
  <si>
    <t>530181251100003845511</t>
  </si>
  <si>
    <t>失独家庭节日慰问专项经费</t>
  </si>
  <si>
    <t>530181251100003845595</t>
  </si>
  <si>
    <t>基本公共卫生服务项目本级配套补助资金</t>
  </si>
  <si>
    <t>530181251100003845596</t>
  </si>
  <si>
    <t>艾滋病防治经费</t>
  </si>
  <si>
    <t>30227</t>
  </si>
  <si>
    <t>委托业务费</t>
  </si>
  <si>
    <t>530181251100003846162</t>
  </si>
  <si>
    <t>严重精神障碍患者监护人以奖代补专项经费</t>
  </si>
  <si>
    <t>530181251100003846699</t>
  </si>
  <si>
    <t>无偿献血营养品补贴及业务经费</t>
  </si>
  <si>
    <t>530181251100003846850</t>
  </si>
  <si>
    <t>乡村医生补助经费</t>
  </si>
  <si>
    <t>530181251100003846897</t>
  </si>
  <si>
    <t>乡村医生县聘乡管村用经费</t>
  </si>
  <si>
    <t>530181251100003846976</t>
  </si>
  <si>
    <t>建档立卡贫困人口家庭医生签约补助资金</t>
  </si>
  <si>
    <t>530181251100003847582</t>
  </si>
  <si>
    <t>温泉卫生院经费</t>
  </si>
  <si>
    <t>530181251100003847707</t>
  </si>
  <si>
    <t>建成区公共区域病媒生物消杀经费</t>
  </si>
  <si>
    <t>530181251100003848071</t>
  </si>
  <si>
    <t>法律顾问专家咨询服务经费</t>
  </si>
  <si>
    <t>530181251100003848114</t>
  </si>
  <si>
    <t>干部疗养经费</t>
  </si>
  <si>
    <t>530181251100004731526</t>
  </si>
  <si>
    <t>2025年重大公共卫生服务结算补助资金</t>
  </si>
  <si>
    <t>530181261100004985153</t>
  </si>
  <si>
    <t>国家育儿补助经费</t>
  </si>
  <si>
    <t>530181261100004986670</t>
  </si>
  <si>
    <t>计划生育特殊家庭意外伤害保险项目经费</t>
  </si>
  <si>
    <t>530181261100004986723</t>
  </si>
  <si>
    <t>7个专项行动经费</t>
  </si>
  <si>
    <t>530181261100004986731</t>
  </si>
  <si>
    <t>公益性岗位周转资金</t>
  </si>
  <si>
    <t>530181261100004989805</t>
  </si>
  <si>
    <t>卫生行政许可证工本经费</t>
  </si>
  <si>
    <t>530181261100005150473</t>
  </si>
  <si>
    <t>计划生育特别扶助（昆明市级、安宁本级）资金</t>
  </si>
  <si>
    <t>530181261100005220689</t>
  </si>
  <si>
    <t>提前下达2025年计划生育奖励扶助项目资金</t>
  </si>
  <si>
    <t>312 民生类</t>
  </si>
  <si>
    <t>530181261100005225320</t>
  </si>
  <si>
    <t>下达2025年育儿补贴中央补助资金</t>
  </si>
  <si>
    <t>530181261100005225465</t>
  </si>
  <si>
    <t>2025年卫生健康事业发展省对下（疾控领域）补助资金</t>
  </si>
  <si>
    <t>530181261100005228272</t>
  </si>
  <si>
    <t>下达2025年计划生育奖励与扶助省级结算补助资金</t>
  </si>
  <si>
    <t>530181261100005228366</t>
  </si>
  <si>
    <t>2025年基本公共卫生服务市级结算补助资金</t>
  </si>
  <si>
    <t>530181261100005228742</t>
  </si>
  <si>
    <t>2025年基本公共卫生省级补助结算资金</t>
  </si>
  <si>
    <t>530181261100005230511</t>
  </si>
  <si>
    <t>2025年第一批医疗卫生事业高质量发展三年行动计划资金</t>
  </si>
  <si>
    <t>530181261100005231027</t>
  </si>
  <si>
    <t>计划生育奖优免补专项经费</t>
  </si>
  <si>
    <t>530181261100005231094</t>
  </si>
  <si>
    <t>计划生育特殊困难家庭春节慰问补助资金</t>
  </si>
  <si>
    <t>530181261100005235898</t>
  </si>
  <si>
    <t>前下达2025年基本药物制度省级补助资金</t>
  </si>
  <si>
    <t>530181261100005235974</t>
  </si>
  <si>
    <t>313 事业发展类</t>
  </si>
  <si>
    <t>530181261100005236120</t>
  </si>
  <si>
    <t>提前下达2025年基本药物制度中央补助资金</t>
  </si>
  <si>
    <t>530181261100005239352</t>
  </si>
  <si>
    <t>2025年脱贫人口重点人群和农村低收入人群家庭医生签约服务省级结算补助资金</t>
  </si>
  <si>
    <t>530181261100005242450</t>
  </si>
  <si>
    <t>2025年计划生育转移支付中央结算补助资金</t>
  </si>
  <si>
    <t>530181261100005242844</t>
  </si>
  <si>
    <t>建档立卡人口家庭医生签约服务补助专项资金</t>
  </si>
  <si>
    <t>530181261100005243076</t>
  </si>
  <si>
    <t>2025年生育支持项目省级结算补助资金</t>
  </si>
  <si>
    <t>530181261100005270565</t>
  </si>
  <si>
    <t>加强乡村医生队伍建设专项资金</t>
  </si>
  <si>
    <t>530181261100005342412</t>
  </si>
  <si>
    <t>(对下)2025年基本公共卫生服务项目中央结算补助资金</t>
  </si>
  <si>
    <t>530181261100005342586</t>
  </si>
  <si>
    <t>（对下一般债券）2025年第三批医疗卫生事业高质量发展三年行动计划资金</t>
  </si>
  <si>
    <t>530181261100005342606</t>
  </si>
  <si>
    <t>下达2024年计划生育奖励与扶助项目省级结算补助资金</t>
  </si>
  <si>
    <t>530181261100005342659</t>
  </si>
  <si>
    <t>（对下）提前下达2025年重大公共卫生服务补助资金</t>
  </si>
  <si>
    <t>530181261100005342902</t>
  </si>
  <si>
    <t>（对下）2025年卫生健康事业发展相关补助资金</t>
  </si>
  <si>
    <t>530181261100005344670</t>
  </si>
  <si>
    <t>（对下）2025年医疗服务与保障能力提升（卫生健康人才培养）结算补助资金</t>
  </si>
  <si>
    <t>预算05-2表</t>
  </si>
  <si>
    <t>项目年度绩效目标</t>
  </si>
  <si>
    <t>一级指标</t>
  </si>
  <si>
    <t>二级指标</t>
  </si>
  <si>
    <t>三级指标</t>
  </si>
  <si>
    <t>指标性质</t>
  </si>
  <si>
    <t>指标值</t>
  </si>
  <si>
    <t>度量单位</t>
  </si>
  <si>
    <t>指标属性</t>
  </si>
  <si>
    <t>指标内容</t>
  </si>
  <si>
    <t xml:space="preserve">继续实施农村部分计划生育家庭奖励扶助制度、农村部分计划生育家庭特别扶助政策、农村部分独生子女全程教育奖学金奖励制度、农村部分独生子女家庭参加城乡居民基本医疗保险政府补助政策、失独家庭一次性抚慰金政策等。
</t>
  </si>
  <si>
    <t>产出指标</t>
  </si>
  <si>
    <t>数量指标</t>
  </si>
  <si>
    <t>奖励扶助的人数</t>
  </si>
  <si>
    <t>&gt;=</t>
  </si>
  <si>
    <t>926</t>
  </si>
  <si>
    <t>人</t>
  </si>
  <si>
    <t>定量指标</t>
  </si>
  <si>
    <t>质量指标</t>
  </si>
  <si>
    <t>各级资金到位率</t>
  </si>
  <si>
    <t>=</t>
  </si>
  <si>
    <t>100</t>
  </si>
  <si>
    <t>%</t>
  </si>
  <si>
    <t>各级资金到位率 100%</t>
  </si>
  <si>
    <t>符合政策的资金兑现率</t>
  </si>
  <si>
    <t>预计为926人计划生育特殊家庭父母购买一份遇外伤害保险。</t>
  </si>
  <si>
    <t>效益指标</t>
  </si>
  <si>
    <t>社会效益</t>
  </si>
  <si>
    <t>落实政策、促进社会和谐</t>
  </si>
  <si>
    <t>是</t>
  </si>
  <si>
    <t>定性指标</t>
  </si>
  <si>
    <t>严格执政策，为独生子女家庭做好服务，按时兑现资金，稳定人口环境，减少社会矛盾，促进社会和谐。</t>
  </si>
  <si>
    <t>满意度指标</t>
  </si>
  <si>
    <t>服务对象满意度</t>
  </si>
  <si>
    <t>安宁人民群众满意度</t>
  </si>
  <si>
    <t>95</t>
  </si>
  <si>
    <t>严格执政策，为独生子女家庭做好服务</t>
  </si>
  <si>
    <t>《安宁市六届人民政府第56次常务会议纪要》“十三、研究提高安宁市农业人口独生子女家庭父母养老生活补助，安宁市从2020年1月起,财政配套资金，失独家庭按照1:1提高标准、其他家庭按照1:0.5提高标准。”
《云财社16－321号关于进一步完善计划生育投入机制的实施意见》第3页(二)加大扶助政策保障力度。继续实施农村部分计划生育家庭奖励扶助制度、农村部分计划生育家庭特别扶助政策、农村部分独生子女全程教育奖学金奖励制度、农村部分独生子女家庭参加城乡居民基本医疗保险政府补助政策、失独家庭一次性抚慰金政策等。
该类人员是年满60周岁的独生子女父母，由于我市进入老龄化社会，考虑奖扶享受人员增幅比较大，1.发放计划生育特别扶助配套经费（省级）县级12.8%；2.2.发放昆明市关于落实昆发6号文件独生子女死亡伤残家庭补助配套经费县级80%；3.发放计划生育特别扶助配套经费（安宁市级失独家庭提标）100%</t>
  </si>
  <si>
    <t>1.发放计划生育特别扶助配套经费（省级）县级12.8%；2.2.发放昆明市关于落实昆发6号文件独生子女死亡伤残家庭补助配套经费县级80%；3.发放计划生育特别扶助配套经费（安宁市级失独家庭提标）100%</t>
  </si>
  <si>
    <t>符合政策的资金兑现率 100%</t>
  </si>
  <si>
    <t>是/否</t>
  </si>
  <si>
    <t>完成卫生行政许可证工本费工作。</t>
  </si>
  <si>
    <t>补助资金使用率</t>
  </si>
  <si>
    <t>卫生行政许可证工本费</t>
  </si>
  <si>
    <t>可持续影响</t>
  </si>
  <si>
    <t>持续推进医疗卫生工作</t>
  </si>
  <si>
    <t>中长期</t>
  </si>
  <si>
    <t>满意</t>
  </si>
  <si>
    <t>完成第三轮爱国卫生“7个专项行动”建成区户外广告宣传栏、宣传海报、宣传小品制作安装等工作。</t>
  </si>
  <si>
    <t>持续推进健康县城工作</t>
  </si>
  <si>
    <t>安宁市人民政府资金审批笺[2024]453号2024年病媒生物防制工作经费，主要用于推进健康县城建设工作中“除四害”专项工作，灭鼠、蚊、苍蝇、蟑螂活动。</t>
  </si>
  <si>
    <t>继续实施昆明市独生子女低保家庭补助配套经费补助工作</t>
  </si>
  <si>
    <t>800</t>
  </si>
  <si>
    <t>户</t>
  </si>
  <si>
    <t>完成艾滋病防治经费拨付，深入推进安宁市防治艾滋病工作，有效遏制艾滋病的传播与蔓延，巩固全市防艾工作成果。</t>
  </si>
  <si>
    <t>安宁市人口数</t>
  </si>
  <si>
    <t>51.14</t>
  </si>
  <si>
    <t>万人</t>
  </si>
  <si>
    <t>安宁市人口数 51.14万人</t>
  </si>
  <si>
    <t>动员检测完成人次完成率</t>
  </si>
  <si>
    <t>40</t>
  </si>
  <si>
    <t>动员检测完成人次完成率达40%以上</t>
  </si>
  <si>
    <t>98个社区（村委会）开展艾滋病综合防治、辖区大学生防治艾滋病宣传覆盖率</t>
  </si>
  <si>
    <t>98个社区（村委会）开展艾滋病综合防治、辖区大学生防治艾滋病宣传覆盖率 100%</t>
  </si>
  <si>
    <t>艾滋病感染者检测率</t>
  </si>
  <si>
    <t>90</t>
  </si>
  <si>
    <t>艾滋病感染者检测率 达90%以上</t>
  </si>
  <si>
    <t>创建良好社会环境</t>
  </si>
  <si>
    <t>扩大艾滋病防治知晓率，减少艾滋病的传播，创建良好社会环境</t>
  </si>
  <si>
    <t>通过检测90%的艾滋病感染者被发现，转介治疗，控制艾滋病在社会上的传播</t>
  </si>
  <si>
    <t>早发现，早治疗</t>
  </si>
  <si>
    <t>早发现，早治疗，让感染者通过治疗达到与正常人相同的寿命</t>
  </si>
  <si>
    <t>80</t>
  </si>
  <si>
    <t>服务对象满意度达80%以上</t>
  </si>
  <si>
    <t>《安宁市六届人民政府第56次常务会议纪要》“十三、研究提高安宁市农业人口独生子女家庭父母养老生活补助，安宁市从2020年1月起,财政配套资金，失独家庭按照1:1提高标准、其他家庭按照1:0.5提高标准。”
《云财社16－321号关于进一步完善计划生育投入机制的实施意见》第3页(二)加大扶助政策保障力度。继续实施农村部分计划生育家庭奖励扶助制度、农村部分计划生育家庭特别扶助政策、农村部分独生子女全程教育奖学金奖励制度、农村部分独生子女家庭参加城乡居民基本医疗保险政府补助政策、失独家庭一次性抚慰金政策等。
该类人员是年满60周岁的独生子女父母，由于我市进入老龄化社会，考虑奖扶享受人员增幅比较大，一次性抚慰金23年符合享受23户，24年符合享受22户，25年预估22户计算，测算方法：5000*22*64%=7.04万元。</t>
  </si>
  <si>
    <t>29</t>
  </si>
  <si>
    <t>完成干部疗养工作，持续增强全省广大职工群众的荣誉感、获得感和幸福感。</t>
  </si>
  <si>
    <t>干部疗养人数</t>
  </si>
  <si>
    <t>120</t>
  </si>
  <si>
    <t>干部疗养经费，安排疗养人员大于等于120人。</t>
  </si>
  <si>
    <t>可选择的干部疗养院</t>
  </si>
  <si>
    <t>3</t>
  </si>
  <si>
    <t>个</t>
  </si>
  <si>
    <t>参加疗养人员可自由选择</t>
  </si>
  <si>
    <t>时效指标</t>
  </si>
  <si>
    <t>疗养时间</t>
  </si>
  <si>
    <t>5-7天</t>
  </si>
  <si>
    <t>制定规范标准</t>
  </si>
  <si>
    <t>为保障干部职工福利，认真落实干部政治待遇</t>
  </si>
  <si>
    <t>参加疗养干部满意度</t>
  </si>
  <si>
    <t>参加疗养干部满意度100%</t>
  </si>
  <si>
    <t>为推动无偿献血宣传教育和组织动员工作落到实处，昆明市政府预计将各区县献血人数按照各地社会经济统计年鉴本辖区常住人口数进行核定。加快推进我市无偿献血工作，褒奖献血者人道主义和无私奉献精神，体现市委、市政府对献血者的关心，特设置无偿献血营养品补贴及献血工作经费。</t>
  </si>
  <si>
    <t>无偿献血任务数估算数</t>
  </si>
  <si>
    <t>11000</t>
  </si>
  <si>
    <t>无偿献血任务数估算数 11000人</t>
  </si>
  <si>
    <t>辖区用血保障率</t>
  </si>
  <si>
    <t>辖区用血保障率 100%</t>
  </si>
  <si>
    <t>无偿献血知识知晓率</t>
  </si>
  <si>
    <t>75</t>
  </si>
  <si>
    <t>无偿献血知识知晓率75%以上</t>
  </si>
  <si>
    <t>保证血液安全和血液供应，满足人民群众医疗需求</t>
  </si>
  <si>
    <t>患者满意度</t>
  </si>
  <si>
    <t>加强临床用血安全管理，保证患者用血安全</t>
  </si>
  <si>
    <t>城镇公益性岗位开发名额 3 人，需申请本级财政预算资金13830 元，其中包含：城镇公益性岗位人员工资周转资金 6510元；城镇公益性岗位人员养老保险、医疗保险、失业保险单位部分周转资金 3900 元；工伤保险、生育保险、大病医疗保险等非补贴范围内单位部分费用全年合计金额 3420 元。</t>
  </si>
  <si>
    <t>城镇公益性岗位3人补助资金</t>
  </si>
  <si>
    <t>持续推进工作</t>
  </si>
  <si>
    <t>公益性岗位补助</t>
  </si>
  <si>
    <t>公益性人员补助</t>
  </si>
  <si>
    <t>完成村（居）委会计生宣传员配套经费补助工作。</t>
  </si>
  <si>
    <t>103</t>
  </si>
  <si>
    <t>村居委会计生宣传员配套经费</t>
  </si>
  <si>
    <t>完成温泉卫生院乡村医生县聘乡管村用经费拨付工作。</t>
  </si>
  <si>
    <t>在职乡村医生数量</t>
  </si>
  <si>
    <t>128</t>
  </si>
  <si>
    <t>64个村卫生室，每个村卫生室2人，合计128人，以优化队伍、打牢基础、持续提升为原则，充实乡村医生队伍，提升乡村医生整体素质。</t>
  </si>
  <si>
    <t>乡村医生补助资金到位率</t>
  </si>
  <si>
    <t>以优化队伍、打牢基础、持续提升为原则，充实乡村医生队伍，提升乡村医生整体素质。</t>
  </si>
  <si>
    <t>逐步提高</t>
  </si>
  <si>
    <t>完成农村部分计划生育家庭奖励扶助（安宁提标部分）经费补助工作。</t>
  </si>
  <si>
    <t>10300</t>
  </si>
  <si>
    <t>农村部分计划生育家庭奖励扶助的人数10300人以上</t>
  </si>
  <si>
    <t>无</t>
  </si>
  <si>
    <t>完成农业人口和特殊家庭独生子女教育奖学资金拨付</t>
  </si>
  <si>
    <t>995</t>
  </si>
  <si>
    <t>预计发放农业人口和特殊家庭独生子女教育奖学金995人。</t>
  </si>
  <si>
    <t xml:space="preserve">《继续实施农村部分计划生育家庭奖励扶助制度、农村部分计划生育家庭特别扶助政策、农村部分独生子女全程教育奖学金奖励制度、农村部分独生子女家庭参加城乡居民基本医疗保险政府补助政策、失独家庭一次性抚慰金政策等。
</t>
  </si>
  <si>
    <t>881</t>
  </si>
  <si>
    <t>计划生育特别扶助金（昆明市级，安宁本级）</t>
  </si>
  <si>
    <t>完成失独家庭节日慰问专项经费补助工作。</t>
  </si>
  <si>
    <t>450</t>
  </si>
  <si>
    <t>做好建档立卡贫困人口家庭医生签约补助资金工作。</t>
  </si>
  <si>
    <t>安宁市建档立卡贫困人口</t>
  </si>
  <si>
    <t>1379</t>
  </si>
  <si>
    <t>建档立卡贫困人口家庭医生签约补助资金，安宁市建档立卡贫困人口1379人。</t>
  </si>
  <si>
    <t>建档立卡贫困人口签约率、签约人员履约率</t>
  </si>
  <si>
    <t>建档立卡贫困人口签约率、签约人员履约率100%</t>
  </si>
  <si>
    <t>为建档立卡贫困人口提供免费签约服务</t>
  </si>
  <si>
    <t>享受服务居民满意率</t>
  </si>
  <si>
    <t>享受服务居民满意率90以上</t>
  </si>
  <si>
    <t>完成国家育儿补助经费工作。</t>
  </si>
  <si>
    <t>12515</t>
  </si>
  <si>
    <t>完成国家育儿补助经费</t>
  </si>
  <si>
    <t>完成计划生育支持配套经费</t>
  </si>
  <si>
    <t>400</t>
  </si>
  <si>
    <t xml:space="preserve">昆财社[2025]176号2025年重大公共卫生服务结算补助资金的通知
1.指导全市0-6岁适龄儿童的国家免疫规划疫苗接种，指导全市开展脊灰、麻疹风疹、乙肝、疫苗可预防细菌性疾病和乙脑、流行性腮腺炎、甲肝等疾病监测及疑似预防接种异常反应监测工作，保证以乡镇（街道）为单位适龄儿童国家免疫规划疫苗接种率达到90%以上，保证疫苗应用效果评估和疑似预防接种异常反应监测达到国家要求，保护儿童身体健康。
2.按省级工作方案完成2024年包虫病、鼠疫、疟疾、包虫，土源性、广州管圆线虫监测和实验室检测任务。
3.开展流感等其他传染病疫情监测，切实做到疫情早发现、早报吿、早处置，坚决避免疫情扩散到人。开展人禽流感、SARS等突发急性传染病和不明原因疾病应急检测、风险评估和排査及疫情处置工作，切实做到及时、有效、科学处置疫情。
4.完成城乡饮用水监测任务。在昆明市监测点开展空气污染（雾霾）对人群健康影响监测。
5.麻风病规定随访到位率≥90% ；麻风病密切接触者检查率≥95%；麻风病可疑线索报告率≥90% ；2024年新发麻风病人2级畸残率控制在20%以下，联合化疗覆盖率100%，规则治疗率95%以上，麻风反应、神经炎和严重药物不良反应治疗率100%。
</t>
  </si>
  <si>
    <t>治疗及随访管理肺结核患者任务完成率</t>
  </si>
  <si>
    <t>85</t>
  </si>
  <si>
    <t>昆财社[2025]176号2025年重大公共卫生服务结算补助资金的通知
1.指导全市0-6岁适龄儿童的国家免疫规划疫苗接种，指导全市开展脊灰、麻疹风疹、乙肝、疫苗可预防细菌性疾病和乙脑、流行性腮腺炎、甲肝等疾病监测及疑似预防接种异常反应监测工作，保证以乡镇（街道）为单位适龄儿童国家免疫规划疫苗接种率达到90%以上，保证疫苗应用效果评估和疑似预防接种异常反应监测达到国家要求，保护儿童身体健康。
2.按省级工作方案完成2024年包虫病、鼠疫、疟疾、包虫，土源性、广州管圆线虫监测和实验室检测任务。
3.开展流感等其他传染病疫情监测，切实做到疫情早发现、早报吿、早处置，坚决避免疫情扩散到人。开展人禽流感、SARS等突发急性传染病和不明原因疾病应急检测、风险评估和排査及疫情处置工作，切实做到及时、有效、科学处置疫情。
4.完成城乡饮用水监测任务。在昆明市监测点开展空气污染（雾霾）对人群健康影响监测。
5.麻风病规定随访到位率≥90% ；麻风病密切接触者检查率≥95%；麻风病可疑线索报告率≥90% ；2024年新发麻风病人2级畸残率控制在20%以下，联合化疗覆盖率100%，规则治疗率95%以上，麻风反应、神经炎和严重药物不良反应治疗率100%。
6.完成禽流感、不明原因肺炎、SARS、中东呼吸综合征、腺病毒、RSV等发热呼吸道等病原应急检测；完成手足口、霍乱、沙门氏菌、志贺氏菌、诺如病毒、札如病毒、星状病毒等肠道传染病应急检测；完成猴痘日常及应急检测；完成其他突发传染病应急检测。
7.对昆明市辖区托幼机构、养老机构、宾馆、商场及医疗机构等重点场所进行消毒质量监测；对昆明市辖区疾控机构及第三方消毒服务机构的消毒能力进行调查汇总上报；掌握传染病防控现场消毒处置能力；进一步提升基层突发事件消毒处置水平和消毒质量；
8.初步掌握昆明市人居周围环境蚊、鼠感染病原情况。掌握昆明市蚊、蝇、蟑螂对常用杀虫剂的抗药性水平，为科学、合理使用杀虫剂提供依据。
9.加强昆明严重精神障碍患者的检出率，严重精神障碍患者能够享受到更多的公共卫生服务，开展严重精神障碍管理项目，减少严重精神障碍患者的肇事肇祸行为。完成重精申报网络平台建设，建设昆明市心理健康服务平台，建设昆明市心理健康服务体系。
10.减少艾滋病新发感染，降低艾滋病病死率，艾滋病疫情总体下降。</t>
  </si>
  <si>
    <t>病原学阳性肺结核患者耐药筛查率</t>
  </si>
  <si>
    <t>开展学生常见病和健康影响因素监测与干预任务完成率</t>
  </si>
  <si>
    <t>98</t>
  </si>
  <si>
    <t>补助资金使用合规率</t>
  </si>
  <si>
    <t>昆财社[2025]176号2025年重大公共卫生服务结算补助资金的通知</t>
  </si>
  <si>
    <t>居民健康水平提高</t>
  </si>
  <si>
    <t>重大传染病防控</t>
  </si>
  <si>
    <t xml:space="preserve">基本公共卫生服务项目经费财政每人每年补助84元，中央承担80%；省承担4%，昆明市承担3.2%，安宁市承担12.8%；2023年安宁市按12.8%标准补助10.752元每人每年，人口48.38万人（最新安宁市年鉴），共计520.18万元，用城乡居民健康档案管理、健康教育、预防接种、0～6岁儿童健康管理、孕产妇健康管理、老年人健康管理、慢性病患者健康管理（高血压、糖尿病）、严重精神障碍患者管理、结核病患者健康管理、传染病及突发公共卫生事件报告和处理服务、中医药健康管理、卫生计生监督协管服务。
</t>
  </si>
  <si>
    <t>国家基本公共卫生服务项目覆盖率</t>
  </si>
  <si>
    <t>按照当年基本公共卫生服务项目补助人均标准，本级承担12.8%</t>
  </si>
  <si>
    <t>本级资金到位率</t>
  </si>
  <si>
    <t>为辖区内所有重点人群提供基本公共卫生服务，完成辖区内重点人群国家基本公共卫生服务项目全覆盖。</t>
  </si>
  <si>
    <t>基层卫生院考核率</t>
  </si>
  <si>
    <t>每季度对基层医疗机构进行一次基本公共卫生服务项目考核。</t>
  </si>
  <si>
    <t>考核达标率</t>
  </si>
  <si>
    <t>被考核基层医疗机构按要求完成当年基本公共卫生服务项目各项指标。</t>
  </si>
  <si>
    <t>资金使用合规率</t>
  </si>
  <si>
    <t>合理合规使用资金</t>
  </si>
  <si>
    <t>提高城乡居民健康水平</t>
  </si>
  <si>
    <t>进一步提高</t>
  </si>
  <si>
    <t>通过实施基本公共卫生服务项目，对全市居民健康问题实施干预，基本公共卫生服务逐步均等化的机制基本完善，重大疾病和主要健康危险因素得到有效控制，城乡居民健康水平得到进一步提高。</t>
  </si>
  <si>
    <t>稳定基层公共卫生工作</t>
  </si>
  <si>
    <t>基本公共卫生服务逐步均等化的机制基本完善，工作人员稳定。</t>
  </si>
  <si>
    <t>社会公众满意度</t>
  </si>
  <si>
    <t>享受服务居民满意率 90以上</t>
  </si>
  <si>
    <t xml:space="preserve"> 法律顾问专家咨询服务经费，卫生健康行政部门要健全法律顾问制度，发挥法律顾问在制定重大行政决策、化解调解医疗纠纷。</t>
  </si>
  <si>
    <t>每年依法行政工作指导</t>
  </si>
  <si>
    <t>2</t>
  </si>
  <si>
    <t>次</t>
  </si>
  <si>
    <t>每年依法行政工作指导 2次以上</t>
  </si>
  <si>
    <t>行政部门法律顾问覆盖率，卫生健康局聘请的法律顾问每年签订一次合同</t>
  </si>
  <si>
    <t>依法行政能力和医疗纠纷调解率</t>
  </si>
  <si>
    <t>较上年有所增长</t>
  </si>
  <si>
    <t>依法行政能力和医疗纠纷调解率 较上年有所增长</t>
  </si>
  <si>
    <t>行政行为</t>
  </si>
  <si>
    <t>得到规范</t>
  </si>
  <si>
    <t>长期坚持有利于规范行政行为</t>
  </si>
  <si>
    <t>单位对法律顾问指导满意度</t>
  </si>
  <si>
    <t>单位对法律顾问指导满意度 达90￥以上</t>
  </si>
  <si>
    <t>建成区病媒生物防制工作，冬春季灭鼠，夏季灭蚊灭蝇等。</t>
  </si>
  <si>
    <t>建成区病媒生物防制工作，冬春季灭鼠，夏季灭蚊灭蝇等。。</t>
  </si>
  <si>
    <t xml:space="preserve">落实和完善乡村医生补助、养老和培养培训政策，加强医疗卫生服务监管，建立激励机制，稳定和优化乡村医生队伍，逐步全面提升村级医疗卫生服务水平。    
</t>
  </si>
  <si>
    <t>根据安政办29号关于印发进一步加强乡村医生队伍建设的实施意见的通知，按照“保基本、强基层、建机制”的要求，进一步明确乡村医生职能职责，落实和完善乡村补助政策，建立激励机制，稳定和优化乡村医生队伍，全面提升村级医疗卫生服务水平。</t>
  </si>
  <si>
    <t>市县各级资金配套率 100%</t>
  </si>
  <si>
    <t>符合政策的乡医补助兑现率</t>
  </si>
  <si>
    <t>符合条件的乡医补助兑现率100%</t>
  </si>
  <si>
    <t>完成时限</t>
  </si>
  <si>
    <t>当年</t>
  </si>
  <si>
    <t>当年12月前必须兑现完毕</t>
  </si>
  <si>
    <t>稳定和优化乡村医生队伍</t>
  </si>
  <si>
    <t>落实和完善乡村医生补助、养老和培养培训政策，加强医疗卫生服务监管，建立激励机制，稳定和优化乡村医生队伍，逐步全面提升村级医疗卫生服务水平。</t>
  </si>
  <si>
    <t>居民对乡村医生提供服务满意率</t>
  </si>
  <si>
    <t>居民对乡村医生提供服务满意率 85%以上</t>
  </si>
  <si>
    <t>完成独生子女保健经费拨付。</t>
  </si>
  <si>
    <t>1500</t>
  </si>
  <si>
    <t>发放独生子女保健费</t>
  </si>
  <si>
    <t>完成温泉卫生院经费拨付工作。</t>
  </si>
  <si>
    <t>温泉常住人口</t>
  </si>
  <si>
    <t>13600</t>
  </si>
  <si>
    <t>温泉常住人口约1.36万人</t>
  </si>
  <si>
    <t>温泉卫生院工作任务完成率</t>
  </si>
  <si>
    <t>承担辖区内疾病预防控制、妇幼保健、健康教育、突发公共卫生处置、基本公卫工作等公共卫生服务，并承担相应法律责任。</t>
  </si>
  <si>
    <t>温泉卫生院工作任务完成时限</t>
  </si>
  <si>
    <t>保障当地居民的医疗服务</t>
  </si>
  <si>
    <t>乡村医生满意度</t>
  </si>
  <si>
    <t>乡村医生满意度 90%以上</t>
  </si>
  <si>
    <t>完成我市农业人口独生子女家庭和特殊家庭城乡居民基本医疗保险个人参保补助配套经费</t>
  </si>
  <si>
    <t>24000</t>
  </si>
  <si>
    <t>做好我市严重精神障碍患者监护人以奖代补经费发放工作。</t>
  </si>
  <si>
    <t>签署监护人监护责任书人数</t>
  </si>
  <si>
    <t>215</t>
  </si>
  <si>
    <t>做好严重精神障碍患者以奖代补经费发放工作。</t>
  </si>
  <si>
    <t>补助标准</t>
  </si>
  <si>
    <t>2400</t>
  </si>
  <si>
    <t>元/人</t>
  </si>
  <si>
    <t>“以奖代补”资金，标准为每人（户）每年人民币2400元</t>
  </si>
  <si>
    <t>工作任务完成率</t>
  </si>
  <si>
    <t>监护人监管责任书签署数/符合签署监护人责任书的人数。</t>
  </si>
  <si>
    <t>资金兑现率</t>
  </si>
  <si>
    <t>安宁市“以奖代补”工作在市委、市政府的领导下，由市综治办组织协调，市卫健局牵头，市公安局、市财政局、市民政局、市残联等部门密切配合，各街道办事处具体实施。对危险性评估达到3级及以上的严重精神障碍患者，落实监护人责任，并对年度内落实好监管责任的监护人给予奖励。</t>
  </si>
  <si>
    <t>完成时间</t>
  </si>
  <si>
    <t>当年完成</t>
  </si>
  <si>
    <t>经济效益</t>
  </si>
  <si>
    <t>减少社会严重精神障碍患者肇事肇祸事件带来的经济损失</t>
  </si>
  <si>
    <t>有所减少</t>
  </si>
  <si>
    <t>因监护疏忽导致的危害社会案（事）件减少</t>
  </si>
  <si>
    <t>严重精神障碍患者监护人满意度</t>
  </si>
  <si>
    <t>严重精神障碍患者监护人满意度80%以上</t>
  </si>
  <si>
    <t>实施计划生育家庭奖励与扶助制度，缓解计划生育困难家庭在生产、生活、医疗和养老等方面的特殊困难，改善计划生育家庭生产生活状况，引导和帮助计划生育家庭发展生产，保障和改善民生，促进社会和谐稳定。</t>
  </si>
  <si>
    <t>符合条件申报对象覆盖率</t>
  </si>
  <si>
    <t>补助资金发放率</t>
  </si>
  <si>
    <t>社会稳定水平</t>
  </si>
  <si>
    <t>持续提高</t>
  </si>
  <si>
    <t>健全生育支持体系，实施育儿补贴项目，切实降低群众生育、养育成本，有效缓解生育下降趋势，人口结构进一步改善，促进云南人口高质量发展。</t>
  </si>
  <si>
    <t>申报审核时限达标率</t>
  </si>
  <si>
    <t>资金发放频次</t>
  </si>
  <si>
    <t>每季度</t>
  </si>
  <si>
    <t>1次/季度</t>
  </si>
  <si>
    <t>成本指标</t>
  </si>
  <si>
    <t>育儿补贴标准</t>
  </si>
  <si>
    <t>3600</t>
  </si>
  <si>
    <t>元/人/年</t>
  </si>
  <si>
    <t>社会效益
指标</t>
  </si>
  <si>
    <t>生育政策支持体系</t>
  </si>
  <si>
    <t>初步健全完善</t>
  </si>
  <si>
    <t>新生儿家庭政策知晓率</t>
  </si>
  <si>
    <t>可持续影响指标</t>
  </si>
  <si>
    <t>促进降低家庭生育成本，构建生育友好型社会</t>
  </si>
  <si>
    <t>持续推动</t>
  </si>
  <si>
    <t>服务对象满意度指标</t>
  </si>
  <si>
    <t>育儿补贴对象满意度</t>
  </si>
  <si>
    <t>防止布病在我市蔓延和暴发流行，强化各个监测点的医疗卫生工作人员处置布病等人兽共患病的疫情能力，能够积极有效的应对随时可能发生的疫情。建立较为完善的疾病监测防治应急体系，降低布病等人兽共患病的疾病负担。建立完善的狂犬病疾病监测防治应急体系，达到2030年消除“犬传人”狂犬病目标。</t>
  </si>
  <si>
    <t>提高人民群众生活质量</t>
  </si>
  <si>
    <t xml:space="preserve">
1.免费向城乡居民提供基本公共卫生服务，建立健康档案。以儿童、孕产妇、老年人，高血压、糖尿病等慢性病患者为重点人群实施健康管理，定期为65岁以上老年人做健康检查
、为0～6岁儿童进行生长发育监测、为孕产妇做产前和产后访视检查、为高血压、糖尿病等慢性病患者提供治疗期间随访管理和就医指导等，重大慢病发病上升趋势得到遏制，重
点人群健康状况得到改善，降低孕产妇死亡率和婴幼儿死亡率。
2.开展对重点疾病及危害因素监测，有效控制疾病流行，努力实现传染病发病率继续保持低于全国平均水平。
</t>
  </si>
  <si>
    <t>基本公共卫生服务项目管理率</t>
  </si>
  <si>
    <t>免费向城乡居民提供基本公共卫生服务，促进基本公共卫生服务均等化。</t>
  </si>
  <si>
    <t>居民规范化电子健康档案覆盖率</t>
  </si>
  <si>
    <t>61</t>
  </si>
  <si>
    <t>居民规范化电子健康档案覆盖率61%以上</t>
  </si>
  <si>
    <t>基本公共卫生服务水平</t>
  </si>
  <si>
    <t>居民满意度</t>
  </si>
  <si>
    <t>城乡居民对基本公共卫生服务满意度不断提高</t>
  </si>
  <si>
    <t>基本公共卫生服务项目管理率80%以上</t>
  </si>
  <si>
    <t>基本公共卫生服务水平持续提高</t>
  </si>
  <si>
    <t>居民满意度不断提高</t>
  </si>
  <si>
    <t>继续实施省级补助乡村医生养老保障政策，在岗乡村医生参加各类养老保险，有效解决乡村医生的后顾之忧，促进乡村医生队伍稳定发展</t>
  </si>
  <si>
    <t>实施省级补助乡村医生参加养老保险辖区内县（市）区覆盖率</t>
  </si>
  <si>
    <t>省级补助乡村医生参加养老保险资金到位率</t>
  </si>
  <si>
    <t>经济效益指标</t>
  </si>
  <si>
    <t>乡村医生收入</t>
  </si>
  <si>
    <t>保持稳定</t>
  </si>
  <si>
    <t>覆盖乡村医生人数</t>
  </si>
  <si>
    <t>乡村医生定额补助标准</t>
  </si>
  <si>
    <t>元/人/月</t>
  </si>
  <si>
    <t>提高乡村医生定额补助在基层持续实施</t>
  </si>
  <si>
    <t>完成计划生育特殊困难家庭春节慰问活动，努力营造全社会共同关心、帮助的良好氛围，切实维护计划生育家庭的合法权益，促进社会和谐稳定。</t>
  </si>
  <si>
    <t>计划生育特殊困难家庭春节慰问数</t>
  </si>
  <si>
    <t>50</t>
  </si>
  <si>
    <t>人(户)</t>
  </si>
  <si>
    <t>计划生育特殊困难家庭春节慰问数50户</t>
  </si>
  <si>
    <t>计划生育特殊困难家庭春节慰问完成率</t>
  </si>
  <si>
    <t>计划生育特殊困难家庭春节慰问率100%</t>
  </si>
  <si>
    <t>社会效益指标</t>
  </si>
  <si>
    <t>维护计划生育特殊困难家庭稳定</t>
  </si>
  <si>
    <t>计划生育特殊困难家庭满意度不断提高</t>
  </si>
  <si>
    <t xml:space="preserve">
1.保证所有政府办基层医疗卫生机构实施国家基本药物制度，推进综合改革顺利进行。2.对实施国家基本药物制度的村卫生室给予补助，支持国家基本药物制度在村卫生室顺利实施。
</t>
  </si>
  <si>
    <t>实施基本药物制度覆盖率</t>
  </si>
  <si>
    <t>国家基本药物制度在基层持续实施</t>
  </si>
  <si>
    <t>基层医疗卫生机构“优质服务基层行”活动达到基本标准及以上的比例</t>
  </si>
  <si>
    <t>较上年提高</t>
  </si>
  <si>
    <t>对基本药物制度补助满意度</t>
  </si>
  <si>
    <t>对基本药物制度补助满意度不断提高</t>
  </si>
  <si>
    <t xml:space="preserve">
持续做好脱贫人口家庭医生签约服务，聚焦农村常住脱贫人口和农村低收入人口（农村低保对象、农村特困人员、农村易返贫致贫人口、突发严重困难户）中的65岁以上老年人、0-6岁儿童、孕产妇、残疾人4类重点人群和慢病（高血压、糖尿病、肺结核、严重精神障碍）患者签约，提供公共卫生、慢病管理、健康咨询和中医干预等综合服务，做到“签约一人，做实一人”。签约家庭医生的农村低收入人口高血压、糖尿病、肺结核、严重精神障碍的规范管理率达到90%以上，原则上不对签约数量作要求，不盲求签约率，有条件的县区结合实际扩大签约服务重点人群或慢病管理范围。</t>
  </si>
  <si>
    <t>脱贫人口高血压患者签约率</t>
  </si>
  <si>
    <t>脱贫人口高血压患者签约率95%以上</t>
  </si>
  <si>
    <t>脱贫人口糖尿病患者签约率</t>
  </si>
  <si>
    <t>脱贫人口糖尿病患者签约率95%以上</t>
  </si>
  <si>
    <t>已签约患者规范管理率</t>
  </si>
  <si>
    <t>已签约患者规范管理率90%以上</t>
  </si>
  <si>
    <t>服务团队考核资金兑付及时率</t>
  </si>
  <si>
    <t>服务团队考核资金及时兑付</t>
  </si>
  <si>
    <t>已脱贫人口和农村低收入人群家庭医生签约服务制度知晓率</t>
  </si>
  <si>
    <t>已脱贫人口和农村低收入人群家庭医生签约服务制度知晓率85%以上</t>
  </si>
  <si>
    <t>签约对象满意度</t>
  </si>
  <si>
    <t>签约对象满意度85%以上</t>
  </si>
  <si>
    <t>1：实施农村计划生育家庭奖励扶助制度，解决农村独生子女家庭的养老问题，提高家庭发展能力。2：实施计划生育家庭特别扶助制度，缓解计划生育困难家庭在生产、生活、医疗和养老等方面的特殊困难，保障和改善民生，促进社会和谐稳定</t>
  </si>
  <si>
    <t>实施国家育儿补贴制度和我省生育支持项目，健全完善生育支持政策体系，切实降低家庭生育养育成本，努力保持适度水平，促进云南人口高质量发展。</t>
  </si>
  <si>
    <t>一次性生育补贴发放完成率</t>
  </si>
  <si>
    <t>育儿补贴发放完成率</t>
  </si>
  <si>
    <t>“一卡通”平台发放率</t>
  </si>
  <si>
    <t>符合享受对象资格确认准确率</t>
  </si>
  <si>
    <t>1</t>
  </si>
  <si>
    <t>次/季度</t>
  </si>
  <si>
    <t>一次性生育补贴补助对象</t>
  </si>
  <si>
    <t>二孩2000元，三孩5000元。</t>
  </si>
  <si>
    <t>元</t>
  </si>
  <si>
    <t>育儿补助补助对象</t>
  </si>
  <si>
    <t>家庭发展能力</t>
  </si>
  <si>
    <t>促进降低家庭生育养育成本，构建生育友好型社会</t>
  </si>
  <si>
    <t>服务对象
满意度指标</t>
  </si>
  <si>
    <t>补贴对象满意度</t>
  </si>
  <si>
    <t xml:space="preserve">
继续实施省级补助乡村医生养老保障政策，在岗乡村医生参加各类养老保险，有效解决乡村医生的后顾之忧，促进乡村医生队伍稳定发展；省级财政对乡村医生提标定额补助主要用于补助乡村医生参加养老保险，要求各县区严格落实。</t>
  </si>
  <si>
    <t>实施省级补助乡村医生参加养老保险辖区内县（市）区覆盖率100%</t>
  </si>
  <si>
    <t>省级补助乡村医生参加养老保险资金100%到位</t>
  </si>
  <si>
    <t>乡村医生满意度持续提高</t>
  </si>
  <si>
    <t xml:space="preserve">
1.免费向城乡居民提供基本公共卫生服务，促进基本公共卫生服务均等化。2.按照《国家基本公共卫生服务规范（第三版）》为城乡居民建立健康档案，开展健康教育、预防接种等服务，将0-6岁儿童、65岁以上老年人、孕产妇、原发性高血压和2型糖尿病患者、严重精神障碍患者、肺结核患者列为重点人群，提供针对性的健康管理服务。</t>
  </si>
  <si>
    <t>适龄儿童国家免疫规划疫苗接种率</t>
  </si>
  <si>
    <t>适龄儿童国家免疫规划疫苗接种率90%以上</t>
  </si>
  <si>
    <t>7岁以下儿童健康管理率</t>
  </si>
  <si>
    <t>7岁以下儿童健康管理率85%以上</t>
  </si>
  <si>
    <t>孕产妇系统管理率</t>
  </si>
  <si>
    <t>孕产妇系统管理率90%以上</t>
  </si>
  <si>
    <t>3岁以下儿童系统管理率</t>
  </si>
  <si>
    <t>3岁以下儿童系统管理率80%以上</t>
  </si>
  <si>
    <t>老年人中医药健康管理率</t>
  </si>
  <si>
    <t>70</t>
  </si>
  <si>
    <t>老年人中医药健康管理率70%以上</t>
  </si>
  <si>
    <t>肺结核患者管理率</t>
  </si>
  <si>
    <t>肺结核患者管理率90%以上</t>
  </si>
  <si>
    <t>社区在册居家严重精神障碍患者健康管理率</t>
  </si>
  <si>
    <t>社区在册居家严重精神障碍患者健康管理率80%以上</t>
  </si>
  <si>
    <t>儿童中医药健康管理率</t>
  </si>
  <si>
    <t>77</t>
  </si>
  <si>
    <t>儿童中医药健康管理率77%以上</t>
  </si>
  <si>
    <t>传染病和突发公共卫生时间报告率</t>
  </si>
  <si>
    <t>传染病和突发公共卫生时间报告率95%以上</t>
  </si>
  <si>
    <t>62</t>
  </si>
  <si>
    <t>居民规范化电子健康档案覆盖率62%以上</t>
  </si>
  <si>
    <t>不断提高</t>
  </si>
  <si>
    <t>基本公共卫生服务水平不断提高</t>
  </si>
  <si>
    <t>城乡居民对基本公共卫生服务满意度</t>
  </si>
  <si>
    <t>开展“绿城市、治污染、除四害、食安心、勤锻炼、管慢病、家健康”爱国卫生“7 个专项行动”，推动全生命周期健康管理理念贯穿城市规划、建设、管理全过程各环节，健康云南建设深入推进。持续推进重大疑难疾病中西医协同攻关项目，配合牵头单位做好重大疑难疾病中西医协同攻关，提升全省重大疑难疾病中西医协同救治能力和水平。</t>
  </si>
  <si>
    <t>健康县城建设数据评价指标达标项数</t>
  </si>
  <si>
    <t>60</t>
  </si>
  <si>
    <t>以县区为单位，辖区内高血压、2型糖尿病规范管理率</t>
  </si>
  <si>
    <t>居民健康素养水平</t>
  </si>
  <si>
    <t>持续提升</t>
  </si>
  <si>
    <t>群众对卫生状况满意率</t>
  </si>
  <si>
    <t>1.全面实施中国结核病控制策略，减少结核病感染、患病和死亡，切实降低结核病疾病负担，提高人民群众健康水平。
2.开展城市污水监测，及时发现异常情况并进行预警，为传染病防控提供科学依据。
3.开展居民健康素养监测，完成市级培训与现场技术指导，按质按时上报监测数据。
4.开展居民健康素养监测，完成县（市）区级培训与现场调查组织，按质按时上报监测数据。
5.持续巩固艾滋病防治“三个90%”目标，减少艾滋病新发感染，降低艾滋病病死率，有效控制艾滋病疫情。
6.持续推进性病综合防治。</t>
  </si>
  <si>
    <t>肺结核患者密切接触者筛查数</t>
  </si>
  <si>
    <t>540</t>
  </si>
  <si>
    <t>学生常见病监测</t>
  </si>
  <si>
    <t>可疑者结核病检查率</t>
  </si>
  <si>
    <t>公共卫生均等化水平</t>
  </si>
  <si>
    <t>规范化培训的临床医师进一步增加，全科、精神科、儿科等紧缺专业卫生健康人才进一步充实，基层医疗卫生机构医疗水平不断提升，整个卫生健康人才队伍的专业结构、城乡结构和区域分布不断优化，促进人才与卫生健康事业发展更加适应，加快构建适合我国国情的整合型医疗卫生服务体系。</t>
  </si>
  <si>
    <t>基层医疗卫生机构医疗水平提升率</t>
  </si>
  <si>
    <t>有所提高</t>
  </si>
  <si>
    <t>促进人才与卫生健康事业发展更加适应，加快构建适合我国国情的整合型医疗卫生服务体系；</t>
  </si>
  <si>
    <t>基层医疗卫生机构规范化培训提升率</t>
  </si>
  <si>
    <t>卫生健康人才进一步充实，基层医疗卫生机构医疗水平不断提升</t>
  </si>
  <si>
    <t>服务对象满意度不断提高</t>
  </si>
  <si>
    <t>1. 完成省卫生健康委员会中西部地区县级儿童保健人员培训任务。
2.贯彻落实《国务院办公厅关于深化医教协同进一步推进医学教育改革与发展的意见》(国办发(2017)63号)、《国务院办公厅关于改革完善全科医生培养与使用激励机制的意见》(国办发(2018)3号)、《国务院办公厅关于加快医学教育创新发展的指导意见》(国办发(2020)34号)等文件精神，加大卫生健康人才培养培训力度，完成中央财政经费支持的本地区各项卫生健康人才培养培训任务。经住院医师规范化培训的临床医师进一步增加，整个卫生健康人才队伍的专业结构、城乡结构和区域分布不断优化，促进人才与卫生健康事业发展更加适应，加快构建适合我国国情的整合型医疗卫生服务体系。</t>
  </si>
  <si>
    <t>助理全科医生培训招收完成率</t>
  </si>
  <si>
    <t>乡镇卫生院和社区卫生服务中心骨干人员培训合格率</t>
  </si>
  <si>
    <t>参培助理全科医生业务水平</t>
  </si>
  <si>
    <t>大幅提高</t>
  </si>
  <si>
    <t>基层医疗卫生人员业务水平</t>
  </si>
  <si>
    <t>参培学员满意度</t>
  </si>
  <si>
    <t>预算06表</t>
  </si>
  <si>
    <t>部门整体支出绩效目标表</t>
  </si>
  <si>
    <t>部门名称</t>
  </si>
  <si>
    <t>说明</t>
  </si>
  <si>
    <t>部门总体目标</t>
  </si>
  <si>
    <t>部门职责</t>
  </si>
  <si>
    <t>安宁市卫生健康局应当牢固树立大卫生、大健康理念，以改革创新为动力，以促健康、转模式、强基层、重保障为着力点，把以治病为中心转变到以人民健康为中心，为人民群众提供全方位全周期健康服务。一是更加注重预防为主和健康促进，加强预防控制重大疾病工作，积极应对人口老龄化，健全健康服务体系。二是更加注重工作重心下移和资源下沉，推进卫生健康公共资源向基层延伸、向农村覆盖、向边远地区和生活困难群众倾斜。三是更加注重提高服务质量和水平，推进卫生健康基本公共服务均等化、普惠化、便捷化。四是协调推进深化医药卫生体制改革，加大公立医院综合改革力度，理顺各类医疗卫生机构管理体制，推动卫生健康公共服务提供主体多元化、提供方式多样化。</t>
  </si>
  <si>
    <t>根据三定方案归纳。</t>
  </si>
  <si>
    <t>总体绩效目标
（2026-2028年期间）</t>
  </si>
  <si>
    <t>安宁市卫生健康局是安宁市人民政府工作部门，为正科级，加挂安宁市中医药管理局、安宁市防治艾滋病局牌子。安宁市老龄工作委员会的日常工作由安宁市卫生健康局承担。贯彻落实党和国家关于卫生健康事业发展的法律法规、方针政策和省、昆明市决策部署，提出相关政策建议。拟订我市卫生健康改革与发展目标，协调推进深化医药卫生体制改革，统筹规划全市卫生健康资源配置，研究提出我市中、长期卫生健康事业发展规划和区域卫生健康规划，协调、组织和指导规划实施。加强卫生健康人才队伍建设，推进深化人才发展体制机制改革。制定并组织实施推进卫生健康基本公共服务均等化、普惠化、便捷化和公共资源向基层延伸等政策措施。疾病预防控制规划、免疫规划以及严重危害人民健康的公共卫生问题的干预。组织和指导全市卫生应急工作。组织协调落实应对人口老龄化政策措施，负责推进老年健康服务体系建设和医养结合工作。组织实施国家药物政策和国家基本药物制度有关政策措施。推进公立医院改革，制定全市医疗机构、医疗服务行业管理措施并监督实施。指导推进全市卫生健康工作。负责计划生育管理和服务工作。贯彻落实国家中医药工作。组织开展爱国卫生运动。组织实施全市健康项目和推进健康产业发展，统筹实施医养结合、医体融合等健康政策。</t>
  </si>
  <si>
    <t>根据部门职责，中长期规划，各级党委，各级政府要求归纳。</t>
  </si>
  <si>
    <t>部门年度目标</t>
  </si>
  <si>
    <t>预算年度（2026年）
绩效目标</t>
  </si>
  <si>
    <t>保障机构的正常运转，按质按量完成昆明市卫健委、安宁市政府等上级下达的各项工作任务：深化医药卫生体制改革、卫生健康人才队伍建设、基本公共服务工作、卫生应急工作、国家药物政策和国家基本药物制度实施、公立医院改革、计划生育、爱国卫生运动国家卫生城市维护、健康城市、医养结合等工作。</t>
  </si>
  <si>
    <t>部门年度重点工作任务对应的目标或措施预计的产出和效果，每项工作任务都有明确的一项或几项目标。</t>
  </si>
  <si>
    <t>二、部门年度重点工作任务</t>
  </si>
  <si>
    <t>一级项目</t>
  </si>
  <si>
    <t>主要内容</t>
  </si>
  <si>
    <t>对应项目</t>
  </si>
  <si>
    <t>预算申报金额（元）</t>
  </si>
  <si>
    <t>纳入预算金额(元)</t>
  </si>
  <si>
    <t>总额</t>
  </si>
  <si>
    <t>财政拨款</t>
  </si>
  <si>
    <t>其他资金</t>
  </si>
  <si>
    <t>发放计划生育特别扶助配套经费（省级）792人，发放昆明市关于落实昆发6号文件独生子女死亡伤残家庭补助配套经费792人，发放计划生育特别扶助配套经费（安宁市级失独家庭提标）537人。</t>
  </si>
  <si>
    <t>根据《安宁市人民政府办公室关于提高农村部分计划生育家庭奖励扶助和计划生育家庭特别扶助金标准的通知》提高农村部分计划生育家庭奖励扶助金标准提标对象:国家农村部分计划生育家庭奖励扶助对象(农村独生子女家庭父母);扶助标准:独生子女父母每人每年以现行标准按 1:0.5 比例增加扶助金。</t>
  </si>
  <si>
    <t>城乡居民免费提供基本公共卫生服务，项目经费按照共同筹资、分级负担的原则安排补助资金，国家基本公共卫生服务项目得到普及，城乡和地区间公共卫生服务差距明显缩小，基本公共卫生服务逐步均等化的机制基本完善，重大疾病和主要健康危险因素得到有效控制，城乡居民健康水平得到进一步提高。</t>
  </si>
  <si>
    <t>一是对农村依法领取了《独生子女父母光荣证》的父母及年龄不满18周岁的独生子女、只生育了两个女孩且采取了绝育措施的农村夫妇;二是对城镇居民中，依法领取了《独生子女父母光荣证》后独生子女死亡或伤病残(依法鉴定为三级以上)的夫妇，不能再生育子女或不具备合法收养子女条件的，女方年满49周岁以后，参加城乡居民基本医疗保险个人缴费部分予以补助。</t>
  </si>
  <si>
    <t>2025年育儿补贴中央补助资金</t>
  </si>
  <si>
    <t>三、部门整体支出绩效指标</t>
  </si>
  <si>
    <t>绩效指标</t>
  </si>
  <si>
    <t>评（扣）分标准</t>
  </si>
  <si>
    <t>绩效指标值设定依据及数据来源</t>
  </si>
  <si>
    <t xml:space="preserve">二级指标 </t>
  </si>
  <si>
    <t>卫健医疗卫生服务率</t>
  </si>
  <si>
    <t>根据相关项目考核</t>
  </si>
  <si>
    <t>保障人民群众身体健康</t>
  </si>
  <si>
    <t>根据中央、省、市、县各级文件</t>
  </si>
  <si>
    <t>卫健医疗机构各项工作完成率</t>
  </si>
  <si>
    <t>按规定完成医疗卫生服务工作</t>
  </si>
  <si>
    <t>卫健医疗机构资金使用合规率</t>
  </si>
  <si>
    <t>根据实际工作开展情况，合理合规使用资金。</t>
  </si>
  <si>
    <t>完成时效</t>
  </si>
  <si>
    <t>12</t>
  </si>
  <si>
    <t>月</t>
  </si>
  <si>
    <t>根据实际工作开展情况</t>
  </si>
  <si>
    <t>持续保障</t>
  </si>
  <si>
    <t>提高居民健康水平</t>
  </si>
  <si>
    <t>预算07表</t>
  </si>
  <si>
    <t>本年政府性基金预算支出</t>
  </si>
  <si>
    <t>4</t>
  </si>
  <si>
    <t>5</t>
  </si>
  <si>
    <t>我单位2026年无政府性基金预算，故此表为空。</t>
  </si>
  <si>
    <t>预算08表</t>
  </si>
  <si>
    <t>本年国有资本经营预算</t>
  </si>
  <si>
    <t>我单位2026年无国有资本经营预算，故此表为空。</t>
  </si>
  <si>
    <t>预算09表</t>
  </si>
  <si>
    <t>预算项目</t>
  </si>
  <si>
    <t>采购项目</t>
  </si>
  <si>
    <t>采购品目</t>
  </si>
  <si>
    <t>计量
单位</t>
  </si>
  <si>
    <t>数量</t>
  </si>
  <si>
    <t>面向中小企业预留资金</t>
  </si>
  <si>
    <t>政府性
基金</t>
  </si>
  <si>
    <t>国有资本经营收益</t>
  </si>
  <si>
    <t>财政专户管理的收入</t>
  </si>
  <si>
    <t>单位自筹</t>
  </si>
  <si>
    <t>公车运行维护费</t>
  </si>
  <si>
    <t>车辆加油、添加燃料服务</t>
  </si>
  <si>
    <t>项</t>
  </si>
  <si>
    <t>公务运行维护费</t>
  </si>
  <si>
    <t>车辆维修和保养服务</t>
  </si>
  <si>
    <t>机动车保险服务</t>
  </si>
  <si>
    <t>复印纸</t>
  </si>
  <si>
    <t>批次</t>
  </si>
  <si>
    <t>营养、保健食品</t>
  </si>
  <si>
    <t>备注：当面向中小企业预留资金大于合计时，面向中小企业预留资金为三年预计数。</t>
  </si>
  <si>
    <t>预算10表</t>
  </si>
  <si>
    <t>政府购买服务项目</t>
  </si>
  <si>
    <t>政府购买服务指导性目录代码</t>
  </si>
  <si>
    <t>基本支出/项目支出</t>
  </si>
  <si>
    <t>所属服务类别</t>
  </si>
  <si>
    <t>所属服务领域</t>
  </si>
  <si>
    <t>购买内容简述</t>
  </si>
  <si>
    <t>法律顾问专家咨询服务</t>
  </si>
  <si>
    <t>B0101 法律顾问服务</t>
  </si>
  <si>
    <t>法律顾问服务</t>
  </si>
  <si>
    <t>预算11-1表</t>
  </si>
  <si>
    <t>单位名称（项目）</t>
  </si>
  <si>
    <t>地区</t>
  </si>
  <si>
    <t>政府性基金</t>
  </si>
  <si>
    <t>八街街道</t>
  </si>
  <si>
    <t>县街街道</t>
  </si>
  <si>
    <t>草铺街道</t>
  </si>
  <si>
    <t>青龙街道</t>
  </si>
  <si>
    <t>太平新城街道</t>
  </si>
  <si>
    <t>禄脿街道</t>
  </si>
  <si>
    <t>温泉街道</t>
  </si>
  <si>
    <t>连然街道</t>
  </si>
  <si>
    <t>金方街道</t>
  </si>
  <si>
    <t>安宁市属于县级，下辖的均为街道办，按一般预算单位管理，安宁市资金不再实施对下转移支付，故此表为空。</t>
  </si>
  <si>
    <t>预算11-2表</t>
  </si>
  <si>
    <t>预算12表</t>
  </si>
  <si>
    <t>资产类别</t>
  </si>
  <si>
    <t>资产分类代码.名称</t>
  </si>
  <si>
    <t>资产名称</t>
  </si>
  <si>
    <t>计量单位</t>
  </si>
  <si>
    <t>财政部门批复数（元）</t>
  </si>
  <si>
    <t>单价</t>
  </si>
  <si>
    <t>金额</t>
  </si>
  <si>
    <t>我单位2026年无新增资产配置，故此表为空。</t>
  </si>
  <si>
    <t>预算13表</t>
  </si>
  <si>
    <t>2026年上级转移支付补助项目支出预算表</t>
  </si>
  <si>
    <t>上级补助</t>
  </si>
  <si>
    <t>我单位2026年无上级转移支付补助，故此表为空。</t>
  </si>
  <si>
    <t>预算14表</t>
  </si>
  <si>
    <t>部门项目支出中期规划预算表</t>
  </si>
  <si>
    <t>项目级次</t>
  </si>
  <si>
    <t>2026年</t>
  </si>
  <si>
    <t>2027年</t>
  </si>
  <si>
    <t>2028年</t>
  </si>
  <si>
    <t>计划生育补助资金</t>
  </si>
  <si>
    <t>本级</t>
  </si>
  <si>
    <t>2025年计划生育上级补助资金</t>
  </si>
  <si>
    <t>2025年基本公共卫生服务项目上级补助资金</t>
  </si>
  <si>
    <t>2025年基本药物制度上级补助资金</t>
  </si>
  <si>
    <t>2025年家庭医生签约服务上级补助资金</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</si>
</sst>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176" formatCode="_(* #,##0.00_);_(* \(#,##0.00\);_(* &quot;-&quot;??_);_(@_)"/>
    <numFmt numFmtId="177" formatCode="_(&quot;$&quot;* #,##0.00_);_(&quot;$&quot;* \(#,##0.00\);_(&quot;$&quot;* &quot;-&quot;??_);_(@_)"/>
    <numFmt numFmtId="178" formatCode="_(* #,##0_);_(* \(#,##0\);_(* &quot;-&quot;_);_(@_)"/>
    <numFmt numFmtId="179" formatCode="_(&quot;$&quot;* #,##0_);_(&quot;$&quot;* \(#,##0\);_(&quot;$&quot;* &quot;-&quot;_);_(@_)"/>
    <numFmt numFmtId="180" formatCode="#,##0.00;\-#,##0.00;;@"/>
    <numFmt numFmtId="181" formatCode="#,##0;\-#,##0;;@"/>
    <numFmt numFmtId="182" formatCode="#,##0.00_ "/>
    <numFmt numFmtId="183" formatCode="#,##0.00_ ;[Red]\-#,##0.00\ "/>
    <numFmt numFmtId="184" formatCode="0;[Red]0"/>
  </numFmts>
  <fonts count="59">
    <font>
      <sz val="10"/>
      <name val="Arial"/>
      <charset val="0"/>
    </font>
    <font>
      <sz val="11"/>
      <color theme="1"/>
      <name val="宋体"/>
      <charset val="134"/>
      <scheme val="minor"/>
    </font>
    <font>
      <sz val="9"/>
      <color theme="1"/>
      <name val="宋体"/>
      <charset val="134"/>
      <scheme val="minor"/>
    </font>
    <font>
      <b/>
      <sz val="22"/>
      <color rgb="FF000000"/>
      <name val="宋体"/>
      <charset val="134"/>
    </font>
    <font>
      <sz val="9"/>
      <color rgb="FF000000"/>
      <name val="宋体"/>
      <charset val="134"/>
    </font>
    <font>
      <sz val="11"/>
      <color rgb="FF000000"/>
      <name val="宋体"/>
      <charset val="134"/>
    </font>
    <font>
      <sz val="10"/>
      <color rgb="FF000000"/>
      <name val="宋体"/>
      <charset val="134"/>
    </font>
    <font>
      <sz val="11"/>
      <color theme="1"/>
      <name val="宋体"/>
      <charset val="134"/>
    </font>
    <font>
      <sz val="11"/>
      <name val="宋体"/>
      <charset val="134"/>
    </font>
    <font>
      <sz val="10"/>
      <name val="宋体"/>
      <charset val="134"/>
    </font>
    <font>
      <sz val="9"/>
      <name val="宋体"/>
      <charset val="134"/>
    </font>
    <font>
      <sz val="10"/>
      <color indexed="8"/>
      <name val="宋体"/>
      <charset val="134"/>
    </font>
    <font>
      <b/>
      <sz val="22"/>
      <color indexed="8"/>
      <name val="宋体"/>
      <charset val="134"/>
    </font>
    <font>
      <sz val="9"/>
      <color indexed="8"/>
      <name val="宋体"/>
      <charset val="134"/>
    </font>
    <font>
      <sz val="11"/>
      <color indexed="8"/>
      <name val="宋体"/>
      <charset val="134"/>
    </font>
    <font>
      <b/>
      <sz val="23"/>
      <color rgb="FF000000"/>
      <name val="宋体"/>
      <charset val="134"/>
    </font>
    <font>
      <sz val="10"/>
      <color indexed="8"/>
      <name val="Arial"/>
      <charset val="0"/>
    </font>
    <font>
      <sz val="9"/>
      <color indexed="8"/>
      <name val="Arial"/>
      <charset val="0"/>
    </font>
    <font>
      <sz val="11"/>
      <color indexed="8"/>
      <name val="Arial"/>
      <charset val="0"/>
    </font>
    <font>
      <sz val="11"/>
      <name val="Arial"/>
      <charset val="0"/>
    </font>
    <font>
      <sz val="9"/>
      <name val="Arial"/>
      <charset val="0"/>
    </font>
    <font>
      <sz val="11"/>
      <color rgb="FF000000"/>
      <name val="SimSun"/>
      <charset val="134"/>
    </font>
    <font>
      <sz val="10"/>
      <color rgb="FFFFFFFF"/>
      <name val="宋体"/>
      <charset val="134"/>
    </font>
    <font>
      <sz val="10"/>
      <color rgb="FFFF0000"/>
      <name val="宋体"/>
      <charset val="134"/>
    </font>
    <font>
      <sz val="9"/>
      <color rgb="FFFFFFFF"/>
      <name val="宋体"/>
      <charset val="134"/>
    </font>
    <font>
      <b/>
      <sz val="24"/>
      <color rgb="FF000000"/>
      <name val="宋体"/>
      <charset val="134"/>
    </font>
    <font>
      <b/>
      <sz val="11"/>
      <color rgb="FF000000"/>
      <name val="宋体"/>
      <charset val="134"/>
    </font>
    <font>
      <sz val="11"/>
      <color rgb="FF000000"/>
      <name val="宋体"/>
      <charset val="1"/>
    </font>
    <font>
      <sz val="11.25"/>
      <color rgb="FF000000"/>
      <name val="SimSun"/>
      <charset val="134"/>
    </font>
    <font>
      <sz val="9"/>
      <color rgb="FF000000"/>
      <name val="SimSun"/>
      <charset val="134"/>
    </font>
    <font>
      <sz val="10"/>
      <color rgb="FF000000"/>
      <name val="SimSun"/>
      <charset val="134"/>
    </font>
    <font>
      <sz val="8"/>
      <color rgb="FF000000"/>
      <name val="SimSun"/>
      <charset val="134"/>
    </font>
    <font>
      <sz val="11"/>
      <color theme="1"/>
      <name val="宋体"/>
      <charset val="1"/>
    </font>
    <font>
      <sz val="12"/>
      <name val="宋体"/>
      <charset val="134"/>
    </font>
    <font>
      <b/>
      <sz val="22"/>
      <name val="宋体"/>
      <charset val="134"/>
    </font>
    <font>
      <b/>
      <sz val="20"/>
      <color rgb="FF000000"/>
      <name val="宋体"/>
      <charset val="134"/>
    </font>
    <font>
      <sz val="11"/>
      <color rgb="FFFF0000"/>
      <name val="宋体"/>
      <charset val="134"/>
    </font>
    <font>
      <sz val="20"/>
      <color rgb="FF000000"/>
      <name val="仿宋_GB2312"/>
      <charset val="134"/>
    </font>
    <font>
      <sz val="16"/>
      <color rgb="FF000000"/>
      <name val="仿宋_GB2312"/>
      <charset val="134"/>
    </font>
    <font>
      <sz val="16"/>
      <color indexed="8"/>
      <name val="仿宋_GB2312"/>
      <charset val="134"/>
    </font>
    <font>
      <sz val="16"/>
      <name val="仿宋_GB2312"/>
      <charset val="134"/>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aj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theme="0"/>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s>
  <fills count="34">
    <fill>
      <patternFill patternType="none"/>
    </fill>
    <fill>
      <patternFill patternType="gray125"/>
    </fill>
    <fill>
      <patternFill patternType="solid">
        <fgColor rgb="FFFFFFFF"/>
        <bgColor rgb="FF000000"/>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5">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000000"/>
      </left>
      <right/>
      <top style="thin">
        <color rgb="FF000000"/>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rgb="FF000000"/>
      </right>
      <top style="thin">
        <color indexed="8"/>
      </top>
      <bottom style="thin">
        <color indexed="8"/>
      </bottom>
      <diagonal/>
    </border>
    <border>
      <left style="thin">
        <color rgb="FF000000"/>
      </left>
      <right/>
      <top/>
      <bottom style="thin">
        <color rgb="FF000000"/>
      </bottom>
      <diagonal/>
    </border>
    <border>
      <left/>
      <right style="thin">
        <color rgb="FF000000"/>
      </right>
      <top style="thin">
        <color rgb="FF000000"/>
      </top>
      <bottom/>
      <diagonal/>
    </border>
    <border>
      <left/>
      <right style="thin">
        <color rgb="FF000000"/>
      </right>
      <top/>
      <bottom/>
      <diagonal/>
    </border>
    <border>
      <left style="thin">
        <color auto="1"/>
      </left>
      <right style="thin">
        <color auto="1"/>
      </right>
      <top/>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auto="1"/>
      </left>
      <right style="thin">
        <color auto="1"/>
      </right>
      <top style="thin">
        <color rgb="FF000000"/>
      </top>
      <bottom style="thin">
        <color auto="1"/>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2">
    <xf numFmtId="0" fontId="0" fillId="0" borderId="0"/>
    <xf numFmtId="176" fontId="0" fillId="0" borderId="0" applyFont="0" applyFill="0" applyBorder="0" applyAlignment="0" applyProtection="0"/>
    <xf numFmtId="177" fontId="0" fillId="0" borderId="0" applyFont="0" applyFill="0" applyBorder="0" applyAlignment="0" applyProtection="0"/>
    <xf numFmtId="9" fontId="0" fillId="0" borderId="0" applyFont="0" applyFill="0" applyBorder="0" applyAlignment="0" applyProtection="0"/>
    <xf numFmtId="178" fontId="0" fillId="0" borderId="0" applyFont="0" applyFill="0" applyBorder="0" applyAlignment="0" applyProtection="0"/>
    <xf numFmtId="179" fontId="0" fillId="0" borderId="0" applyFont="0" applyFill="0" applyBorder="0" applyAlignment="0" applyProtection="0"/>
    <xf numFmtId="0" fontId="41"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0" fillId="3" borderId="26" applyNumberFormat="0" applyFont="0" applyAlignment="0" applyProtection="0">
      <alignment vertical="center"/>
    </xf>
    <xf numFmtId="0" fontId="43"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6" fillId="0" borderId="27" applyNumberFormat="0" applyFill="0" applyAlignment="0" applyProtection="0">
      <alignment vertical="center"/>
    </xf>
    <xf numFmtId="0" fontId="47" fillId="0" borderId="28" applyNumberFormat="0" applyFill="0" applyAlignment="0" applyProtection="0">
      <alignment vertical="center"/>
    </xf>
    <xf numFmtId="0" fontId="48" fillId="0" borderId="29" applyNumberFormat="0" applyFill="0" applyAlignment="0" applyProtection="0">
      <alignment vertical="center"/>
    </xf>
    <xf numFmtId="0" fontId="48" fillId="0" borderId="0" applyNumberFormat="0" applyFill="0" applyBorder="0" applyAlignment="0" applyProtection="0">
      <alignment vertical="center"/>
    </xf>
    <xf numFmtId="0" fontId="49" fillId="4" borderId="30" applyNumberFormat="0" applyAlignment="0" applyProtection="0">
      <alignment vertical="center"/>
    </xf>
    <xf numFmtId="0" fontId="50" fillId="5" borderId="31" applyNumberFormat="0" applyAlignment="0" applyProtection="0">
      <alignment vertical="center"/>
    </xf>
    <xf numFmtId="0" fontId="51" fillId="5" borderId="30" applyNumberFormat="0" applyAlignment="0" applyProtection="0">
      <alignment vertical="center"/>
    </xf>
    <xf numFmtId="0" fontId="52" fillId="6" borderId="32" applyNumberFormat="0" applyAlignment="0" applyProtection="0">
      <alignment vertical="center"/>
    </xf>
    <xf numFmtId="0" fontId="53" fillId="0" borderId="33" applyNumberFormat="0" applyFill="0" applyAlignment="0" applyProtection="0">
      <alignment vertical="center"/>
    </xf>
    <xf numFmtId="0" fontId="54" fillId="0" borderId="34" applyNumberFormat="0" applyFill="0" applyAlignment="0" applyProtection="0">
      <alignment vertical="center"/>
    </xf>
    <xf numFmtId="0" fontId="55" fillId="7" borderId="0" applyNumberFormat="0" applyBorder="0" applyAlignment="0" applyProtection="0">
      <alignment vertical="center"/>
    </xf>
    <xf numFmtId="0" fontId="56" fillId="8" borderId="0" applyNumberFormat="0" applyBorder="0" applyAlignment="0" applyProtection="0">
      <alignment vertical="center"/>
    </xf>
    <xf numFmtId="0" fontId="57" fillId="9" borderId="0" applyNumberFormat="0" applyBorder="0" applyAlignment="0" applyProtection="0">
      <alignment vertical="center"/>
    </xf>
    <xf numFmtId="0" fontId="58"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58" fillId="13" borderId="0" applyNumberFormat="0" applyBorder="0" applyAlignment="0" applyProtection="0">
      <alignment vertical="center"/>
    </xf>
    <xf numFmtId="0" fontId="58"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58" fillId="17" borderId="0" applyNumberFormat="0" applyBorder="0" applyAlignment="0" applyProtection="0">
      <alignment vertical="center"/>
    </xf>
    <xf numFmtId="0" fontId="58"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58" fillId="21" borderId="0" applyNumberFormat="0" applyBorder="0" applyAlignment="0" applyProtection="0">
      <alignment vertical="center"/>
    </xf>
    <xf numFmtId="0" fontId="58"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58" fillId="25" borderId="0" applyNumberFormat="0" applyBorder="0" applyAlignment="0" applyProtection="0">
      <alignment vertical="center"/>
    </xf>
    <xf numFmtId="0" fontId="58"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58" fillId="29" borderId="0" applyNumberFormat="0" applyBorder="0" applyAlignment="0" applyProtection="0">
      <alignment vertical="center"/>
    </xf>
    <xf numFmtId="0" fontId="58"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0" fontId="58" fillId="33" borderId="0" applyNumberFormat="0" applyBorder="0" applyAlignment="0" applyProtection="0">
      <alignment vertical="center"/>
    </xf>
    <xf numFmtId="180" fontId="10" fillId="0" borderId="7">
      <alignment horizontal="right" vertical="center"/>
    </xf>
    <xf numFmtId="181" fontId="10" fillId="0" borderId="7">
      <alignment horizontal="right" vertical="center"/>
    </xf>
    <xf numFmtId="0" fontId="33" fillId="0" borderId="0"/>
    <xf numFmtId="0" fontId="0" fillId="0" borderId="0"/>
    <xf numFmtId="0" fontId="33" fillId="0" borderId="0">
      <alignment vertical="center"/>
    </xf>
    <xf numFmtId="0" fontId="33" fillId="0" borderId="0">
      <alignment vertical="center"/>
    </xf>
    <xf numFmtId="0" fontId="9" fillId="0" borderId="0"/>
    <xf numFmtId="0" fontId="10" fillId="0" borderId="0">
      <alignment vertical="top"/>
      <protection locked="0"/>
    </xf>
    <xf numFmtId="0" fontId="9" fillId="0" borderId="0"/>
    <xf numFmtId="49" fontId="10" fillId="0" borderId="7">
      <alignment horizontal="left" vertical="center" wrapText="1"/>
    </xf>
    <xf numFmtId="0" fontId="33" fillId="0" borderId="0"/>
    <xf numFmtId="0" fontId="9" fillId="0" borderId="0"/>
    <xf numFmtId="0" fontId="0" fillId="0" borderId="0"/>
  </cellStyleXfs>
  <cellXfs count="369">
    <xf numFmtId="0" fontId="0" fillId="0" borderId="0" xfId="0"/>
    <xf numFmtId="0" fontId="1" fillId="0" borderId="0" xfId="0" applyFont="1" applyFill="1" applyBorder="1" applyAlignment="1"/>
    <xf numFmtId="0" fontId="2" fillId="0" borderId="0" xfId="0" applyFont="1" applyFill="1" applyBorder="1" applyAlignment="1"/>
    <xf numFmtId="0" fontId="2" fillId="0" borderId="0" xfId="0" applyFont="1" applyFill="1" applyBorder="1" applyAlignment="1">
      <alignment horizontal="left" vertical="center"/>
    </xf>
    <xf numFmtId="0" fontId="1" fillId="0" borderId="0" xfId="0" applyFont="1" applyFill="1" applyBorder="1" applyAlignment="1">
      <alignment horizontal="center" vertical="center"/>
    </xf>
    <xf numFmtId="0" fontId="3" fillId="0" borderId="0" xfId="0" applyFont="1" applyFill="1" applyBorder="1" applyAlignment="1">
      <alignment horizontal="center" vertical="center"/>
    </xf>
    <xf numFmtId="0" fontId="4" fillId="0" borderId="0" xfId="0" applyFont="1" applyFill="1" applyBorder="1" applyAlignment="1" applyProtection="1">
      <alignment horizontal="left" vertical="center"/>
      <protection locked="0"/>
    </xf>
    <xf numFmtId="0" fontId="4" fillId="0" borderId="0" xfId="0" applyFont="1" applyFill="1" applyBorder="1" applyAlignment="1">
      <alignment horizontal="left" vertical="center"/>
    </xf>
    <xf numFmtId="0" fontId="4" fillId="0" borderId="0" xfId="0" applyFont="1" applyFill="1" applyBorder="1" applyAlignment="1"/>
    <xf numFmtId="0" fontId="4" fillId="0" borderId="0" xfId="0" applyFont="1" applyFill="1" applyBorder="1" applyAlignment="1" applyProtection="1">
      <alignment horizontal="right"/>
      <protection locked="0"/>
    </xf>
    <xf numFmtId="0" fontId="5" fillId="0" borderId="1" xfId="0" applyFont="1" applyFill="1" applyBorder="1" applyAlignment="1" applyProtection="1">
      <alignment horizontal="center" vertical="center" wrapText="1"/>
      <protection locked="0"/>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5" xfId="0" applyFont="1" applyFill="1" applyBorder="1" applyAlignment="1" applyProtection="1">
      <alignment horizontal="center" vertical="center" wrapText="1"/>
      <protection locked="0"/>
    </xf>
    <xf numFmtId="0" fontId="5" fillId="0" borderId="5" xfId="0"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6" xfId="0" applyFont="1" applyFill="1" applyBorder="1" applyAlignment="1" applyProtection="1">
      <alignment horizontal="center" vertical="center" wrapText="1"/>
      <protection locked="0"/>
    </xf>
    <xf numFmtId="0" fontId="5" fillId="0" borderId="6" xfId="0" applyFont="1" applyFill="1" applyBorder="1" applyAlignment="1">
      <alignment horizontal="center" vertical="center" wrapText="1"/>
    </xf>
    <xf numFmtId="0" fontId="5" fillId="0" borderId="6" xfId="0" applyFont="1" applyFill="1" applyBorder="1" applyAlignment="1">
      <alignment horizontal="center" vertical="center"/>
    </xf>
    <xf numFmtId="0" fontId="5" fillId="0" borderId="7" xfId="0" applyFont="1" applyFill="1" applyBorder="1" applyAlignment="1">
      <alignment horizontal="center" vertical="center"/>
    </xf>
    <xf numFmtId="0" fontId="5" fillId="0" borderId="7" xfId="0" applyFont="1" applyFill="1" applyBorder="1" applyAlignment="1" applyProtection="1">
      <alignment horizontal="center" vertical="center" wrapText="1"/>
      <protection locked="0"/>
    </xf>
    <xf numFmtId="49" fontId="5" fillId="0" borderId="8" xfId="58" applyFont="1" applyBorder="1" applyAlignment="1">
      <alignment horizontal="center" vertical="center" wrapText="1"/>
    </xf>
    <xf numFmtId="180" fontId="5" fillId="0" borderId="8" xfId="49" applyFont="1" applyBorder="1" applyAlignment="1">
      <alignment horizontal="center" vertical="center"/>
    </xf>
    <xf numFmtId="0" fontId="5" fillId="0" borderId="2" xfId="0" applyFont="1" applyFill="1" applyBorder="1" applyAlignment="1" applyProtection="1">
      <alignment horizontal="center" vertical="center" wrapText="1"/>
      <protection locked="0"/>
    </xf>
    <xf numFmtId="0" fontId="5" fillId="0" borderId="3" xfId="0" applyFont="1" applyFill="1" applyBorder="1" applyAlignment="1" applyProtection="1">
      <alignment horizontal="center" vertical="center" wrapText="1"/>
      <protection locked="0"/>
    </xf>
    <xf numFmtId="0" fontId="5" fillId="0" borderId="4" xfId="0" applyFont="1" applyFill="1" applyBorder="1" applyAlignment="1" applyProtection="1">
      <alignment horizontal="center" vertical="center" wrapText="1"/>
      <protection locked="0"/>
    </xf>
    <xf numFmtId="49" fontId="6" fillId="0" borderId="0" xfId="0" applyNumberFormat="1" applyFont="1" applyFill="1" applyBorder="1" applyAlignment="1"/>
    <xf numFmtId="0" fontId="6" fillId="0" borderId="0" xfId="0" applyFont="1" applyFill="1" applyBorder="1" applyAlignment="1" applyProtection="1">
      <alignment horizontal="right" vertical="center"/>
      <protection locked="0"/>
    </xf>
    <xf numFmtId="0" fontId="5" fillId="0" borderId="5" xfId="0" applyFont="1" applyFill="1" applyBorder="1" applyAlignment="1">
      <alignment horizontal="center" vertical="center"/>
    </xf>
    <xf numFmtId="0" fontId="5" fillId="0" borderId="7" xfId="0" applyFont="1" applyFill="1" applyBorder="1" applyAlignment="1" applyProtection="1">
      <alignment horizontal="center" vertical="center"/>
      <protection locked="0"/>
    </xf>
    <xf numFmtId="0" fontId="7" fillId="0" borderId="2"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5" fillId="0" borderId="7" xfId="0" applyFont="1" applyFill="1" applyBorder="1" applyAlignment="1">
      <alignment horizontal="left" vertical="center" wrapText="1"/>
    </xf>
    <xf numFmtId="180" fontId="7" fillId="0" borderId="7" xfId="0" applyNumberFormat="1" applyFont="1" applyFill="1" applyBorder="1" applyAlignment="1">
      <alignment horizontal="right" vertical="center"/>
    </xf>
    <xf numFmtId="0" fontId="5" fillId="0" borderId="1" xfId="0" applyFont="1" applyFill="1" applyBorder="1" applyAlignment="1" applyProtection="1">
      <alignment horizontal="left" vertical="center" wrapText="1"/>
      <protection locked="0"/>
    </xf>
    <xf numFmtId="0" fontId="5" fillId="0" borderId="8" xfId="0" applyFont="1" applyFill="1" applyBorder="1" applyAlignment="1" applyProtection="1">
      <alignment horizontal="center" vertical="center" wrapText="1"/>
      <protection locked="0"/>
    </xf>
    <xf numFmtId="180" fontId="7" fillId="0" borderId="4" xfId="0" applyNumberFormat="1" applyFont="1" applyFill="1" applyBorder="1" applyAlignment="1">
      <alignment horizontal="right" vertical="center"/>
    </xf>
    <xf numFmtId="0" fontId="8" fillId="0" borderId="0" xfId="57" applyFont="1" applyFill="1" applyAlignment="1">
      <alignment vertical="center"/>
    </xf>
    <xf numFmtId="0" fontId="9" fillId="0" borderId="0" xfId="57" applyFill="1" applyAlignment="1">
      <alignment vertical="center"/>
    </xf>
    <xf numFmtId="0" fontId="10" fillId="0" borderId="0" xfId="57" applyFont="1" applyFill="1" applyAlignment="1">
      <alignment vertical="center"/>
    </xf>
    <xf numFmtId="0" fontId="11" fillId="0" borderId="0" xfId="57" applyNumberFormat="1" applyFont="1" applyFill="1" applyBorder="1" applyAlignment="1" applyProtection="1">
      <alignment horizontal="right" vertical="center"/>
    </xf>
    <xf numFmtId="0" fontId="12" fillId="0" borderId="0" xfId="57" applyNumberFormat="1" applyFont="1" applyFill="1" applyBorder="1" applyAlignment="1" applyProtection="1">
      <alignment horizontal="center" vertical="center"/>
    </xf>
    <xf numFmtId="0" fontId="13" fillId="0" borderId="0" xfId="57" applyNumberFormat="1" applyFont="1" applyFill="1" applyBorder="1" applyAlignment="1" applyProtection="1">
      <alignment horizontal="left" vertical="center"/>
    </xf>
    <xf numFmtId="0" fontId="14" fillId="0" borderId="0" xfId="57" applyNumberFormat="1" applyFont="1" applyFill="1" applyBorder="1" applyAlignment="1" applyProtection="1">
      <alignment horizontal="left" vertical="center"/>
    </xf>
    <xf numFmtId="0" fontId="14" fillId="0" borderId="9" xfId="53" applyFont="1" applyFill="1" applyBorder="1" applyAlignment="1">
      <alignment horizontal="center" vertical="center" wrapText="1"/>
    </xf>
    <xf numFmtId="0" fontId="14" fillId="0" borderId="10" xfId="53" applyFont="1" applyFill="1" applyBorder="1" applyAlignment="1">
      <alignment horizontal="center" vertical="center" wrapText="1"/>
    </xf>
    <xf numFmtId="0" fontId="14" fillId="0" borderId="11" xfId="53" applyFont="1" applyFill="1" applyBorder="1" applyAlignment="1">
      <alignment horizontal="center" vertical="center" wrapText="1"/>
    </xf>
    <xf numFmtId="0" fontId="14" fillId="0" borderId="12" xfId="53" applyFont="1" applyFill="1" applyBorder="1" applyAlignment="1">
      <alignment horizontal="center" vertical="center" wrapText="1"/>
    </xf>
    <xf numFmtId="0" fontId="14" fillId="0" borderId="13" xfId="53" applyFont="1" applyFill="1" applyBorder="1" applyAlignment="1">
      <alignment horizontal="center" vertical="center" wrapText="1"/>
    </xf>
    <xf numFmtId="0" fontId="1" fillId="0" borderId="8" xfId="0" applyFont="1" applyFill="1" applyBorder="1" applyAlignment="1">
      <alignment horizontal="center" vertical="center" wrapText="1"/>
    </xf>
    <xf numFmtId="0" fontId="14" fillId="0" borderId="8" xfId="53" applyFont="1" applyFill="1" applyBorder="1" applyAlignment="1">
      <alignment horizontal="center" vertical="center" wrapText="1"/>
    </xf>
    <xf numFmtId="0" fontId="8" fillId="0" borderId="10" xfId="57" applyFont="1" applyFill="1" applyBorder="1" applyAlignment="1">
      <alignment horizontal="center" vertical="center"/>
    </xf>
    <xf numFmtId="0" fontId="8" fillId="0" borderId="11" xfId="57" applyFont="1" applyFill="1" applyBorder="1" applyAlignment="1">
      <alignment horizontal="center" vertical="center"/>
    </xf>
    <xf numFmtId="0" fontId="8" fillId="0" borderId="12" xfId="57" applyFont="1" applyFill="1" applyBorder="1" applyAlignment="1">
      <alignment horizontal="center" vertical="center"/>
    </xf>
    <xf numFmtId="0" fontId="14" fillId="0" borderId="8" xfId="53" applyFont="1" applyFill="1" applyBorder="1" applyAlignment="1">
      <alignment vertical="center" wrapText="1"/>
    </xf>
    <xf numFmtId="0" fontId="8" fillId="0" borderId="8" xfId="57" applyFont="1" applyFill="1" applyBorder="1" applyAlignment="1">
      <alignment vertical="center"/>
    </xf>
    <xf numFmtId="0" fontId="14" fillId="0" borderId="8" xfId="53" applyFont="1" applyFill="1" applyBorder="1" applyAlignment="1">
      <alignment horizontal="left" vertical="center" wrapText="1" indent="1"/>
    </xf>
    <xf numFmtId="0" fontId="8" fillId="0" borderId="0" xfId="56" applyFont="1" applyFill="1" applyBorder="1" applyAlignment="1" applyProtection="1">
      <alignment vertical="top"/>
      <protection locked="0"/>
    </xf>
    <xf numFmtId="0" fontId="9" fillId="0" borderId="0" xfId="56" applyFont="1" applyFill="1" applyBorder="1" applyAlignment="1" applyProtection="1">
      <alignment vertical="center"/>
    </xf>
    <xf numFmtId="0" fontId="10" fillId="0" borderId="0" xfId="56" applyFont="1" applyFill="1" applyBorder="1" applyAlignment="1" applyProtection="1">
      <alignment vertical="top"/>
      <protection locked="0"/>
    </xf>
    <xf numFmtId="0" fontId="10" fillId="0" borderId="0" xfId="56" applyFont="1" applyFill="1" applyBorder="1" applyAlignment="1" applyProtection="1">
      <alignment vertical="center"/>
    </xf>
    <xf numFmtId="0" fontId="4" fillId="0" borderId="0" xfId="56" applyFont="1" applyFill="1" applyBorder="1" applyAlignment="1" applyProtection="1">
      <alignment horizontal="right" vertical="center"/>
      <protection locked="0"/>
    </xf>
    <xf numFmtId="0" fontId="3" fillId="0" borderId="0" xfId="56" applyFont="1" applyFill="1" applyBorder="1" applyAlignment="1" applyProtection="1">
      <alignment horizontal="center" vertical="center"/>
    </xf>
    <xf numFmtId="0" fontId="15" fillId="0" borderId="0" xfId="56" applyFont="1" applyFill="1" applyBorder="1" applyAlignment="1" applyProtection="1">
      <alignment horizontal="center" vertical="center"/>
    </xf>
    <xf numFmtId="0" fontId="15" fillId="0" borderId="0" xfId="56" applyFont="1" applyFill="1" applyBorder="1" applyAlignment="1" applyProtection="1">
      <alignment horizontal="center" vertical="center"/>
      <protection locked="0"/>
    </xf>
    <xf numFmtId="0" fontId="10" fillId="0" borderId="0" xfId="56" applyFont="1" applyFill="1" applyBorder="1" applyAlignment="1" applyProtection="1">
      <alignment horizontal="left" vertical="center"/>
      <protection locked="0"/>
    </xf>
    <xf numFmtId="0" fontId="5" fillId="0" borderId="7" xfId="56" applyFont="1" applyFill="1" applyBorder="1" applyAlignment="1" applyProtection="1">
      <alignment horizontal="center" vertical="center" wrapText="1"/>
    </xf>
    <xf numFmtId="0" fontId="5" fillId="0" borderId="7" xfId="56" applyFont="1" applyFill="1" applyBorder="1" applyAlignment="1" applyProtection="1">
      <alignment horizontal="center" vertical="center"/>
      <protection locked="0"/>
    </xf>
    <xf numFmtId="0" fontId="5" fillId="0" borderId="2" xfId="56" applyFont="1" applyFill="1" applyBorder="1" applyAlignment="1" applyProtection="1">
      <alignment horizontal="center" vertical="center" wrapText="1"/>
    </xf>
    <xf numFmtId="0" fontId="5" fillId="0" borderId="3" xfId="56" applyFont="1" applyFill="1" applyBorder="1" applyAlignment="1" applyProtection="1">
      <alignment horizontal="center" vertical="center" wrapText="1"/>
    </xf>
    <xf numFmtId="0" fontId="5" fillId="0" borderId="4" xfId="56" applyFont="1" applyFill="1" applyBorder="1" applyAlignment="1" applyProtection="1">
      <alignment horizontal="center" vertical="center" wrapText="1"/>
    </xf>
    <xf numFmtId="0" fontId="4" fillId="0" borderId="7" xfId="56" applyFont="1" applyFill="1" applyBorder="1" applyAlignment="1" applyProtection="1">
      <alignment horizontal="left" vertical="center" wrapText="1"/>
      <protection locked="0"/>
    </xf>
    <xf numFmtId="0" fontId="4" fillId="0" borderId="7" xfId="56" applyFont="1" applyFill="1" applyBorder="1" applyAlignment="1" applyProtection="1">
      <alignment horizontal="left" vertical="center" wrapText="1"/>
    </xf>
    <xf numFmtId="0" fontId="9" fillId="0" borderId="0" xfId="56" applyFont="1" applyFill="1" applyBorder="1" applyAlignment="1" applyProtection="1"/>
    <xf numFmtId="0" fontId="16" fillId="0" borderId="0" xfId="0" applyFont="1" applyFill="1" applyAlignment="1">
      <alignment vertical="center"/>
    </xf>
    <xf numFmtId="0" fontId="4" fillId="0" borderId="0" xfId="56" applyFont="1" applyFill="1" applyBorder="1" applyAlignment="1" applyProtection="1"/>
    <xf numFmtId="0" fontId="6" fillId="0" borderId="0" xfId="56" applyFont="1" applyFill="1" applyBorder="1" applyAlignment="1" applyProtection="1"/>
    <xf numFmtId="0" fontId="6" fillId="0" borderId="0" xfId="56" applyFont="1" applyFill="1" applyBorder="1" applyAlignment="1" applyProtection="1">
      <alignment horizontal="right" vertical="center"/>
    </xf>
    <xf numFmtId="0" fontId="3" fillId="0" borderId="0" xfId="56" applyFont="1" applyFill="1" applyAlignment="1" applyProtection="1">
      <alignment horizontal="center" vertical="center"/>
    </xf>
    <xf numFmtId="0" fontId="4" fillId="0" borderId="0" xfId="56" applyFont="1" applyFill="1" applyBorder="1" applyAlignment="1" applyProtection="1">
      <alignment horizontal="left" vertical="center"/>
    </xf>
    <xf numFmtId="0" fontId="4" fillId="0" borderId="0" xfId="56" applyFont="1" applyFill="1" applyBorder="1" applyAlignment="1" applyProtection="1">
      <alignment vertical="center" wrapText="1"/>
    </xf>
    <xf numFmtId="0" fontId="10" fillId="0" borderId="0" xfId="56" applyFont="1" applyFill="1" applyBorder="1" applyAlignment="1" applyProtection="1"/>
    <xf numFmtId="0" fontId="10" fillId="0" borderId="0" xfId="56" applyFont="1" applyFill="1" applyBorder="1" applyAlignment="1" applyProtection="1">
      <alignment horizontal="right"/>
    </xf>
    <xf numFmtId="0" fontId="17" fillId="0" borderId="0" xfId="0" applyFont="1" applyFill="1" applyAlignment="1">
      <alignment vertical="center"/>
    </xf>
    <xf numFmtId="0" fontId="5" fillId="0" borderId="1" xfId="56" applyFont="1" applyFill="1" applyBorder="1" applyAlignment="1" applyProtection="1">
      <alignment horizontal="center" vertical="center"/>
    </xf>
    <xf numFmtId="0" fontId="5" fillId="0" borderId="2" xfId="56" applyFont="1" applyFill="1" applyBorder="1" applyAlignment="1" applyProtection="1">
      <alignment horizontal="center" vertical="center"/>
    </xf>
    <xf numFmtId="0" fontId="5" fillId="0" borderId="3" xfId="56" applyFont="1" applyFill="1" applyBorder="1" applyAlignment="1" applyProtection="1">
      <alignment horizontal="center" vertical="center"/>
    </xf>
    <xf numFmtId="0" fontId="5" fillId="0" borderId="8" xfId="56" applyFont="1" applyFill="1" applyBorder="1" applyAlignment="1" applyProtection="1">
      <alignment horizontal="center" vertical="center"/>
    </xf>
    <xf numFmtId="0" fontId="18" fillId="0" borderId="0" xfId="0" applyFont="1" applyFill="1" applyAlignment="1">
      <alignment vertical="center"/>
    </xf>
    <xf numFmtId="0" fontId="5" fillId="0" borderId="6" xfId="56" applyFont="1" applyFill="1" applyBorder="1" applyAlignment="1" applyProtection="1">
      <alignment horizontal="center" vertical="center"/>
    </xf>
    <xf numFmtId="0" fontId="5" fillId="0" borderId="5" xfId="56" applyFont="1" applyFill="1" applyBorder="1" applyAlignment="1" applyProtection="1">
      <alignment horizontal="center" vertical="center"/>
    </xf>
    <xf numFmtId="0" fontId="5" fillId="0" borderId="1" xfId="56" applyFont="1" applyFill="1" applyBorder="1" applyAlignment="1" applyProtection="1">
      <alignment horizontal="center" vertical="center" wrapText="1"/>
    </xf>
    <xf numFmtId="0" fontId="5" fillId="0" borderId="14" xfId="56" applyFont="1" applyFill="1" applyBorder="1" applyAlignment="1" applyProtection="1">
      <alignment horizontal="center" vertical="center" wrapText="1"/>
    </xf>
    <xf numFmtId="0" fontId="5" fillId="0" borderId="6" xfId="56" applyFont="1" applyFill="1" applyBorder="1" applyAlignment="1" applyProtection="1">
      <alignment horizontal="center" vertical="center" wrapText="1"/>
    </xf>
    <xf numFmtId="0" fontId="8" fillId="0" borderId="14" xfId="56" applyFont="1" applyFill="1" applyBorder="1" applyAlignment="1" applyProtection="1">
      <alignment horizontal="center" vertical="center"/>
    </xf>
    <xf numFmtId="0" fontId="8" fillId="0" borderId="2" xfId="56" applyFont="1" applyFill="1" applyBorder="1" applyAlignment="1" applyProtection="1">
      <alignment horizontal="center" vertical="center"/>
    </xf>
    <xf numFmtId="0" fontId="5" fillId="0" borderId="7" xfId="56" applyFont="1" applyFill="1" applyBorder="1" applyAlignment="1" applyProtection="1">
      <alignment horizontal="center" vertical="center"/>
    </xf>
    <xf numFmtId="0" fontId="8" fillId="0" borderId="15" xfId="0" applyFont="1" applyFill="1" applyBorder="1" applyAlignment="1" applyProtection="1">
      <alignment vertical="center" readingOrder="1"/>
      <protection locked="0"/>
    </xf>
    <xf numFmtId="0" fontId="8" fillId="0" borderId="16" xfId="0" applyFont="1" applyFill="1" applyBorder="1" applyAlignment="1" applyProtection="1">
      <alignment vertical="center" readingOrder="1"/>
      <protection locked="0"/>
    </xf>
    <xf numFmtId="0" fontId="8" fillId="0" borderId="17" xfId="0" applyFont="1" applyFill="1" applyBorder="1" applyAlignment="1" applyProtection="1">
      <alignment vertical="center" readingOrder="1"/>
      <protection locked="0"/>
    </xf>
    <xf numFmtId="0" fontId="8" fillId="0" borderId="7" xfId="56" applyFont="1" applyFill="1" applyBorder="1" applyAlignment="1" applyProtection="1">
      <alignment horizontal="right" vertical="center"/>
      <protection locked="0"/>
    </xf>
    <xf numFmtId="0" fontId="19" fillId="0" borderId="0" xfId="0" applyFont="1" applyFill="1" applyAlignment="1">
      <alignment vertical="center"/>
    </xf>
    <xf numFmtId="0" fontId="4" fillId="0" borderId="6" xfId="56" applyFont="1" applyFill="1" applyBorder="1" applyAlignment="1" applyProtection="1">
      <alignment vertical="center" wrapText="1"/>
    </xf>
    <xf numFmtId="0" fontId="4" fillId="0" borderId="6" xfId="56" applyFont="1" applyFill="1" applyBorder="1" applyAlignment="1" applyProtection="1">
      <alignment horizontal="right" vertical="center"/>
      <protection locked="0"/>
    </xf>
    <xf numFmtId="0" fontId="10" fillId="0" borderId="18" xfId="56" applyFont="1" applyFill="1" applyBorder="1" applyAlignment="1" applyProtection="1">
      <alignment horizontal="right" vertical="center"/>
      <protection locked="0"/>
    </xf>
    <xf numFmtId="0" fontId="4" fillId="0" borderId="7" xfId="56" applyFont="1" applyFill="1" applyBorder="1" applyAlignment="1" applyProtection="1">
      <alignment horizontal="right" vertical="center"/>
      <protection locked="0"/>
    </xf>
    <xf numFmtId="0" fontId="20" fillId="0" borderId="0" xfId="0" applyFont="1"/>
    <xf numFmtId="0" fontId="19" fillId="0" borderId="0" xfId="0" applyFont="1"/>
    <xf numFmtId="0" fontId="1" fillId="0" borderId="0" xfId="0" applyFont="1" applyFill="1" applyBorder="1" applyAlignment="1">
      <alignment vertical="center"/>
    </xf>
    <xf numFmtId="0" fontId="6" fillId="0" borderId="0" xfId="56" applyFont="1" applyFill="1" applyBorder="1" applyAlignment="1" applyProtection="1">
      <alignment wrapText="1"/>
    </xf>
    <xf numFmtId="0" fontId="10" fillId="0" borderId="0" xfId="56" applyFont="1" applyFill="1" applyBorder="1" applyAlignment="1" applyProtection="1">
      <alignment vertical="top" wrapText="1"/>
      <protection locked="0"/>
    </xf>
    <xf numFmtId="0" fontId="9" fillId="0" borderId="0" xfId="56" applyFont="1" applyFill="1" applyBorder="1" applyAlignment="1" applyProtection="1">
      <alignment wrapText="1"/>
    </xf>
    <xf numFmtId="0" fontId="4" fillId="0" borderId="0" xfId="56" applyFont="1" applyFill="1" applyBorder="1" applyAlignment="1" applyProtection="1">
      <alignment horizontal="right" vertical="center" wrapText="1"/>
      <protection locked="0"/>
    </xf>
    <xf numFmtId="0" fontId="4" fillId="0" borderId="0" xfId="56" applyFont="1" applyFill="1" applyBorder="1" applyAlignment="1" applyProtection="1">
      <alignment horizontal="right" vertical="center" wrapText="1"/>
    </xf>
    <xf numFmtId="0" fontId="3" fillId="0" borderId="0" xfId="56" applyFont="1" applyFill="1" applyAlignment="1" applyProtection="1">
      <alignment horizontal="center" vertical="center" wrapText="1"/>
    </xf>
    <xf numFmtId="0" fontId="4" fillId="0" borderId="0" xfId="56" applyFont="1" applyFill="1" applyAlignment="1" applyProtection="1">
      <alignment horizontal="left" vertical="center"/>
    </xf>
    <xf numFmtId="0" fontId="4" fillId="0" borderId="0" xfId="56" applyFont="1" applyFill="1" applyBorder="1" applyAlignment="1" applyProtection="1">
      <alignment wrapText="1"/>
    </xf>
    <xf numFmtId="0" fontId="10" fillId="0" borderId="0" xfId="56" applyFont="1" applyFill="1" applyBorder="1" applyAlignment="1" applyProtection="1">
      <alignment wrapText="1"/>
    </xf>
    <xf numFmtId="0" fontId="4" fillId="0" borderId="0" xfId="56" applyFont="1" applyFill="1" applyBorder="1" applyAlignment="1" applyProtection="1">
      <alignment horizontal="right" wrapText="1"/>
      <protection locked="0"/>
    </xf>
    <xf numFmtId="0" fontId="4" fillId="0" borderId="0" xfId="56" applyFont="1" applyFill="1" applyBorder="1" applyAlignment="1" applyProtection="1">
      <alignment horizontal="right" wrapText="1"/>
    </xf>
    <xf numFmtId="0" fontId="5" fillId="0" borderId="19" xfId="56" applyFont="1" applyFill="1" applyBorder="1" applyAlignment="1" applyProtection="1">
      <alignment horizontal="center" vertical="center" wrapText="1"/>
    </xf>
    <xf numFmtId="0" fontId="5" fillId="0" borderId="8" xfId="56" applyFont="1" applyFill="1" applyBorder="1" applyAlignment="1" applyProtection="1">
      <alignment horizontal="center" vertical="center" wrapText="1"/>
    </xf>
    <xf numFmtId="0" fontId="5" fillId="0" borderId="9" xfId="56" applyFont="1" applyFill="1" applyBorder="1" applyAlignment="1" applyProtection="1">
      <alignment horizontal="center" vertical="center" wrapText="1"/>
    </xf>
    <xf numFmtId="0" fontId="5" fillId="0" borderId="8" xfId="56" applyFont="1" applyFill="1" applyBorder="1" applyAlignment="1" applyProtection="1">
      <alignment horizontal="center" vertical="center" wrapText="1"/>
      <protection locked="0"/>
    </xf>
    <xf numFmtId="0" fontId="5" fillId="0" borderId="20" xfId="56" applyFont="1" applyFill="1" applyBorder="1" applyAlignment="1" applyProtection="1">
      <alignment horizontal="center" vertical="center" wrapText="1"/>
    </xf>
    <xf numFmtId="0" fontId="5" fillId="0" borderId="21" xfId="56" applyFont="1" applyFill="1" applyBorder="1" applyAlignment="1" applyProtection="1">
      <alignment horizontal="center" vertical="center" wrapText="1"/>
    </xf>
    <xf numFmtId="0" fontId="8" fillId="0" borderId="8" xfId="56" applyFont="1" applyFill="1" applyBorder="1" applyAlignment="1" applyProtection="1">
      <alignment horizontal="center" vertical="center" wrapText="1"/>
      <protection locked="0"/>
    </xf>
    <xf numFmtId="0" fontId="5" fillId="0" borderId="13" xfId="56" applyFont="1" applyFill="1" applyBorder="1" applyAlignment="1" applyProtection="1">
      <alignment horizontal="center" vertical="center" wrapText="1"/>
    </xf>
    <xf numFmtId="0" fontId="8" fillId="0" borderId="8" xfId="56" applyFont="1" applyFill="1" applyBorder="1" applyAlignment="1" applyProtection="1">
      <alignment horizontal="center" vertical="center"/>
      <protection locked="0"/>
    </xf>
    <xf numFmtId="49" fontId="21" fillId="0" borderId="7" xfId="58" applyFont="1">
      <alignment horizontal="left" vertical="center" wrapText="1"/>
    </xf>
    <xf numFmtId="180" fontId="5" fillId="0" borderId="7" xfId="49" applyFont="1" applyAlignment="1">
      <alignment horizontal="center" vertical="center"/>
    </xf>
    <xf numFmtId="182" fontId="5" fillId="0" borderId="8" xfId="56" applyNumberFormat="1" applyFont="1" applyFill="1" applyBorder="1" applyAlignment="1" applyProtection="1">
      <alignment horizontal="right" vertical="center"/>
      <protection locked="0"/>
    </xf>
    <xf numFmtId="182" fontId="8" fillId="0" borderId="8" xfId="56" applyNumberFormat="1" applyFont="1" applyFill="1" applyBorder="1" applyAlignment="1" applyProtection="1"/>
    <xf numFmtId="182" fontId="8" fillId="0" borderId="8" xfId="56" applyNumberFormat="1" applyFont="1" applyFill="1" applyBorder="1" applyAlignment="1" applyProtection="1">
      <alignment vertical="top"/>
      <protection locked="0"/>
    </xf>
    <xf numFmtId="0" fontId="4" fillId="0" borderId="0" xfId="56" applyFont="1" applyFill="1" applyBorder="1" applyAlignment="1" applyProtection="1">
      <alignment horizontal="right" vertical="center"/>
    </xf>
    <xf numFmtId="0" fontId="4" fillId="0" borderId="0" xfId="56" applyFont="1" applyFill="1" applyBorder="1" applyAlignment="1" applyProtection="1">
      <alignment horizontal="right"/>
      <protection locked="0"/>
    </xf>
    <xf numFmtId="0" fontId="4" fillId="0" borderId="0" xfId="56" applyFont="1" applyFill="1" applyBorder="1" applyAlignment="1" applyProtection="1">
      <alignment horizontal="right"/>
    </xf>
    <xf numFmtId="0" fontId="5" fillId="0" borderId="22" xfId="56" applyFont="1" applyFill="1" applyBorder="1" applyAlignment="1" applyProtection="1">
      <alignment horizontal="center" vertical="center" wrapText="1"/>
    </xf>
    <xf numFmtId="0" fontId="5" fillId="0" borderId="3" xfId="56" applyFont="1" applyFill="1" applyBorder="1" applyAlignment="1" applyProtection="1">
      <alignment horizontal="center" vertical="center" wrapText="1"/>
      <protection locked="0"/>
    </xf>
    <xf numFmtId="0" fontId="5" fillId="0" borderId="0" xfId="56" applyFont="1" applyFill="1" applyBorder="1" applyAlignment="1" applyProtection="1">
      <alignment horizontal="center" vertical="center" wrapText="1"/>
    </xf>
    <xf numFmtId="0" fontId="8" fillId="0" borderId="20" xfId="56" applyFont="1" applyFill="1" applyBorder="1" applyAlignment="1" applyProtection="1">
      <alignment horizontal="center" vertical="center" wrapText="1"/>
      <protection locked="0"/>
    </xf>
    <xf numFmtId="0" fontId="5" fillId="0" borderId="23" xfId="56" applyFont="1" applyFill="1" applyBorder="1" applyAlignment="1" applyProtection="1">
      <alignment horizontal="center" vertical="center" wrapText="1"/>
    </xf>
    <xf numFmtId="0" fontId="8" fillId="0" borderId="23" xfId="56" applyFont="1" applyFill="1" applyBorder="1" applyAlignment="1" applyProtection="1">
      <alignment horizontal="center" vertical="center" wrapText="1"/>
      <protection locked="0"/>
    </xf>
    <xf numFmtId="0" fontId="5" fillId="0" borderId="24" xfId="56" applyFont="1" applyFill="1" applyBorder="1" applyAlignment="1" applyProtection="1">
      <alignment horizontal="center" vertical="center" wrapText="1"/>
    </xf>
    <xf numFmtId="0" fontId="5" fillId="0" borderId="24" xfId="56" applyFont="1" applyFill="1" applyBorder="1" applyAlignment="1" applyProtection="1">
      <alignment horizontal="center" vertical="center" wrapText="1"/>
      <protection locked="0"/>
    </xf>
    <xf numFmtId="49" fontId="5" fillId="0" borderId="7" xfId="58" applyFont="1">
      <alignment horizontal="left" vertical="center" wrapText="1"/>
    </xf>
    <xf numFmtId="49" fontId="5" fillId="0" borderId="7" xfId="58" applyFont="1" applyAlignment="1">
      <alignment horizontal="center" vertical="center" wrapText="1"/>
    </xf>
    <xf numFmtId="181" fontId="5" fillId="0" borderId="7" xfId="50" applyFont="1" applyAlignment="1">
      <alignment horizontal="center" vertical="center"/>
    </xf>
    <xf numFmtId="182" fontId="5" fillId="0" borderId="24" xfId="56" applyNumberFormat="1" applyFont="1" applyFill="1" applyBorder="1" applyAlignment="1" applyProtection="1">
      <alignment horizontal="right" vertical="center"/>
      <protection locked="0"/>
    </xf>
    <xf numFmtId="182" fontId="5" fillId="0" borderId="24" xfId="56" applyNumberFormat="1" applyFont="1" applyFill="1" applyBorder="1" applyAlignment="1" applyProtection="1">
      <alignment horizontal="right" vertical="center"/>
    </xf>
    <xf numFmtId="0" fontId="8" fillId="0" borderId="0" xfId="56" applyFont="1" applyFill="1" applyBorder="1" applyAlignment="1" applyProtection="1"/>
    <xf numFmtId="49" fontId="9" fillId="0" borderId="0" xfId="56" applyNumberFormat="1" applyFont="1" applyFill="1" applyBorder="1" applyAlignment="1" applyProtection="1"/>
    <xf numFmtId="49" fontId="10" fillId="0" borderId="0" xfId="56" applyNumberFormat="1" applyFont="1" applyFill="1" applyBorder="1" applyAlignment="1" applyProtection="1"/>
    <xf numFmtId="49" fontId="22" fillId="0" borderId="0" xfId="56" applyNumberFormat="1" applyFont="1" applyFill="1" applyBorder="1" applyAlignment="1" applyProtection="1"/>
    <xf numFmtId="0" fontId="22" fillId="0" borderId="0" xfId="56" applyFont="1" applyFill="1" applyBorder="1" applyAlignment="1" applyProtection="1">
      <alignment horizontal="right"/>
    </xf>
    <xf numFmtId="0" fontId="6" fillId="0" borderId="0" xfId="56" applyFont="1" applyFill="1" applyBorder="1" applyAlignment="1" applyProtection="1">
      <alignment horizontal="right"/>
    </xf>
    <xf numFmtId="0" fontId="3" fillId="0" borderId="0" xfId="56" applyFont="1" applyFill="1" applyBorder="1" applyAlignment="1" applyProtection="1">
      <alignment horizontal="center" vertical="center" wrapText="1"/>
    </xf>
    <xf numFmtId="0" fontId="4" fillId="0" borderId="0" xfId="56" applyFont="1" applyFill="1" applyBorder="1" applyAlignment="1" applyProtection="1">
      <alignment horizontal="left" vertical="center"/>
      <protection locked="0"/>
    </xf>
    <xf numFmtId="49" fontId="5" fillId="0" borderId="1" xfId="56" applyNumberFormat="1" applyFont="1" applyFill="1" applyBorder="1" applyAlignment="1" applyProtection="1">
      <alignment horizontal="center" vertical="center" wrapText="1"/>
    </xf>
    <xf numFmtId="0" fontId="5" fillId="0" borderId="4" xfId="56" applyFont="1" applyFill="1" applyBorder="1" applyAlignment="1" applyProtection="1">
      <alignment horizontal="center" vertical="center"/>
    </xf>
    <xf numFmtId="49" fontId="5" fillId="0" borderId="5" xfId="56" applyNumberFormat="1" applyFont="1" applyFill="1" applyBorder="1" applyAlignment="1" applyProtection="1">
      <alignment horizontal="center" vertical="center" wrapText="1"/>
    </xf>
    <xf numFmtId="49" fontId="5" fillId="0" borderId="7" xfId="56" applyNumberFormat="1" applyFont="1" applyFill="1" applyBorder="1" applyAlignment="1" applyProtection="1">
      <alignment horizontal="center" vertical="center"/>
    </xf>
    <xf numFmtId="183" fontId="5" fillId="0" borderId="7" xfId="56" applyNumberFormat="1" applyFont="1" applyFill="1" applyBorder="1" applyAlignment="1" applyProtection="1">
      <alignment horizontal="right" vertical="center"/>
    </xf>
    <xf numFmtId="183" fontId="5" fillId="0" borderId="7" xfId="56" applyNumberFormat="1" applyFont="1" applyFill="1" applyBorder="1" applyAlignment="1" applyProtection="1">
      <alignment horizontal="left" vertical="center" wrapText="1"/>
    </xf>
    <xf numFmtId="0" fontId="8" fillId="0" borderId="3" xfId="56" applyFont="1" applyFill="1" applyBorder="1" applyAlignment="1" applyProtection="1">
      <alignment horizontal="center" vertical="center"/>
    </xf>
    <xf numFmtId="0" fontId="8" fillId="0" borderId="4" xfId="56" applyFont="1" applyFill="1" applyBorder="1" applyAlignment="1" applyProtection="1">
      <alignment horizontal="center" vertical="center"/>
    </xf>
    <xf numFmtId="49" fontId="23" fillId="0" borderId="0" xfId="56" applyNumberFormat="1" applyFont="1" applyFill="1" applyBorder="1" applyAlignment="1" applyProtection="1"/>
    <xf numFmtId="49" fontId="10" fillId="0" borderId="0" xfId="56" applyNumberFormat="1" applyFont="1" applyFill="1" applyBorder="1" applyAlignment="1" applyProtection="1">
      <alignment horizontal="left" vertical="top"/>
    </xf>
    <xf numFmtId="0" fontId="24" fillId="0" borderId="0" xfId="56" applyFont="1" applyFill="1" applyBorder="1" applyAlignment="1" applyProtection="1">
      <alignment horizontal="right"/>
    </xf>
    <xf numFmtId="0" fontId="5" fillId="0" borderId="7" xfId="56" applyNumberFormat="1" applyFont="1" applyFill="1" applyBorder="1" applyAlignment="1" applyProtection="1">
      <alignment horizontal="center" vertical="center"/>
    </xf>
    <xf numFmtId="0" fontId="5" fillId="0" borderId="2" xfId="56" applyFont="1" applyFill="1" applyBorder="1" applyAlignment="1" applyProtection="1">
      <alignment horizontal="left" vertical="center"/>
    </xf>
    <xf numFmtId="0" fontId="5" fillId="0" borderId="3" xfId="56" applyFont="1" applyFill="1" applyBorder="1" applyAlignment="1" applyProtection="1">
      <alignment horizontal="left" vertical="center"/>
    </xf>
    <xf numFmtId="0" fontId="5" fillId="0" borderId="4" xfId="56" applyFont="1" applyFill="1" applyBorder="1" applyAlignment="1" applyProtection="1">
      <alignment horizontal="left" vertical="center"/>
    </xf>
    <xf numFmtId="0" fontId="5" fillId="0" borderId="0" xfId="56" applyFont="1" applyFill="1" applyBorder="1" applyAlignment="1" applyProtection="1"/>
    <xf numFmtId="0" fontId="5" fillId="0" borderId="0" xfId="56" applyFont="1" applyFill="1" applyBorder="1" applyAlignment="1" applyProtection="1">
      <alignment wrapText="1"/>
    </xf>
    <xf numFmtId="0" fontId="4" fillId="2" borderId="0" xfId="56" applyFont="1" applyFill="1" applyBorder="1" applyAlignment="1" applyProtection="1">
      <alignment horizontal="left" vertical="center" wrapText="1"/>
    </xf>
    <xf numFmtId="0" fontId="25" fillId="2" borderId="0" xfId="56" applyFont="1" applyFill="1" applyBorder="1" applyAlignment="1" applyProtection="1">
      <alignment horizontal="center" vertical="center" wrapText="1"/>
    </xf>
    <xf numFmtId="0" fontId="4" fillId="2" borderId="0" xfId="56" applyFont="1" applyFill="1" applyBorder="1" applyAlignment="1" applyProtection="1">
      <alignment horizontal="right" wrapText="1"/>
    </xf>
    <xf numFmtId="0" fontId="5" fillId="2" borderId="7" xfId="56" applyFont="1" applyFill="1" applyBorder="1" applyAlignment="1" applyProtection="1">
      <alignment horizontal="center" vertical="center" wrapText="1"/>
    </xf>
    <xf numFmtId="0" fontId="5" fillId="2" borderId="2" xfId="56" applyFont="1" applyFill="1" applyBorder="1" applyAlignment="1" applyProtection="1">
      <alignment horizontal="left" vertical="center" wrapText="1"/>
    </xf>
    <xf numFmtId="0" fontId="26" fillId="2" borderId="3" xfId="56" applyFont="1" applyFill="1" applyBorder="1" applyAlignment="1" applyProtection="1">
      <alignment horizontal="left" vertical="center" wrapText="1"/>
    </xf>
    <xf numFmtId="0" fontId="26" fillId="2" borderId="4" xfId="56" applyFont="1" applyFill="1" applyBorder="1" applyAlignment="1" applyProtection="1">
      <alignment horizontal="left" vertical="center" wrapText="1"/>
    </xf>
    <xf numFmtId="49" fontId="5" fillId="0" borderId="7" xfId="56" applyNumberFormat="1" applyFont="1" applyFill="1" applyBorder="1" applyAlignment="1" applyProtection="1">
      <alignment horizontal="center" vertical="center" wrapText="1"/>
    </xf>
    <xf numFmtId="49" fontId="5" fillId="0" borderId="2" xfId="56" applyNumberFormat="1" applyFont="1" applyFill="1" applyBorder="1" applyAlignment="1" applyProtection="1">
      <alignment horizontal="left" vertical="center" wrapText="1"/>
    </xf>
    <xf numFmtId="49" fontId="5" fillId="0" borderId="3" xfId="56" applyNumberFormat="1" applyFont="1" applyFill="1" applyBorder="1" applyAlignment="1" applyProtection="1">
      <alignment horizontal="left" vertical="center" wrapText="1"/>
    </xf>
    <xf numFmtId="0" fontId="5" fillId="0" borderId="3" xfId="56" applyFont="1" applyFill="1" applyBorder="1" applyAlignment="1" applyProtection="1">
      <alignment horizontal="left" vertical="center" wrapText="1"/>
    </xf>
    <xf numFmtId="49" fontId="5" fillId="0" borderId="4" xfId="56" applyNumberFormat="1" applyFont="1" applyFill="1" applyBorder="1" applyAlignment="1" applyProtection="1">
      <alignment horizontal="left" vertical="center" wrapText="1"/>
    </xf>
    <xf numFmtId="49" fontId="5" fillId="0" borderId="7" xfId="56" applyNumberFormat="1" applyFont="1" applyFill="1" applyBorder="1" applyAlignment="1" applyProtection="1">
      <alignment vertical="center" wrapText="1"/>
    </xf>
    <xf numFmtId="0" fontId="5" fillId="0" borderId="5" xfId="56" applyFont="1" applyFill="1" applyBorder="1" applyAlignment="1" applyProtection="1">
      <alignment horizontal="center" vertical="center" wrapText="1"/>
    </xf>
    <xf numFmtId="49" fontId="5" fillId="0" borderId="14" xfId="56" applyNumberFormat="1" applyFont="1" applyFill="1" applyBorder="1" applyAlignment="1" applyProtection="1">
      <alignment horizontal="left" vertical="center" wrapText="1"/>
    </xf>
    <xf numFmtId="49" fontId="5" fillId="0" borderId="22" xfId="56" applyNumberFormat="1" applyFont="1" applyFill="1" applyBorder="1" applyAlignment="1" applyProtection="1">
      <alignment horizontal="left" vertical="center" wrapText="1"/>
    </xf>
    <xf numFmtId="0" fontId="5" fillId="0" borderId="22" xfId="56" applyFont="1" applyFill="1" applyBorder="1" applyAlignment="1" applyProtection="1">
      <alignment horizontal="left" vertical="center" wrapText="1"/>
    </xf>
    <xf numFmtId="49" fontId="5" fillId="0" borderId="19" xfId="56" applyNumberFormat="1" applyFont="1" applyFill="1" applyBorder="1" applyAlignment="1" applyProtection="1">
      <alignment horizontal="left" vertical="center" wrapText="1"/>
    </xf>
    <xf numFmtId="49" fontId="5" fillId="0" borderId="1" xfId="56" applyNumberFormat="1" applyFont="1" applyFill="1" applyBorder="1" applyAlignment="1" applyProtection="1">
      <alignment vertical="center" wrapText="1"/>
    </xf>
    <xf numFmtId="49" fontId="5" fillId="0" borderId="8" xfId="56" applyNumberFormat="1" applyFont="1" applyFill="1" applyBorder="1" applyAlignment="1" applyProtection="1">
      <alignment horizontal="center" vertical="center" wrapText="1"/>
    </xf>
    <xf numFmtId="0" fontId="5" fillId="0" borderId="8" xfId="56" applyFont="1" applyFill="1" applyBorder="1" applyAlignment="1" applyProtection="1">
      <alignment horizontal="left" vertical="center" wrapText="1"/>
    </xf>
    <xf numFmtId="0" fontId="5" fillId="0" borderId="8" xfId="56" applyFont="1" applyFill="1" applyBorder="1" applyAlignment="1" applyProtection="1">
      <alignment vertical="center" wrapText="1"/>
    </xf>
    <xf numFmtId="0" fontId="26" fillId="0" borderId="8" xfId="56" applyFont="1" applyFill="1" applyBorder="1" applyAlignment="1" applyProtection="1">
      <alignment horizontal="left" vertical="center" wrapText="1"/>
    </xf>
    <xf numFmtId="0" fontId="8" fillId="0" borderId="8" xfId="56" applyFont="1" applyFill="1" applyBorder="1" applyAlignment="1" applyProtection="1">
      <alignment horizontal="center" vertical="center" wrapText="1"/>
    </xf>
    <xf numFmtId="180" fontId="5" fillId="0" borderId="8" xfId="49" applyFont="1" applyBorder="1">
      <alignment horizontal="right" vertical="center"/>
    </xf>
    <xf numFmtId="182" fontId="5" fillId="0" borderId="8" xfId="56" applyNumberFormat="1" applyFont="1" applyFill="1" applyBorder="1" applyAlignment="1" applyProtection="1">
      <alignment horizontal="right" vertical="center" wrapText="1"/>
    </xf>
    <xf numFmtId="182" fontId="5" fillId="0" borderId="8" xfId="56" applyNumberFormat="1" applyFont="1" applyFill="1" applyBorder="1" applyAlignment="1" applyProtection="1">
      <alignment horizontal="right" vertical="center" wrapText="1"/>
      <protection locked="0"/>
    </xf>
    <xf numFmtId="0" fontId="5" fillId="0" borderId="4" xfId="56" applyFont="1" applyFill="1" applyBorder="1" applyAlignment="1" applyProtection="1">
      <alignment wrapText="1"/>
    </xf>
    <xf numFmtId="0" fontId="5" fillId="0" borderId="3" xfId="56" applyFont="1" applyFill="1" applyBorder="1" applyAlignment="1" applyProtection="1">
      <alignment wrapText="1"/>
    </xf>
    <xf numFmtId="49" fontId="5" fillId="0" borderId="18" xfId="56" applyNumberFormat="1" applyFont="1" applyFill="1" applyBorder="1" applyAlignment="1" applyProtection="1">
      <alignment horizontal="left" vertical="center" wrapText="1"/>
    </xf>
    <xf numFmtId="0" fontId="5" fillId="0" borderId="24" xfId="56" applyFont="1" applyFill="1" applyBorder="1" applyAlignment="1" applyProtection="1">
      <alignment wrapText="1"/>
    </xf>
    <xf numFmtId="182" fontId="5" fillId="0" borderId="6" xfId="56" applyNumberFormat="1" applyFont="1" applyFill="1" applyBorder="1" applyAlignment="1" applyProtection="1">
      <alignment vertical="center" wrapText="1"/>
    </xf>
    <xf numFmtId="0" fontId="26" fillId="0" borderId="14" xfId="56" applyFont="1" applyFill="1" applyBorder="1" applyAlignment="1" applyProtection="1">
      <alignment horizontal="left" vertical="center" wrapText="1"/>
    </xf>
    <xf numFmtId="0" fontId="26" fillId="0" borderId="22" xfId="56" applyFont="1" applyFill="1" applyBorder="1" applyAlignment="1" applyProtection="1">
      <alignment horizontal="left" vertical="center" wrapText="1"/>
    </xf>
    <xf numFmtId="0" fontId="26" fillId="0" borderId="19" xfId="56" applyFont="1" applyFill="1" applyBorder="1" applyAlignment="1" applyProtection="1">
      <alignment horizontal="left" vertical="center" wrapText="1"/>
    </xf>
    <xf numFmtId="49" fontId="5" fillId="0" borderId="14" xfId="56" applyNumberFormat="1" applyFont="1" applyFill="1" applyBorder="1" applyAlignment="1" applyProtection="1">
      <alignment horizontal="center" vertical="center" wrapText="1"/>
    </xf>
    <xf numFmtId="49" fontId="5" fillId="0" borderId="19" xfId="56" applyNumberFormat="1" applyFont="1" applyFill="1" applyBorder="1" applyAlignment="1" applyProtection="1">
      <alignment horizontal="center" vertical="center" wrapText="1"/>
    </xf>
    <xf numFmtId="49" fontId="5" fillId="0" borderId="7" xfId="56" applyNumberFormat="1" applyFont="1" applyFill="1" applyBorder="1" applyAlignment="1" applyProtection="1">
      <alignment horizontal="center" vertical="center" wrapText="1"/>
      <protection locked="0"/>
    </xf>
    <xf numFmtId="0" fontId="5" fillId="0" borderId="18" xfId="56" applyFont="1" applyFill="1" applyBorder="1" applyAlignment="1" applyProtection="1">
      <alignment horizontal="center" vertical="center" wrapText="1"/>
    </xf>
    <xf numFmtId="0" fontId="27" fillId="0" borderId="7" xfId="56" applyFont="1" applyFill="1" applyBorder="1" applyAlignment="1" applyProtection="1">
      <alignment horizontal="center" vertical="center" wrapText="1"/>
      <protection locked="0"/>
    </xf>
    <xf numFmtId="0" fontId="27" fillId="0" borderId="7" xfId="56" applyFont="1" applyFill="1" applyBorder="1" applyAlignment="1" applyProtection="1">
      <alignment horizontal="left" vertical="center" wrapText="1"/>
      <protection locked="0"/>
    </xf>
    <xf numFmtId="0" fontId="27" fillId="0" borderId="18" xfId="56" applyFont="1" applyFill="1" applyBorder="1" applyAlignment="1" applyProtection="1">
      <alignment horizontal="center" vertical="center" wrapText="1"/>
    </xf>
    <xf numFmtId="0" fontId="27" fillId="0" borderId="24" xfId="56" applyFont="1" applyFill="1" applyBorder="1" applyAlignment="1" applyProtection="1"/>
    <xf numFmtId="0" fontId="27" fillId="0" borderId="18" xfId="56" applyFont="1" applyFill="1" applyBorder="1" applyAlignment="1" applyProtection="1">
      <alignment horizontal="left" vertical="center" wrapText="1"/>
    </xf>
    <xf numFmtId="0" fontId="27" fillId="0" borderId="24" xfId="56" applyFont="1" applyFill="1" applyBorder="1" applyAlignment="1" applyProtection="1">
      <alignment horizontal="center" vertical="center"/>
    </xf>
    <xf numFmtId="0" fontId="27" fillId="0" borderId="2" xfId="56" applyFont="1" applyFill="1" applyBorder="1" applyAlignment="1" applyProtection="1">
      <alignment horizontal="center"/>
    </xf>
    <xf numFmtId="0" fontId="27" fillId="0" borderId="4" xfId="56" applyFont="1" applyFill="1" applyBorder="1" applyAlignment="1" applyProtection="1">
      <alignment horizontal="center"/>
    </xf>
    <xf numFmtId="49" fontId="7" fillId="0" borderId="8" xfId="58" applyFont="1" applyFill="1" applyBorder="1" applyAlignment="1">
      <alignment horizontal="center" vertical="center" wrapText="1"/>
    </xf>
    <xf numFmtId="49" fontId="28" fillId="0" borderId="7" xfId="58" applyFont="1">
      <alignment horizontal="left" vertical="center" wrapText="1"/>
    </xf>
    <xf numFmtId="49" fontId="29" fillId="0" borderId="7" xfId="58" applyFont="1">
      <alignment horizontal="left" vertical="center" wrapText="1"/>
    </xf>
    <xf numFmtId="49" fontId="30" fillId="0" borderId="7" xfId="58" applyFont="1">
      <alignment horizontal="left" vertical="center" wrapText="1"/>
    </xf>
    <xf numFmtId="49" fontId="31" fillId="0" borderId="7" xfId="58" applyFont="1">
      <alignment horizontal="left" vertical="center" wrapText="1"/>
    </xf>
    <xf numFmtId="49" fontId="7" fillId="0" borderId="25" xfId="58" applyFont="1" applyFill="1" applyBorder="1" applyAlignment="1">
      <alignment horizontal="center" vertical="center" wrapText="1"/>
    </xf>
    <xf numFmtId="49" fontId="7" fillId="0" borderId="8" xfId="58" applyFont="1" applyFill="1" applyBorder="1" applyAlignment="1">
      <alignment horizontal="left" vertical="center" wrapText="1"/>
    </xf>
    <xf numFmtId="49" fontId="7" fillId="0" borderId="8" xfId="58" applyFont="1" applyFill="1" applyBorder="1" applyAlignment="1">
      <alignment horizontal="center" vertical="center"/>
    </xf>
    <xf numFmtId="49" fontId="7" fillId="0" borderId="8" xfId="54" applyNumberFormat="1" applyFont="1" applyFill="1" applyBorder="1" applyAlignment="1">
      <alignment horizontal="center" vertical="center" wrapText="1"/>
    </xf>
    <xf numFmtId="0" fontId="7" fillId="0" borderId="8" xfId="61" applyFont="1" applyFill="1" applyBorder="1" applyAlignment="1">
      <alignment horizontal="center" vertical="center" wrapText="1"/>
    </xf>
    <xf numFmtId="0" fontId="7" fillId="0" borderId="8" xfId="61" applyFont="1" applyFill="1" applyBorder="1" applyAlignment="1">
      <alignment horizontal="center" vertical="center"/>
    </xf>
    <xf numFmtId="0" fontId="7" fillId="0" borderId="8" xfId="56" applyFont="1" applyFill="1" applyBorder="1" applyAlignment="1" applyProtection="1">
      <alignment horizontal="center" vertical="center"/>
    </xf>
    <xf numFmtId="0" fontId="7" fillId="0" borderId="8" xfId="56" applyFont="1" applyFill="1" applyBorder="1" applyAlignment="1" applyProtection="1">
      <alignment horizontal="center" vertical="top"/>
      <protection locked="0"/>
    </xf>
    <xf numFmtId="0" fontId="7" fillId="0" borderId="8" xfId="0" applyFont="1" applyFill="1" applyBorder="1" applyAlignment="1" applyProtection="1">
      <alignment horizontal="center" vertical="center" wrapText="1"/>
    </xf>
    <xf numFmtId="0" fontId="7" fillId="0" borderId="8" xfId="0" applyFont="1" applyFill="1" applyBorder="1" applyAlignment="1" applyProtection="1">
      <alignment horizontal="center" vertical="center"/>
    </xf>
    <xf numFmtId="0" fontId="7" fillId="0" borderId="8" xfId="56" applyFont="1" applyFill="1" applyBorder="1" applyAlignment="1" applyProtection="1">
      <alignment horizontal="center" vertical="center" wrapText="1"/>
    </xf>
    <xf numFmtId="0" fontId="7" fillId="0" borderId="8" xfId="61" applyNumberFormat="1" applyFont="1" applyFill="1" applyBorder="1" applyAlignment="1">
      <alignment horizontal="center" vertical="center" wrapText="1"/>
    </xf>
    <xf numFmtId="0" fontId="7" fillId="0" borderId="8" xfId="0" applyNumberFormat="1" applyFont="1" applyFill="1" applyBorder="1" applyAlignment="1">
      <alignment horizontal="center" vertical="center" wrapText="1"/>
    </xf>
    <xf numFmtId="0" fontId="7" fillId="0" borderId="8" xfId="0" applyNumberFormat="1" applyFont="1" applyFill="1" applyBorder="1" applyAlignment="1" applyProtection="1">
      <alignment horizontal="center" vertical="center" wrapText="1"/>
    </xf>
    <xf numFmtId="184" fontId="7" fillId="0" borderId="8" xfId="0" applyNumberFormat="1" applyFont="1" applyFill="1" applyBorder="1" applyAlignment="1">
      <alignment horizontal="center" vertical="center" wrapText="1"/>
    </xf>
    <xf numFmtId="9" fontId="7" fillId="0" borderId="8" xfId="0" applyNumberFormat="1" applyFont="1" applyFill="1" applyBorder="1" applyAlignment="1">
      <alignment horizontal="center" vertical="center" wrapText="1"/>
    </xf>
    <xf numFmtId="0" fontId="7" fillId="0" borderId="8" xfId="59" applyFont="1" applyFill="1" applyBorder="1" applyAlignment="1">
      <alignment horizontal="center" vertical="center" wrapText="1"/>
    </xf>
    <xf numFmtId="0" fontId="7" fillId="0" borderId="8" xfId="0" applyFont="1" applyFill="1" applyBorder="1" applyAlignment="1">
      <alignment horizontal="center" vertical="center" wrapText="1"/>
    </xf>
    <xf numFmtId="0" fontId="32" fillId="0" borderId="8" xfId="56" applyFont="1" applyFill="1" applyBorder="1" applyAlignment="1" applyProtection="1">
      <alignment horizontal="center" vertical="center" wrapText="1"/>
      <protection locked="0"/>
    </xf>
    <xf numFmtId="0" fontId="32" fillId="0" borderId="8" xfId="56" applyFont="1" applyFill="1" applyBorder="1" applyAlignment="1" applyProtection="1">
      <alignment horizontal="center" vertical="center" wrapText="1"/>
    </xf>
    <xf numFmtId="0" fontId="8" fillId="0" borderId="0" xfId="56" applyFont="1" applyFill="1" applyBorder="1" applyAlignment="1" applyProtection="1">
      <alignment horizontal="center" vertical="center"/>
    </xf>
    <xf numFmtId="49" fontId="6" fillId="0" borderId="0" xfId="56" applyNumberFormat="1" applyFont="1" applyFill="1" applyBorder="1" applyAlignment="1" applyProtection="1"/>
    <xf numFmtId="0" fontId="8" fillId="0" borderId="10" xfId="56" applyFont="1" applyFill="1" applyBorder="1" applyAlignment="1" applyProtection="1">
      <alignment horizontal="center" vertical="center" wrapText="1"/>
    </xf>
    <xf numFmtId="0" fontId="14" fillId="0" borderId="8" xfId="61" applyFont="1" applyFill="1" applyBorder="1" applyAlignment="1" applyProtection="1">
      <alignment horizontal="center" vertical="center" wrapText="1" readingOrder="1"/>
      <protection locked="0"/>
    </xf>
    <xf numFmtId="182" fontId="8" fillId="0" borderId="8" xfId="56" applyNumberFormat="1" applyFont="1" applyFill="1" applyBorder="1" applyAlignment="1" applyProtection="1">
      <alignment horizontal="center" vertical="center" wrapText="1"/>
    </xf>
    <xf numFmtId="182" fontId="8" fillId="0" borderId="8" xfId="56" applyNumberFormat="1" applyFont="1" applyFill="1" applyBorder="1" applyAlignment="1" applyProtection="1">
      <alignment horizontal="center" vertical="center" wrapText="1"/>
      <protection locked="0"/>
    </xf>
    <xf numFmtId="0" fontId="8" fillId="0" borderId="8" xfId="56" applyFont="1" applyFill="1" applyBorder="1" applyAlignment="1" applyProtection="1">
      <alignment horizontal="center" vertical="center"/>
    </xf>
    <xf numFmtId="0" fontId="5" fillId="0" borderId="8" xfId="0" applyFont="1" applyFill="1" applyBorder="1" applyAlignment="1" applyProtection="1">
      <alignment horizontal="center" vertical="center"/>
    </xf>
    <xf numFmtId="0" fontId="4" fillId="0" borderId="0" xfId="56" applyFont="1" applyFill="1" applyBorder="1" applyAlignment="1" applyProtection="1">
      <alignment horizontal="left" vertical="center" wrapText="1"/>
    </xf>
    <xf numFmtId="0" fontId="4" fillId="0" borderId="0" xfId="56" applyFont="1" applyFill="1" applyAlignment="1" applyProtection="1">
      <alignment horizontal="left" vertical="center"/>
      <protection locked="0"/>
    </xf>
    <xf numFmtId="0" fontId="8" fillId="0" borderId="9" xfId="56" applyFont="1" applyFill="1" applyBorder="1" applyAlignment="1" applyProtection="1">
      <alignment horizontal="center" vertical="center" wrapText="1"/>
    </xf>
    <xf numFmtId="0" fontId="8" fillId="0" borderId="13" xfId="56" applyFont="1" applyFill="1" applyBorder="1" applyAlignment="1" applyProtection="1">
      <alignment horizontal="center" vertical="center" wrapText="1"/>
    </xf>
    <xf numFmtId="0" fontId="5" fillId="0" borderId="8" xfId="56" applyNumberFormat="1" applyFont="1" applyFill="1" applyBorder="1" applyAlignment="1" applyProtection="1">
      <alignment horizontal="center" vertical="center"/>
    </xf>
    <xf numFmtId="182" fontId="5" fillId="0" borderId="8" xfId="56" applyNumberFormat="1" applyFont="1" applyFill="1" applyBorder="1" applyAlignment="1" applyProtection="1">
      <alignment horizontal="center" vertical="center" wrapText="1"/>
    </xf>
    <xf numFmtId="0" fontId="5" fillId="0" borderId="10" xfId="0" applyFont="1" applyFill="1" applyBorder="1" applyAlignment="1" applyProtection="1">
      <alignment horizontal="center" vertical="center"/>
    </xf>
    <xf numFmtId="0" fontId="5" fillId="0" borderId="11" xfId="0" applyFont="1" applyFill="1" applyBorder="1" applyAlignment="1" applyProtection="1">
      <alignment horizontal="center" vertical="center"/>
    </xf>
    <xf numFmtId="0" fontId="5" fillId="0" borderId="12" xfId="0" applyFont="1" applyFill="1" applyBorder="1" applyAlignment="1" applyProtection="1">
      <alignment horizontal="center" vertical="center"/>
    </xf>
    <xf numFmtId="0" fontId="8" fillId="0" borderId="0" xfId="56" applyFont="1" applyFill="1" applyBorder="1" applyAlignment="1" applyProtection="1">
      <alignment horizontal="center"/>
    </xf>
    <xf numFmtId="0" fontId="33" fillId="0" borderId="0" xfId="56" applyFont="1" applyFill="1" applyBorder="1" applyAlignment="1" applyProtection="1">
      <alignment horizontal="center" wrapText="1"/>
    </xf>
    <xf numFmtId="0" fontId="33" fillId="0" borderId="0" xfId="56" applyFont="1" applyFill="1" applyBorder="1" applyAlignment="1" applyProtection="1">
      <alignment wrapText="1"/>
    </xf>
    <xf numFmtId="0" fontId="33" fillId="0" borderId="0" xfId="56" applyFont="1" applyFill="1" applyBorder="1" applyAlignment="1" applyProtection="1"/>
    <xf numFmtId="0" fontId="10" fillId="0" borderId="0" xfId="56" applyFont="1" applyFill="1" applyBorder="1" applyAlignment="1" applyProtection="1">
      <alignment horizontal="left" wrapText="1"/>
    </xf>
    <xf numFmtId="0" fontId="9" fillId="0" borderId="0" xfId="56" applyFont="1" applyFill="1" applyBorder="1" applyAlignment="1" applyProtection="1">
      <alignment horizontal="center" wrapText="1"/>
    </xf>
    <xf numFmtId="0" fontId="34" fillId="0" borderId="0" xfId="56" applyFont="1" applyFill="1" applyBorder="1" applyAlignment="1" applyProtection="1">
      <alignment horizontal="center" vertical="center" wrapText="1"/>
    </xf>
    <xf numFmtId="0" fontId="10" fillId="0" borderId="0" xfId="56" applyFont="1" applyFill="1" applyBorder="1" applyAlignment="1" applyProtection="1">
      <alignment horizontal="center" wrapText="1"/>
    </xf>
    <xf numFmtId="0" fontId="10" fillId="0" borderId="0" xfId="56" applyFont="1" applyFill="1" applyBorder="1" applyAlignment="1" applyProtection="1">
      <alignment horizontal="right" wrapText="1"/>
    </xf>
    <xf numFmtId="0" fontId="8" fillId="0" borderId="1" xfId="56" applyFont="1" applyFill="1" applyBorder="1" applyAlignment="1" applyProtection="1">
      <alignment horizontal="center" vertical="center" wrapText="1"/>
    </xf>
    <xf numFmtId="0" fontId="8" fillId="0" borderId="7" xfId="56" applyFont="1" applyFill="1" applyBorder="1" applyAlignment="1" applyProtection="1">
      <alignment horizontal="center" vertical="center" wrapText="1"/>
    </xf>
    <xf numFmtId="0" fontId="8" fillId="0" borderId="2" xfId="56" applyFont="1" applyFill="1" applyBorder="1" applyAlignment="1" applyProtection="1">
      <alignment horizontal="center" vertical="center" wrapText="1"/>
    </xf>
    <xf numFmtId="182" fontId="8" fillId="0" borderId="2" xfId="56" applyNumberFormat="1" applyFont="1" applyFill="1" applyBorder="1" applyAlignment="1" applyProtection="1">
      <alignment horizontal="center" vertical="center"/>
    </xf>
    <xf numFmtId="182" fontId="5" fillId="0" borderId="7" xfId="56" applyNumberFormat="1" applyFont="1" applyFill="1" applyBorder="1" applyAlignment="1" applyProtection="1">
      <alignment horizontal="center" vertical="center"/>
    </xf>
    <xf numFmtId="0" fontId="9" fillId="0" borderId="0" xfId="56" applyFont="1" applyFill="1" applyBorder="1" applyAlignment="1" applyProtection="1">
      <alignment horizontal="center" vertical="center"/>
    </xf>
    <xf numFmtId="0" fontId="6" fillId="0" borderId="0" xfId="56" applyFont="1" applyFill="1" applyBorder="1" applyAlignment="1" applyProtection="1">
      <alignment horizontal="center" vertical="center"/>
    </xf>
    <xf numFmtId="0" fontId="4" fillId="0" borderId="0" xfId="56" applyFont="1" applyFill="1" applyBorder="1" applyAlignment="1" applyProtection="1">
      <alignment horizontal="center" vertical="center"/>
    </xf>
    <xf numFmtId="49" fontId="5" fillId="0" borderId="2" xfId="56" applyNumberFormat="1" applyFont="1" applyFill="1" applyBorder="1" applyAlignment="1" applyProtection="1">
      <alignment horizontal="center" vertical="center" wrapText="1"/>
    </xf>
    <xf numFmtId="49" fontId="5" fillId="0" borderId="3" xfId="56" applyNumberFormat="1" applyFont="1" applyFill="1" applyBorder="1" applyAlignment="1" applyProtection="1">
      <alignment horizontal="center" vertical="center" wrapText="1"/>
    </xf>
    <xf numFmtId="0" fontId="5" fillId="0" borderId="19" xfId="56" applyFont="1" applyFill="1" applyBorder="1" applyAlignment="1" applyProtection="1">
      <alignment horizontal="center" vertical="center"/>
    </xf>
    <xf numFmtId="49" fontId="5" fillId="0" borderId="2" xfId="56" applyNumberFormat="1" applyFont="1" applyFill="1" applyBorder="1" applyAlignment="1" applyProtection="1">
      <alignment horizontal="center" vertical="center"/>
    </xf>
    <xf numFmtId="0" fontId="5" fillId="0" borderId="24" xfId="56" applyFont="1" applyFill="1" applyBorder="1" applyAlignment="1" applyProtection="1">
      <alignment horizontal="center" vertical="center"/>
    </xf>
    <xf numFmtId="0" fontId="5" fillId="0" borderId="6" xfId="56" applyNumberFormat="1" applyFont="1" applyFill="1" applyBorder="1" applyAlignment="1" applyProtection="1">
      <alignment horizontal="center" vertical="center"/>
    </xf>
    <xf numFmtId="49" fontId="5" fillId="0" borderId="7" xfId="0" applyNumberFormat="1" applyFont="1" applyFill="1" applyBorder="1" applyAlignment="1" applyProtection="1">
      <alignment horizontal="left" vertical="center" wrapText="1"/>
    </xf>
    <xf numFmtId="49" fontId="5" fillId="0" borderId="7" xfId="0" applyNumberFormat="1" applyFont="1" applyFill="1" applyBorder="1" applyAlignment="1" applyProtection="1">
      <alignment horizontal="left" vertical="center" wrapText="1" indent="1"/>
    </xf>
    <xf numFmtId="49" fontId="5" fillId="0" borderId="7" xfId="0" applyNumberFormat="1" applyFont="1" applyFill="1" applyBorder="1" applyAlignment="1" applyProtection="1">
      <alignment horizontal="left" vertical="center" wrapText="1" indent="2"/>
    </xf>
    <xf numFmtId="0" fontId="5" fillId="0" borderId="7" xfId="0" applyFont="1" applyFill="1" applyBorder="1" applyAlignment="1" applyProtection="1">
      <alignment horizontal="center" vertical="center"/>
    </xf>
    <xf numFmtId="0" fontId="4" fillId="0" borderId="0" xfId="56" applyFont="1" applyFill="1" applyBorder="1" applyAlignment="1" applyProtection="1">
      <alignment vertical="center"/>
    </xf>
    <xf numFmtId="0" fontId="6" fillId="0" borderId="0" xfId="56" applyFont="1" applyFill="1" applyBorder="1" applyAlignment="1" applyProtection="1">
      <alignment vertical="center"/>
    </xf>
    <xf numFmtId="0" fontId="35" fillId="0" borderId="0" xfId="56" applyFont="1" applyFill="1" applyBorder="1" applyAlignment="1" applyProtection="1">
      <alignment horizontal="center" vertical="center"/>
    </xf>
    <xf numFmtId="0" fontId="26" fillId="0" borderId="0" xfId="56" applyFont="1" applyFill="1" applyBorder="1" applyAlignment="1" applyProtection="1">
      <alignment horizontal="center" vertical="center"/>
    </xf>
    <xf numFmtId="0" fontId="4" fillId="0" borderId="0" xfId="56" applyFont="1" applyFill="1" applyBorder="1" applyAlignment="1" applyProtection="1">
      <alignment horizontal="center"/>
    </xf>
    <xf numFmtId="0" fontId="5" fillId="0" borderId="1" xfId="56" applyFont="1" applyFill="1" applyBorder="1" applyAlignment="1" applyProtection="1">
      <alignment horizontal="center" vertical="center"/>
      <protection locked="0"/>
    </xf>
    <xf numFmtId="0" fontId="5" fillId="0" borderId="7" xfId="56" applyFont="1" applyFill="1" applyBorder="1" applyAlignment="1" applyProtection="1">
      <alignment vertical="center"/>
    </xf>
    <xf numFmtId="0" fontId="5" fillId="0" borderId="7" xfId="56" applyFont="1" applyFill="1" applyBorder="1" applyAlignment="1" applyProtection="1">
      <alignment horizontal="left" vertical="center"/>
      <protection locked="0"/>
    </xf>
    <xf numFmtId="0" fontId="5" fillId="0" borderId="7" xfId="56" applyFont="1" applyFill="1" applyBorder="1" applyAlignment="1" applyProtection="1">
      <alignment vertical="center"/>
      <protection locked="0"/>
    </xf>
    <xf numFmtId="0" fontId="5" fillId="0" borderId="7" xfId="56" applyFont="1" applyFill="1" applyBorder="1" applyAlignment="1" applyProtection="1">
      <alignment horizontal="left" vertical="center"/>
    </xf>
    <xf numFmtId="182" fontId="5" fillId="0" borderId="7" xfId="56" applyNumberFormat="1" applyFont="1" applyFill="1" applyBorder="1" applyAlignment="1" applyProtection="1">
      <alignment horizontal="center" vertical="center"/>
      <protection locked="0"/>
    </xf>
    <xf numFmtId="182" fontId="26" fillId="0" borderId="7" xfId="56" applyNumberFormat="1" applyFont="1" applyFill="1" applyBorder="1" applyAlignment="1" applyProtection="1">
      <alignment horizontal="center" vertical="center"/>
    </xf>
    <xf numFmtId="182" fontId="8" fillId="0" borderId="7" xfId="56" applyNumberFormat="1" applyFont="1" applyFill="1" applyBorder="1" applyAlignment="1" applyProtection="1">
      <alignment horizontal="center" vertical="center"/>
    </xf>
    <xf numFmtId="0" fontId="8" fillId="0" borderId="7" xfId="56" applyFont="1" applyFill="1" applyBorder="1" applyAlignment="1" applyProtection="1">
      <alignment vertical="center"/>
    </xf>
    <xf numFmtId="0" fontId="26" fillId="0" borderId="7" xfId="56" applyFont="1" applyFill="1" applyBorder="1" applyAlignment="1" applyProtection="1">
      <alignment horizontal="center" vertical="center"/>
    </xf>
    <xf numFmtId="0" fontId="26" fillId="0" borderId="7" xfId="56" applyFont="1" applyFill="1" applyBorder="1" applyAlignment="1" applyProtection="1">
      <alignment horizontal="center" vertical="center"/>
      <protection locked="0"/>
    </xf>
    <xf numFmtId="0" fontId="4" fillId="0" borderId="0" xfId="56" applyFont="1" applyFill="1" applyBorder="1" applyAlignment="1" applyProtection="1">
      <alignment horizontal="left" vertical="center" wrapText="1"/>
      <protection locked="0"/>
    </xf>
    <xf numFmtId="0" fontId="4" fillId="0" borderId="0" xfId="56" applyFont="1" applyFill="1" applyBorder="1" applyAlignment="1" applyProtection="1">
      <alignment horizontal="center" vertical="center" wrapText="1"/>
    </xf>
    <xf numFmtId="49" fontId="5" fillId="0" borderId="25" xfId="58" applyFont="1" applyBorder="1">
      <alignment horizontal="left" vertical="center" wrapText="1"/>
    </xf>
    <xf numFmtId="180" fontId="5" fillId="0" borderId="25" xfId="0" applyNumberFormat="1" applyFont="1" applyFill="1" applyBorder="1" applyAlignment="1" applyProtection="1">
      <alignment horizontal="center" vertical="center"/>
    </xf>
    <xf numFmtId="182" fontId="5" fillId="0" borderId="25" xfId="56" applyNumberFormat="1" applyFont="1" applyFill="1" applyBorder="1" applyAlignment="1" applyProtection="1">
      <alignment horizontal="right" vertical="center"/>
    </xf>
    <xf numFmtId="49" fontId="5" fillId="0" borderId="8" xfId="58" applyFont="1" applyBorder="1" applyAlignment="1">
      <alignment horizontal="left" vertical="center" wrapText="1" indent="1"/>
    </xf>
    <xf numFmtId="180" fontId="5" fillId="0" borderId="8" xfId="0" applyNumberFormat="1" applyFont="1" applyFill="1" applyBorder="1" applyAlignment="1" applyProtection="1">
      <alignment horizontal="center" vertical="center"/>
    </xf>
    <xf numFmtId="182" fontId="5" fillId="0" borderId="8" xfId="56" applyNumberFormat="1" applyFont="1" applyFill="1" applyBorder="1" applyAlignment="1" applyProtection="1">
      <alignment horizontal="right" vertical="center"/>
    </xf>
    <xf numFmtId="49" fontId="5" fillId="0" borderId="8" xfId="58" applyFont="1" applyBorder="1" applyAlignment="1">
      <alignment horizontal="left" vertical="center" wrapText="1" indent="2"/>
    </xf>
    <xf numFmtId="0" fontId="8" fillId="0" borderId="8" xfId="56" applyFont="1" applyFill="1" applyBorder="1" applyAlignment="1" applyProtection="1"/>
    <xf numFmtId="0" fontId="36" fillId="0" borderId="8" xfId="56" applyFont="1" applyFill="1" applyBorder="1" applyAlignment="1" applyProtection="1"/>
    <xf numFmtId="49" fontId="5" fillId="0" borderId="8" xfId="58" applyFont="1" applyBorder="1">
      <alignment horizontal="left" vertical="center" wrapText="1"/>
    </xf>
    <xf numFmtId="0" fontId="6" fillId="0" borderId="0" xfId="56" applyFont="1" applyFill="1" applyBorder="1" applyAlignment="1" applyProtection="1">
      <protection locked="0"/>
    </xf>
    <xf numFmtId="0" fontId="3" fillId="0" borderId="0" xfId="56" applyFont="1" applyFill="1" applyBorder="1" applyAlignment="1" applyProtection="1">
      <alignment horizontal="center" vertical="center"/>
      <protection locked="0"/>
    </xf>
    <xf numFmtId="0" fontId="4" fillId="0" borderId="0" xfId="56" applyFont="1" applyFill="1" applyBorder="1" applyAlignment="1" applyProtection="1">
      <protection locked="0"/>
    </xf>
    <xf numFmtId="0" fontId="8" fillId="0" borderId="1" xfId="56" applyFont="1" applyFill="1" applyBorder="1" applyAlignment="1" applyProtection="1">
      <alignment horizontal="center" vertical="center" wrapText="1"/>
      <protection locked="0"/>
    </xf>
    <xf numFmtId="0" fontId="8" fillId="0" borderId="19" xfId="56" applyFont="1" applyFill="1" applyBorder="1" applyAlignment="1" applyProtection="1">
      <alignment horizontal="center" vertical="center" wrapText="1"/>
      <protection locked="0"/>
    </xf>
    <xf numFmtId="0" fontId="8" fillId="0" borderId="3" xfId="56" applyFont="1" applyFill="1" applyBorder="1" applyAlignment="1" applyProtection="1">
      <alignment horizontal="center" vertical="center" wrapText="1"/>
      <protection locked="0"/>
    </xf>
    <xf numFmtId="0" fontId="8" fillId="0" borderId="3" xfId="56" applyFont="1" applyFill="1" applyBorder="1" applyAlignment="1" applyProtection="1">
      <alignment horizontal="center" vertical="center" wrapText="1"/>
    </xf>
    <xf numFmtId="0" fontId="8" fillId="0" borderId="5" xfId="56" applyFont="1" applyFill="1" applyBorder="1" applyAlignment="1" applyProtection="1">
      <alignment horizontal="center" vertical="center" wrapText="1"/>
      <protection locked="0"/>
    </xf>
    <xf numFmtId="0" fontId="8" fillId="0" borderId="10" xfId="56" applyFont="1" applyFill="1" applyBorder="1" applyAlignment="1" applyProtection="1">
      <alignment horizontal="center" vertical="center" wrapText="1"/>
      <protection locked="0"/>
    </xf>
    <xf numFmtId="0" fontId="8" fillId="0" borderId="6" xfId="56" applyFont="1" applyFill="1" applyBorder="1" applyAlignment="1" applyProtection="1">
      <alignment horizontal="center" vertical="center" wrapText="1"/>
    </xf>
    <xf numFmtId="0" fontId="8" fillId="0" borderId="24" xfId="56" applyFont="1" applyFill="1" applyBorder="1" applyAlignment="1" applyProtection="1">
      <alignment horizontal="center" vertical="center" wrapText="1"/>
    </xf>
    <xf numFmtId="0" fontId="8" fillId="0" borderId="23" xfId="56" applyFont="1" applyFill="1" applyBorder="1" applyAlignment="1" applyProtection="1">
      <alignment horizontal="center" vertical="center" wrapText="1"/>
    </xf>
    <xf numFmtId="180" fontId="5" fillId="0" borderId="7" xfId="49" applyFont="1">
      <alignment horizontal="right" vertical="center"/>
    </xf>
    <xf numFmtId="0" fontId="5" fillId="0" borderId="7" xfId="56" applyFont="1" applyFill="1" applyBorder="1" applyAlignment="1" applyProtection="1">
      <alignment horizontal="right" vertical="center"/>
      <protection locked="0"/>
    </xf>
    <xf numFmtId="0" fontId="5" fillId="0" borderId="2" xfId="56" applyFont="1" applyFill="1" applyBorder="1" applyAlignment="1" applyProtection="1">
      <alignment horizontal="right" vertical="center"/>
      <protection locked="0"/>
    </xf>
    <xf numFmtId="0" fontId="5" fillId="0" borderId="8" xfId="56" applyFont="1" applyFill="1" applyBorder="1" applyAlignment="1" applyProtection="1">
      <alignment horizontal="right" vertical="center"/>
      <protection locked="0"/>
    </xf>
    <xf numFmtId="0" fontId="5" fillId="0" borderId="10" xfId="56" applyFont="1" applyFill="1" applyBorder="1" applyAlignment="1" applyProtection="1">
      <alignment horizontal="right" vertical="center"/>
      <protection locked="0"/>
    </xf>
    <xf numFmtId="0" fontId="9" fillId="0" borderId="0" xfId="56" applyFont="1" applyFill="1" applyBorder="1" applyAlignment="1" applyProtection="1">
      <alignment horizontal="center"/>
    </xf>
    <xf numFmtId="0" fontId="4" fillId="0" borderId="0" xfId="56" applyFont="1" applyFill="1" applyBorder="1" applyAlignment="1" applyProtection="1">
      <alignment horizontal="left"/>
    </xf>
    <xf numFmtId="0" fontId="6" fillId="0" borderId="0" xfId="56" applyFont="1" applyFill="1" applyBorder="1" applyAlignment="1" applyProtection="1">
      <alignment horizontal="center"/>
    </xf>
    <xf numFmtId="0" fontId="15" fillId="0" borderId="0" xfId="56" applyFont="1" applyFill="1" applyBorder="1" applyAlignment="1" applyProtection="1">
      <alignment horizontal="center" vertical="top"/>
    </xf>
    <xf numFmtId="4" fontId="5" fillId="0" borderId="7" xfId="56" applyNumberFormat="1" applyFont="1" applyFill="1" applyBorder="1" applyAlignment="1" applyProtection="1">
      <alignment horizontal="center" vertical="center"/>
    </xf>
    <xf numFmtId="4" fontId="5" fillId="0" borderId="7" xfId="56" applyNumberFormat="1" applyFont="1" applyFill="1" applyBorder="1" applyAlignment="1" applyProtection="1">
      <alignment horizontal="center" vertical="center"/>
      <protection locked="0"/>
    </xf>
    <xf numFmtId="0" fontId="5" fillId="0" borderId="6" xfId="56" applyFont="1" applyFill="1" applyBorder="1" applyAlignment="1" applyProtection="1">
      <alignment horizontal="left" vertical="center"/>
    </xf>
    <xf numFmtId="4" fontId="5" fillId="0" borderId="18" xfId="56" applyNumberFormat="1" applyFont="1" applyFill="1" applyBorder="1" applyAlignment="1" applyProtection="1">
      <alignment horizontal="center" vertical="center"/>
      <protection locked="0"/>
    </xf>
    <xf numFmtId="0" fontId="8" fillId="0" borderId="7" xfId="56" applyFont="1" applyFill="1" applyBorder="1" applyAlignment="1" applyProtection="1">
      <alignment horizontal="center"/>
    </xf>
    <xf numFmtId="182" fontId="8" fillId="0" borderId="7" xfId="56" applyNumberFormat="1" applyFont="1" applyFill="1" applyBorder="1" applyAlignment="1" applyProtection="1">
      <alignment horizontal="center"/>
    </xf>
    <xf numFmtId="0" fontId="8" fillId="0" borderId="7" xfId="56" applyFont="1" applyFill="1" applyBorder="1" applyAlignment="1" applyProtection="1"/>
    <xf numFmtId="0" fontId="8" fillId="0" borderId="6" xfId="56" applyFont="1" applyFill="1" applyBorder="1" applyAlignment="1" applyProtection="1"/>
    <xf numFmtId="182" fontId="8" fillId="0" borderId="18" xfId="56" applyNumberFormat="1" applyFont="1" applyFill="1" applyBorder="1" applyAlignment="1" applyProtection="1">
      <alignment horizontal="center"/>
    </xf>
    <xf numFmtId="0" fontId="26" fillId="0" borderId="6" xfId="56" applyFont="1" applyFill="1" applyBorder="1" applyAlignment="1" applyProtection="1">
      <alignment horizontal="center" vertical="center"/>
    </xf>
    <xf numFmtId="182" fontId="26" fillId="0" borderId="18" xfId="56" applyNumberFormat="1" applyFont="1" applyFill="1" applyBorder="1" applyAlignment="1" applyProtection="1">
      <alignment horizontal="center" vertical="center"/>
    </xf>
    <xf numFmtId="0" fontId="7" fillId="0" borderId="6" xfId="0" applyFont="1" applyFill="1" applyBorder="1" applyAlignment="1">
      <alignment horizontal="left" vertical="center"/>
    </xf>
    <xf numFmtId="0" fontId="7" fillId="0" borderId="7" xfId="0" applyFont="1" applyFill="1" applyBorder="1" applyAlignment="1">
      <alignment horizontal="left" vertical="center"/>
    </xf>
    <xf numFmtId="4" fontId="5" fillId="0" borderId="7" xfId="0" applyNumberFormat="1" applyFont="1" applyFill="1" applyBorder="1" applyAlignment="1" applyProtection="1">
      <alignment horizontal="center" vertical="center"/>
      <protection locked="0"/>
    </xf>
    <xf numFmtId="4" fontId="5" fillId="0" borderId="7" xfId="0" applyNumberFormat="1" applyFont="1" applyFill="1" applyBorder="1" applyAlignment="1">
      <alignment horizontal="center" vertical="center"/>
    </xf>
    <xf numFmtId="0" fontId="26" fillId="0" borderId="6" xfId="56" applyFont="1" applyFill="1" applyBorder="1" applyAlignment="1" applyProtection="1">
      <alignment horizontal="center" vertical="center"/>
      <protection locked="0"/>
    </xf>
    <xf numFmtId="182" fontId="26" fillId="0" borderId="7" xfId="56" applyNumberFormat="1" applyFont="1" applyFill="1" applyBorder="1" applyAlignment="1" applyProtection="1">
      <alignment horizontal="center" vertical="center"/>
      <protection locked="0"/>
    </xf>
    <xf numFmtId="0" fontId="16" fillId="0" borderId="0" xfId="0" applyFont="1" applyFill="1" applyBorder="1" applyAlignment="1">
      <alignment vertical="center"/>
    </xf>
    <xf numFmtId="0" fontId="16" fillId="0" borderId="0" xfId="0" applyFont="1" applyFill="1" applyAlignment="1">
      <alignment horizontal="center" vertical="center"/>
    </xf>
    <xf numFmtId="0" fontId="37" fillId="0" borderId="0" xfId="0" applyFont="1" applyFill="1" applyBorder="1" applyAlignment="1">
      <alignment horizontal="center" vertical="center"/>
    </xf>
    <xf numFmtId="0" fontId="38" fillId="0" borderId="8" xfId="0" applyFont="1" applyFill="1" applyBorder="1" applyAlignment="1">
      <alignment horizontal="center" vertical="center"/>
    </xf>
    <xf numFmtId="0" fontId="39" fillId="0" borderId="8" xfId="0" applyFont="1" applyFill="1" applyBorder="1" applyAlignment="1">
      <alignment horizontal="center" vertical="center"/>
    </xf>
    <xf numFmtId="0" fontId="40" fillId="0" borderId="8" xfId="0" applyFont="1" applyBorder="1" applyAlignment="1">
      <alignment horizontal="justify"/>
    </xf>
    <xf numFmtId="0" fontId="40" fillId="0" borderId="8" xfId="0" applyFont="1" applyBorder="1" applyAlignment="1">
      <alignment horizontal="left"/>
    </xf>
    <xf numFmtId="0" fontId="40" fillId="0" borderId="8" xfId="0" applyFont="1" applyFill="1" applyBorder="1" applyAlignment="1">
      <alignment horizontal="left"/>
    </xf>
    <xf numFmtId="0" fontId="6" fillId="0" borderId="0" xfId="0" applyFont="1" applyFill="1" applyAlignment="1">
      <alignment vertical="center"/>
    </xf>
  </cellXfs>
  <cellStyles count="6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MoneyStyle" xfId="49"/>
    <cellStyle name="IntegralNumberStyle" xfId="50"/>
    <cellStyle name="常规 2 11" xfId="51"/>
    <cellStyle name="常规 11" xfId="52"/>
    <cellStyle name="常规 3 3" xfId="53"/>
    <cellStyle name="常规 3 2" xfId="54"/>
    <cellStyle name="常规 4" xfId="55"/>
    <cellStyle name="Normal" xfId="56"/>
    <cellStyle name="常规 5" xfId="57"/>
    <cellStyle name="TextStyle" xfId="58"/>
    <cellStyle name="常规 2 2" xfId="59"/>
    <cellStyle name="常规 3" xfId="60"/>
    <cellStyle name="常规 2" xfId="61"/>
  </cellStyles>
  <tableStyles count="0" defaultTableStyle="TableStyleMedium2" defaultPivotStyle="PivotStyleLight16"/>
  <colors>
    <mruColors>
      <color rgb="00FFFFFF"/>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3" Type="http://schemas.openxmlformats.org/officeDocument/2006/relationships/styles" Target="styles.xml"/><Relationship Id="rId22" Type="http://schemas.openxmlformats.org/officeDocument/2006/relationships/sharedStrings" Target="sharedStrings.xml"/><Relationship Id="rId21" Type="http://schemas.openxmlformats.org/officeDocument/2006/relationships/theme" Target="theme/theme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B1:D21"/>
  <sheetViews>
    <sheetView workbookViewId="0">
      <selection activeCell="K14" sqref="K14"/>
    </sheetView>
  </sheetViews>
  <sheetFormatPr defaultColWidth="9.14285714285714" defaultRowHeight="20" customHeight="1" outlineLevelCol="3"/>
  <cols>
    <col min="1" max="1" width="13.5714285714286" style="77" customWidth="1"/>
    <col min="2" max="2" width="9.14285714285714" style="361"/>
    <col min="3" max="3" width="88.7142857142857" style="77" customWidth="1"/>
    <col min="4" max="16384" width="9.14285714285714" style="77"/>
  </cols>
  <sheetData>
    <row r="1" s="360" customFormat="1" ht="48" customHeight="1" spans="2:4">
      <c r="B1" s="362"/>
      <c r="C1" s="362"/>
    </row>
    <row r="2" s="77" customFormat="1" ht="27" customHeight="1" spans="2:4">
      <c r="B2" s="363" t="s">
        <v>0</v>
      </c>
      <c r="C2" s="363" t="s">
        <v>1</v>
      </c>
    </row>
    <row r="3" s="77" customFormat="1" customHeight="1" spans="2:4">
      <c r="B3" s="364">
        <v>1</v>
      </c>
      <c r="C3" s="365" t="s">
        <v>2</v>
      </c>
    </row>
    <row r="4" s="77" customFormat="1" customHeight="1" spans="2:4">
      <c r="B4" s="364">
        <v>2</v>
      </c>
      <c r="C4" s="365" t="s">
        <v>3</v>
      </c>
    </row>
    <row r="5" s="77" customFormat="1" customHeight="1" spans="2:4">
      <c r="B5" s="364">
        <v>3</v>
      </c>
      <c r="C5" s="365" t="s">
        <v>4</v>
      </c>
    </row>
    <row r="6" s="77" customFormat="1" customHeight="1" spans="2:4">
      <c r="B6" s="364">
        <v>4</v>
      </c>
      <c r="C6" s="365" t="s">
        <v>5</v>
      </c>
    </row>
    <row r="7" s="77" customFormat="1" customHeight="1" spans="2:4">
      <c r="B7" s="364">
        <v>5</v>
      </c>
      <c r="C7" s="366" t="s">
        <v>6</v>
      </c>
    </row>
    <row r="8" s="77" customFormat="1" customHeight="1" spans="2:4">
      <c r="B8" s="364">
        <v>6</v>
      </c>
      <c r="C8" s="366" t="s">
        <v>7</v>
      </c>
    </row>
    <row r="9" s="77" customFormat="1" customHeight="1" spans="2:4">
      <c r="B9" s="364">
        <v>7</v>
      </c>
      <c r="C9" s="366" t="s">
        <v>8</v>
      </c>
    </row>
    <row r="10" s="77" customFormat="1" customHeight="1" spans="2:4">
      <c r="B10" s="364">
        <v>8</v>
      </c>
      <c r="C10" s="366" t="s">
        <v>9</v>
      </c>
    </row>
    <row r="11" s="77" customFormat="1" customHeight="1" spans="2:4">
      <c r="B11" s="364">
        <v>9</v>
      </c>
      <c r="C11" s="367" t="s">
        <v>10</v>
      </c>
    </row>
    <row r="12" s="77" customFormat="1" customHeight="1" spans="2:4">
      <c r="B12" s="364">
        <v>10</v>
      </c>
      <c r="C12" s="367" t="s">
        <v>11</v>
      </c>
    </row>
    <row r="13" s="77" customFormat="1" customHeight="1" spans="2:4">
      <c r="B13" s="364">
        <v>11</v>
      </c>
      <c r="C13" s="365" t="s">
        <v>12</v>
      </c>
    </row>
    <row r="14" s="77" customFormat="1" customHeight="1" spans="2:4">
      <c r="B14" s="364">
        <v>12</v>
      </c>
      <c r="C14" s="365" t="s">
        <v>13</v>
      </c>
    </row>
    <row r="15" s="77" customFormat="1" customHeight="1" spans="2:4">
      <c r="B15" s="364">
        <v>13</v>
      </c>
      <c r="C15" s="365" t="s">
        <v>14</v>
      </c>
      <c r="D15" s="368"/>
    </row>
    <row r="16" s="77" customFormat="1" customHeight="1" spans="2:4">
      <c r="B16" s="364">
        <v>14</v>
      </c>
      <c r="C16" s="366" t="s">
        <v>15</v>
      </c>
    </row>
    <row r="17" s="77" customFormat="1" customHeight="1" spans="2:3">
      <c r="B17" s="364">
        <v>15</v>
      </c>
      <c r="C17" s="366" t="s">
        <v>16</v>
      </c>
    </row>
    <row r="18" s="77" customFormat="1" customHeight="1" spans="2:3">
      <c r="B18" s="364">
        <v>16</v>
      </c>
      <c r="C18" s="366" t="s">
        <v>17</v>
      </c>
    </row>
    <row r="19" s="77" customFormat="1" customHeight="1" spans="2:3">
      <c r="B19" s="364">
        <v>17</v>
      </c>
      <c r="C19" s="365" t="s">
        <v>18</v>
      </c>
    </row>
    <row r="20" s="77" customFormat="1" customHeight="1" spans="2:3">
      <c r="B20" s="364">
        <v>18</v>
      </c>
      <c r="C20" s="365" t="s">
        <v>19</v>
      </c>
    </row>
    <row r="21" s="77" customFormat="1" customHeight="1" spans="2:3">
      <c r="B21" s="364">
        <v>19</v>
      </c>
      <c r="C21" s="365" t="s">
        <v>20</v>
      </c>
    </row>
  </sheetData>
  <mergeCells count="1">
    <mergeCell ref="B1:C1"/>
  </mergeCells>
  <pageMargins left="0.75" right="0.75" top="1" bottom="1" header="0.5" footer="0.5"/>
  <pageSetup paperSize="9" scale="7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67"/>
  <sheetViews>
    <sheetView zoomScale="85" zoomScaleNormal="85" zoomScaleSheetLayoutView="60" topLeftCell="A127" workbookViewId="0">
      <selection activeCell="H127" sqref="H127"/>
    </sheetView>
  </sheetViews>
  <sheetFormatPr defaultColWidth="8.88571428571429" defaultRowHeight="12"/>
  <cols>
    <col min="1" max="1" width="40.2857142857143" style="61" customWidth="1"/>
    <col min="2" max="2" width="35.447619047619" style="61" customWidth="1"/>
    <col min="3" max="5" width="23.5714285714286" style="61" customWidth="1"/>
    <col min="6" max="6" width="11.2857142857143" style="62" customWidth="1"/>
    <col min="7" max="7" width="25.1333333333333" style="61" customWidth="1"/>
    <col min="8" max="8" width="15.5714285714286" style="62" customWidth="1"/>
    <col min="9" max="9" width="13.4285714285714" style="62" customWidth="1"/>
    <col min="10" max="10" width="35.1238095238095" style="61" customWidth="1"/>
    <col min="11" max="11" width="9.13333333333333" style="62" customWidth="1"/>
    <col min="12" max="16384" width="9.13333333333333" style="62"/>
  </cols>
  <sheetData>
    <row r="1" customHeight="1" spans="1:10">
      <c r="A1" s="63" t="s">
        <v>409</v>
      </c>
      <c r="J1" s="64"/>
    </row>
    <row r="2" ht="28.5" customHeight="1" spans="1:10">
      <c r="A2" s="65" t="s">
        <v>10</v>
      </c>
      <c r="B2" s="66"/>
      <c r="C2" s="66"/>
      <c r="D2" s="66"/>
      <c r="E2" s="66"/>
      <c r="F2" s="67"/>
      <c r="G2" s="66"/>
      <c r="H2" s="67"/>
      <c r="I2" s="67"/>
      <c r="J2" s="66"/>
    </row>
    <row r="3" ht="17.25" customHeight="1" spans="1:10">
      <c r="A3" s="68" t="s">
        <v>22</v>
      </c>
    </row>
    <row r="4" ht="44.25" customHeight="1" spans="1:10">
      <c r="A4" s="69" t="s">
        <v>217</v>
      </c>
      <c r="B4" s="69" t="s">
        <v>410</v>
      </c>
      <c r="C4" s="69" t="s">
        <v>411</v>
      </c>
      <c r="D4" s="69" t="s">
        <v>412</v>
      </c>
      <c r="E4" s="69" t="s">
        <v>413</v>
      </c>
      <c r="F4" s="70" t="s">
        <v>414</v>
      </c>
      <c r="G4" s="69" t="s">
        <v>415</v>
      </c>
      <c r="H4" s="70" t="s">
        <v>416</v>
      </c>
      <c r="I4" s="70" t="s">
        <v>417</v>
      </c>
      <c r="J4" s="69" t="s">
        <v>418</v>
      </c>
    </row>
    <row r="5" ht="14.25" customHeight="1" spans="1:10">
      <c r="A5" s="69">
        <v>1</v>
      </c>
      <c r="B5" s="69">
        <v>2</v>
      </c>
      <c r="C5" s="69">
        <v>3</v>
      </c>
      <c r="D5" s="69">
        <v>4</v>
      </c>
      <c r="E5" s="69">
        <v>5</v>
      </c>
      <c r="F5" s="69">
        <v>6</v>
      </c>
      <c r="G5" s="69">
        <v>7</v>
      </c>
      <c r="H5" s="69">
        <v>8</v>
      </c>
      <c r="I5" s="69">
        <v>9</v>
      </c>
      <c r="J5" s="69">
        <v>10</v>
      </c>
    </row>
    <row r="6" ht="42" customHeight="1" spans="1:10">
      <c r="A6" s="226" t="s">
        <v>231</v>
      </c>
      <c r="B6" s="227"/>
      <c r="C6" s="227"/>
      <c r="D6" s="227"/>
      <c r="E6" s="228"/>
      <c r="F6" s="226"/>
      <c r="G6" s="227"/>
      <c r="H6" s="226"/>
      <c r="I6" s="226"/>
      <c r="J6" s="229"/>
    </row>
    <row r="7" ht="42.75" customHeight="1" spans="1:10">
      <c r="A7" s="230" t="s">
        <v>353</v>
      </c>
      <c r="B7" s="230" t="s">
        <v>419</v>
      </c>
      <c r="C7" s="230" t="s">
        <v>420</v>
      </c>
      <c r="D7" s="230" t="s">
        <v>421</v>
      </c>
      <c r="E7" s="230" t="s">
        <v>422</v>
      </c>
      <c r="F7" s="230" t="s">
        <v>423</v>
      </c>
      <c r="G7" s="230" t="s">
        <v>424</v>
      </c>
      <c r="H7" s="230" t="s">
        <v>425</v>
      </c>
      <c r="I7" s="230" t="s">
        <v>426</v>
      </c>
      <c r="J7" s="230" t="s">
        <v>353</v>
      </c>
    </row>
    <row r="8" ht="42.75" customHeight="1" spans="1:10">
      <c r="A8" s="225" t="s">
        <v>353</v>
      </c>
      <c r="B8" s="225" t="s">
        <v>419</v>
      </c>
      <c r="C8" s="225" t="s">
        <v>420</v>
      </c>
      <c r="D8" s="225" t="s">
        <v>427</v>
      </c>
      <c r="E8" s="225" t="s">
        <v>428</v>
      </c>
      <c r="F8" s="225" t="s">
        <v>429</v>
      </c>
      <c r="G8" s="225" t="s">
        <v>430</v>
      </c>
      <c r="H8" s="225" t="s">
        <v>431</v>
      </c>
      <c r="I8" s="225" t="s">
        <v>426</v>
      </c>
      <c r="J8" s="225" t="s">
        <v>432</v>
      </c>
    </row>
    <row r="9" ht="42.75" customHeight="1" spans="1:10">
      <c r="A9" s="225" t="s">
        <v>353</v>
      </c>
      <c r="B9" s="225" t="s">
        <v>419</v>
      </c>
      <c r="C9" s="225" t="s">
        <v>420</v>
      </c>
      <c r="D9" s="225" t="s">
        <v>427</v>
      </c>
      <c r="E9" s="225" t="s">
        <v>433</v>
      </c>
      <c r="F9" s="225" t="s">
        <v>429</v>
      </c>
      <c r="G9" s="225" t="s">
        <v>430</v>
      </c>
      <c r="H9" s="225" t="s">
        <v>431</v>
      </c>
      <c r="I9" s="225" t="s">
        <v>426</v>
      </c>
      <c r="J9" s="225" t="s">
        <v>434</v>
      </c>
    </row>
    <row r="10" ht="42.75" customHeight="1" spans="1:10">
      <c r="A10" s="225" t="s">
        <v>353</v>
      </c>
      <c r="B10" s="225" t="s">
        <v>419</v>
      </c>
      <c r="C10" s="225" t="s">
        <v>435</v>
      </c>
      <c r="D10" s="225" t="s">
        <v>436</v>
      </c>
      <c r="E10" s="225" t="s">
        <v>437</v>
      </c>
      <c r="F10" s="225" t="s">
        <v>429</v>
      </c>
      <c r="G10" s="225" t="s">
        <v>437</v>
      </c>
      <c r="H10" s="225" t="s">
        <v>438</v>
      </c>
      <c r="I10" s="225" t="s">
        <v>439</v>
      </c>
      <c r="J10" s="225" t="s">
        <v>440</v>
      </c>
    </row>
    <row r="11" ht="42.75" customHeight="1" spans="1:10">
      <c r="A11" s="225" t="s">
        <v>353</v>
      </c>
      <c r="B11" s="225" t="s">
        <v>419</v>
      </c>
      <c r="C11" s="225" t="s">
        <v>441</v>
      </c>
      <c r="D11" s="225" t="s">
        <v>442</v>
      </c>
      <c r="E11" s="225" t="s">
        <v>443</v>
      </c>
      <c r="F11" s="225" t="s">
        <v>429</v>
      </c>
      <c r="G11" s="225" t="s">
        <v>444</v>
      </c>
      <c r="H11" s="225" t="s">
        <v>431</v>
      </c>
      <c r="I11" s="225" t="s">
        <v>426</v>
      </c>
      <c r="J11" s="225" t="s">
        <v>445</v>
      </c>
    </row>
    <row r="12" ht="84" customHeight="1" spans="1:10">
      <c r="A12" s="225" t="s">
        <v>307</v>
      </c>
      <c r="B12" s="231" t="s">
        <v>446</v>
      </c>
      <c r="C12" s="225" t="s">
        <v>420</v>
      </c>
      <c r="D12" s="225" t="s">
        <v>421</v>
      </c>
      <c r="E12" s="225" t="s">
        <v>422</v>
      </c>
      <c r="F12" s="225" t="s">
        <v>423</v>
      </c>
      <c r="G12" s="225" t="s">
        <v>424</v>
      </c>
      <c r="H12" s="225" t="s">
        <v>425</v>
      </c>
      <c r="I12" s="225" t="s">
        <v>426</v>
      </c>
      <c r="J12" s="225" t="s">
        <v>447</v>
      </c>
    </row>
    <row r="13" ht="42.75" customHeight="1" spans="1:10">
      <c r="A13" s="225" t="s">
        <v>307</v>
      </c>
      <c r="B13" s="231" t="s">
        <v>446</v>
      </c>
      <c r="C13" s="225" t="s">
        <v>420</v>
      </c>
      <c r="D13" s="225" t="s">
        <v>427</v>
      </c>
      <c r="E13" s="225" t="s">
        <v>428</v>
      </c>
      <c r="F13" s="225" t="s">
        <v>429</v>
      </c>
      <c r="G13" s="225" t="s">
        <v>430</v>
      </c>
      <c r="H13" s="225" t="s">
        <v>431</v>
      </c>
      <c r="I13" s="225" t="s">
        <v>426</v>
      </c>
      <c r="J13" s="225" t="s">
        <v>432</v>
      </c>
    </row>
    <row r="14" ht="42.75" customHeight="1" spans="1:10">
      <c r="A14" s="225" t="s">
        <v>307</v>
      </c>
      <c r="B14" s="231" t="s">
        <v>446</v>
      </c>
      <c r="C14" s="225" t="s">
        <v>420</v>
      </c>
      <c r="D14" s="225" t="s">
        <v>427</v>
      </c>
      <c r="E14" s="225" t="s">
        <v>433</v>
      </c>
      <c r="F14" s="225" t="s">
        <v>429</v>
      </c>
      <c r="G14" s="225" t="s">
        <v>430</v>
      </c>
      <c r="H14" s="225" t="s">
        <v>431</v>
      </c>
      <c r="I14" s="225" t="s">
        <v>426</v>
      </c>
      <c r="J14" s="225" t="s">
        <v>448</v>
      </c>
    </row>
    <row r="15" ht="42.75" customHeight="1" spans="1:10">
      <c r="A15" s="225" t="s">
        <v>307</v>
      </c>
      <c r="B15" s="231" t="s">
        <v>446</v>
      </c>
      <c r="C15" s="225" t="s">
        <v>435</v>
      </c>
      <c r="D15" s="225" t="s">
        <v>436</v>
      </c>
      <c r="E15" s="225" t="s">
        <v>437</v>
      </c>
      <c r="F15" s="225" t="s">
        <v>429</v>
      </c>
      <c r="G15" s="225" t="s">
        <v>437</v>
      </c>
      <c r="H15" s="225" t="s">
        <v>449</v>
      </c>
      <c r="I15" s="225" t="s">
        <v>439</v>
      </c>
      <c r="J15" s="225" t="s">
        <v>440</v>
      </c>
    </row>
    <row r="16" ht="154" customHeight="1" spans="1:10">
      <c r="A16" s="225" t="s">
        <v>307</v>
      </c>
      <c r="B16" s="231" t="s">
        <v>446</v>
      </c>
      <c r="C16" s="225" t="s">
        <v>441</v>
      </c>
      <c r="D16" s="225" t="s">
        <v>442</v>
      </c>
      <c r="E16" s="225" t="s">
        <v>443</v>
      </c>
      <c r="F16" s="225" t="s">
        <v>429</v>
      </c>
      <c r="G16" s="225" t="s">
        <v>444</v>
      </c>
      <c r="H16" s="225" t="s">
        <v>431</v>
      </c>
      <c r="I16" s="225" t="s">
        <v>426</v>
      </c>
      <c r="J16" s="225" t="s">
        <v>445</v>
      </c>
    </row>
    <row r="17" ht="42.75" customHeight="1" spans="1:10">
      <c r="A17" s="225" t="s">
        <v>359</v>
      </c>
      <c r="B17" s="225" t="s">
        <v>450</v>
      </c>
      <c r="C17" s="225" t="s">
        <v>420</v>
      </c>
      <c r="D17" s="225" t="s">
        <v>427</v>
      </c>
      <c r="E17" s="225" t="s">
        <v>451</v>
      </c>
      <c r="F17" s="225" t="s">
        <v>429</v>
      </c>
      <c r="G17" s="225" t="s">
        <v>430</v>
      </c>
      <c r="H17" s="225" t="s">
        <v>431</v>
      </c>
      <c r="I17" s="225" t="s">
        <v>426</v>
      </c>
      <c r="J17" s="225" t="s">
        <v>452</v>
      </c>
    </row>
    <row r="18" ht="42.75" customHeight="1" spans="1:10">
      <c r="A18" s="225" t="s">
        <v>359</v>
      </c>
      <c r="B18" s="225" t="s">
        <v>450</v>
      </c>
      <c r="C18" s="225" t="s">
        <v>435</v>
      </c>
      <c r="D18" s="225" t="s">
        <v>453</v>
      </c>
      <c r="E18" s="225" t="s">
        <v>454</v>
      </c>
      <c r="F18" s="225" t="s">
        <v>429</v>
      </c>
      <c r="G18" s="225" t="s">
        <v>455</v>
      </c>
      <c r="H18" s="225" t="s">
        <v>438</v>
      </c>
      <c r="I18" s="225" t="s">
        <v>439</v>
      </c>
      <c r="J18" s="225" t="s">
        <v>452</v>
      </c>
    </row>
    <row r="19" ht="42.75" customHeight="1" spans="1:10">
      <c r="A19" s="225" t="s">
        <v>359</v>
      </c>
      <c r="B19" s="225" t="s">
        <v>450</v>
      </c>
      <c r="C19" s="225" t="s">
        <v>441</v>
      </c>
      <c r="D19" s="225" t="s">
        <v>442</v>
      </c>
      <c r="E19" s="225" t="s">
        <v>442</v>
      </c>
      <c r="F19" s="225" t="s">
        <v>429</v>
      </c>
      <c r="G19" s="225" t="s">
        <v>456</v>
      </c>
      <c r="H19" s="225" t="s">
        <v>438</v>
      </c>
      <c r="I19" s="225" t="s">
        <v>439</v>
      </c>
      <c r="J19" s="225" t="s">
        <v>452</v>
      </c>
    </row>
    <row r="20" ht="42.75" customHeight="1" spans="1:10">
      <c r="A20" s="225" t="s">
        <v>355</v>
      </c>
      <c r="B20" s="225" t="s">
        <v>457</v>
      </c>
      <c r="C20" s="225" t="s">
        <v>420</v>
      </c>
      <c r="D20" s="225" t="s">
        <v>427</v>
      </c>
      <c r="E20" s="225" t="s">
        <v>451</v>
      </c>
      <c r="F20" s="225" t="s">
        <v>429</v>
      </c>
      <c r="G20" s="225" t="s">
        <v>430</v>
      </c>
      <c r="H20" s="225" t="s">
        <v>431</v>
      </c>
      <c r="I20" s="225" t="s">
        <v>426</v>
      </c>
      <c r="J20" s="225" t="s">
        <v>355</v>
      </c>
    </row>
    <row r="21" ht="67.5" spans="1:10">
      <c r="A21" s="225" t="s">
        <v>355</v>
      </c>
      <c r="B21" s="225" t="s">
        <v>457</v>
      </c>
      <c r="C21" s="225" t="s">
        <v>435</v>
      </c>
      <c r="D21" s="225" t="s">
        <v>453</v>
      </c>
      <c r="E21" s="225" t="s">
        <v>458</v>
      </c>
      <c r="F21" s="225" t="s">
        <v>429</v>
      </c>
      <c r="G21" s="225" t="s">
        <v>455</v>
      </c>
      <c r="H21" s="225" t="s">
        <v>438</v>
      </c>
      <c r="I21" s="225" t="s">
        <v>439</v>
      </c>
      <c r="J21" s="225" t="s">
        <v>459</v>
      </c>
    </row>
    <row r="22" ht="67.5" spans="1:10">
      <c r="A22" s="225" t="s">
        <v>355</v>
      </c>
      <c r="B22" s="225" t="s">
        <v>457</v>
      </c>
      <c r="C22" s="225" t="s">
        <v>441</v>
      </c>
      <c r="D22" s="225" t="s">
        <v>442</v>
      </c>
      <c r="E22" s="225" t="s">
        <v>442</v>
      </c>
      <c r="F22" s="225" t="s">
        <v>429</v>
      </c>
      <c r="G22" s="225" t="s">
        <v>456</v>
      </c>
      <c r="H22" s="225" t="s">
        <v>438</v>
      </c>
      <c r="I22" s="225" t="s">
        <v>439</v>
      </c>
      <c r="J22" s="225" t="s">
        <v>459</v>
      </c>
    </row>
    <row r="23" ht="27" spans="1:10">
      <c r="A23" s="225" t="s">
        <v>313</v>
      </c>
      <c r="B23" s="225" t="s">
        <v>460</v>
      </c>
      <c r="C23" s="225" t="s">
        <v>420</v>
      </c>
      <c r="D23" s="225" t="s">
        <v>421</v>
      </c>
      <c r="E23" s="225" t="s">
        <v>422</v>
      </c>
      <c r="F23" s="225" t="s">
        <v>423</v>
      </c>
      <c r="G23" s="225" t="s">
        <v>461</v>
      </c>
      <c r="H23" s="225" t="s">
        <v>462</v>
      </c>
      <c r="I23" s="225" t="s">
        <v>426</v>
      </c>
      <c r="J23" s="225" t="s">
        <v>313</v>
      </c>
    </row>
    <row r="24" ht="28" customHeight="1" spans="1:10">
      <c r="A24" s="225" t="s">
        <v>313</v>
      </c>
      <c r="B24" s="225" t="s">
        <v>460</v>
      </c>
      <c r="C24" s="225" t="s">
        <v>420</v>
      </c>
      <c r="D24" s="225" t="s">
        <v>427</v>
      </c>
      <c r="E24" s="225" t="s">
        <v>428</v>
      </c>
      <c r="F24" s="225" t="s">
        <v>429</v>
      </c>
      <c r="G24" s="225" t="s">
        <v>430</v>
      </c>
      <c r="H24" s="225" t="s">
        <v>431</v>
      </c>
      <c r="I24" s="225" t="s">
        <v>426</v>
      </c>
      <c r="J24" s="225" t="s">
        <v>432</v>
      </c>
    </row>
    <row r="25" ht="28" customHeight="1" spans="1:10">
      <c r="A25" s="225" t="s">
        <v>313</v>
      </c>
      <c r="B25" s="225" t="s">
        <v>460</v>
      </c>
      <c r="C25" s="225" t="s">
        <v>420</v>
      </c>
      <c r="D25" s="225" t="s">
        <v>427</v>
      </c>
      <c r="E25" s="225" t="s">
        <v>433</v>
      </c>
      <c r="F25" s="225" t="s">
        <v>429</v>
      </c>
      <c r="G25" s="225" t="s">
        <v>430</v>
      </c>
      <c r="H25" s="225" t="s">
        <v>431</v>
      </c>
      <c r="I25" s="225" t="s">
        <v>426</v>
      </c>
      <c r="J25" s="225" t="s">
        <v>448</v>
      </c>
    </row>
    <row r="26" ht="40.5" spans="1:10">
      <c r="A26" s="225" t="s">
        <v>313</v>
      </c>
      <c r="B26" s="225" t="s">
        <v>460</v>
      </c>
      <c r="C26" s="225" t="s">
        <v>435</v>
      </c>
      <c r="D26" s="225" t="s">
        <v>436</v>
      </c>
      <c r="E26" s="225" t="s">
        <v>437</v>
      </c>
      <c r="F26" s="225" t="s">
        <v>429</v>
      </c>
      <c r="G26" s="225" t="s">
        <v>437</v>
      </c>
      <c r="H26" s="225" t="s">
        <v>438</v>
      </c>
      <c r="I26" s="225" t="s">
        <v>439</v>
      </c>
      <c r="J26" s="225" t="s">
        <v>440</v>
      </c>
    </row>
    <row r="27" ht="27" spans="1:10">
      <c r="A27" s="225" t="s">
        <v>313</v>
      </c>
      <c r="B27" s="225" t="s">
        <v>460</v>
      </c>
      <c r="C27" s="225" t="s">
        <v>441</v>
      </c>
      <c r="D27" s="225" t="s">
        <v>442</v>
      </c>
      <c r="E27" s="225" t="s">
        <v>443</v>
      </c>
      <c r="F27" s="225" t="s">
        <v>429</v>
      </c>
      <c r="G27" s="225" t="s">
        <v>444</v>
      </c>
      <c r="H27" s="225" t="s">
        <v>431</v>
      </c>
      <c r="I27" s="225" t="s">
        <v>426</v>
      </c>
      <c r="J27" s="225" t="s">
        <v>445</v>
      </c>
    </row>
    <row r="28" ht="13.5" spans="1:10">
      <c r="A28" s="225" t="s">
        <v>327</v>
      </c>
      <c r="B28" s="225" t="s">
        <v>463</v>
      </c>
      <c r="C28" s="225" t="s">
        <v>420</v>
      </c>
      <c r="D28" s="225" t="s">
        <v>421</v>
      </c>
      <c r="E28" s="225" t="s">
        <v>464</v>
      </c>
      <c r="F28" s="225" t="s">
        <v>423</v>
      </c>
      <c r="G28" s="225" t="s">
        <v>465</v>
      </c>
      <c r="H28" s="225" t="s">
        <v>466</v>
      </c>
      <c r="I28" s="225" t="s">
        <v>426</v>
      </c>
      <c r="J28" s="225" t="s">
        <v>467</v>
      </c>
    </row>
    <row r="29" ht="27" spans="1:10">
      <c r="A29" s="225" t="s">
        <v>327</v>
      </c>
      <c r="B29" s="225" t="s">
        <v>463</v>
      </c>
      <c r="C29" s="225" t="s">
        <v>420</v>
      </c>
      <c r="D29" s="225" t="s">
        <v>427</v>
      </c>
      <c r="E29" s="225" t="s">
        <v>468</v>
      </c>
      <c r="F29" s="225" t="s">
        <v>429</v>
      </c>
      <c r="G29" s="225" t="s">
        <v>469</v>
      </c>
      <c r="H29" s="225" t="s">
        <v>431</v>
      </c>
      <c r="I29" s="225" t="s">
        <v>426</v>
      </c>
      <c r="J29" s="225" t="s">
        <v>470</v>
      </c>
    </row>
    <row r="30" ht="54" spans="1:10">
      <c r="A30" s="225" t="s">
        <v>327</v>
      </c>
      <c r="B30" s="225" t="s">
        <v>463</v>
      </c>
      <c r="C30" s="225" t="s">
        <v>420</v>
      </c>
      <c r="D30" s="225" t="s">
        <v>427</v>
      </c>
      <c r="E30" s="225" t="s">
        <v>471</v>
      </c>
      <c r="F30" s="225" t="s">
        <v>429</v>
      </c>
      <c r="G30" s="225" t="s">
        <v>430</v>
      </c>
      <c r="H30" s="225" t="s">
        <v>431</v>
      </c>
      <c r="I30" s="225" t="s">
        <v>426</v>
      </c>
      <c r="J30" s="225" t="s">
        <v>472</v>
      </c>
    </row>
    <row r="31" ht="13.5" spans="1:10">
      <c r="A31" s="225" t="s">
        <v>327</v>
      </c>
      <c r="B31" s="225" t="s">
        <v>463</v>
      </c>
      <c r="C31" s="225" t="s">
        <v>420</v>
      </c>
      <c r="D31" s="225" t="s">
        <v>427</v>
      </c>
      <c r="E31" s="225" t="s">
        <v>473</v>
      </c>
      <c r="F31" s="225" t="s">
        <v>429</v>
      </c>
      <c r="G31" s="225" t="s">
        <v>474</v>
      </c>
      <c r="H31" s="225" t="s">
        <v>431</v>
      </c>
      <c r="I31" s="225" t="s">
        <v>426</v>
      </c>
      <c r="J31" s="225" t="s">
        <v>475</v>
      </c>
    </row>
    <row r="32" ht="40.5" spans="1:10">
      <c r="A32" s="225" t="s">
        <v>327</v>
      </c>
      <c r="B32" s="225" t="s">
        <v>463</v>
      </c>
      <c r="C32" s="225" t="s">
        <v>435</v>
      </c>
      <c r="D32" s="225" t="s">
        <v>436</v>
      </c>
      <c r="E32" s="225" t="s">
        <v>476</v>
      </c>
      <c r="F32" s="225" t="s">
        <v>429</v>
      </c>
      <c r="G32" s="225" t="s">
        <v>477</v>
      </c>
      <c r="H32" s="225" t="s">
        <v>438</v>
      </c>
      <c r="I32" s="225" t="s">
        <v>426</v>
      </c>
      <c r="J32" s="225" t="s">
        <v>478</v>
      </c>
    </row>
    <row r="33" ht="40.5" spans="1:10">
      <c r="A33" s="225" t="s">
        <v>327</v>
      </c>
      <c r="B33" s="225" t="s">
        <v>463</v>
      </c>
      <c r="C33" s="225" t="s">
        <v>435</v>
      </c>
      <c r="D33" s="225" t="s">
        <v>453</v>
      </c>
      <c r="E33" s="225" t="s">
        <v>479</v>
      </c>
      <c r="F33" s="225" t="s">
        <v>429</v>
      </c>
      <c r="G33" s="225" t="s">
        <v>480</v>
      </c>
      <c r="H33" s="225" t="s">
        <v>438</v>
      </c>
      <c r="I33" s="225" t="s">
        <v>439</v>
      </c>
      <c r="J33" s="225" t="s">
        <v>480</v>
      </c>
    </row>
    <row r="34" ht="33" customHeight="1" spans="1:10">
      <c r="A34" s="225" t="s">
        <v>327</v>
      </c>
      <c r="B34" s="225" t="s">
        <v>463</v>
      </c>
      <c r="C34" s="225" t="s">
        <v>441</v>
      </c>
      <c r="D34" s="225" t="s">
        <v>442</v>
      </c>
      <c r="E34" s="225" t="s">
        <v>442</v>
      </c>
      <c r="F34" s="225" t="s">
        <v>429</v>
      </c>
      <c r="G34" s="225" t="s">
        <v>481</v>
      </c>
      <c r="H34" s="225" t="s">
        <v>431</v>
      </c>
      <c r="I34" s="225" t="s">
        <v>426</v>
      </c>
      <c r="J34" s="225" t="s">
        <v>482</v>
      </c>
    </row>
    <row r="35" ht="63" customHeight="1" spans="1:10">
      <c r="A35" s="225" t="s">
        <v>309</v>
      </c>
      <c r="B35" s="225" t="s">
        <v>483</v>
      </c>
      <c r="C35" s="225" t="s">
        <v>420</v>
      </c>
      <c r="D35" s="225" t="s">
        <v>421</v>
      </c>
      <c r="E35" s="225" t="s">
        <v>422</v>
      </c>
      <c r="F35" s="225" t="s">
        <v>423</v>
      </c>
      <c r="G35" s="225" t="s">
        <v>484</v>
      </c>
      <c r="H35" s="225" t="s">
        <v>462</v>
      </c>
      <c r="I35" s="225" t="s">
        <v>426</v>
      </c>
      <c r="J35" s="225" t="s">
        <v>309</v>
      </c>
    </row>
    <row r="36" ht="63" customHeight="1" spans="1:10">
      <c r="A36" s="225" t="s">
        <v>309</v>
      </c>
      <c r="B36" s="225" t="s">
        <v>483</v>
      </c>
      <c r="C36" s="225" t="s">
        <v>420</v>
      </c>
      <c r="D36" s="225" t="s">
        <v>427</v>
      </c>
      <c r="E36" s="225" t="s">
        <v>428</v>
      </c>
      <c r="F36" s="225" t="s">
        <v>429</v>
      </c>
      <c r="G36" s="225" t="s">
        <v>430</v>
      </c>
      <c r="H36" s="225" t="s">
        <v>431</v>
      </c>
      <c r="I36" s="225" t="s">
        <v>426</v>
      </c>
      <c r="J36" s="225" t="s">
        <v>432</v>
      </c>
    </row>
    <row r="37" ht="63" customHeight="1" spans="1:10">
      <c r="A37" s="225" t="s">
        <v>309</v>
      </c>
      <c r="B37" s="225" t="s">
        <v>483</v>
      </c>
      <c r="C37" s="225" t="s">
        <v>420</v>
      </c>
      <c r="D37" s="225" t="s">
        <v>427</v>
      </c>
      <c r="E37" s="225" t="s">
        <v>433</v>
      </c>
      <c r="F37" s="225" t="s">
        <v>429</v>
      </c>
      <c r="G37" s="225" t="s">
        <v>430</v>
      </c>
      <c r="H37" s="225" t="s">
        <v>431</v>
      </c>
      <c r="I37" s="225" t="s">
        <v>426</v>
      </c>
      <c r="J37" s="225" t="s">
        <v>448</v>
      </c>
    </row>
    <row r="38" ht="63" customHeight="1" spans="1:10">
      <c r="A38" s="225" t="s">
        <v>309</v>
      </c>
      <c r="B38" s="225" t="s">
        <v>483</v>
      </c>
      <c r="C38" s="225" t="s">
        <v>435</v>
      </c>
      <c r="D38" s="225" t="s">
        <v>436</v>
      </c>
      <c r="E38" s="225" t="s">
        <v>437</v>
      </c>
      <c r="F38" s="225" t="s">
        <v>429</v>
      </c>
      <c r="G38" s="225" t="s">
        <v>437</v>
      </c>
      <c r="H38" s="225" t="s">
        <v>449</v>
      </c>
      <c r="I38" s="225" t="s">
        <v>439</v>
      </c>
      <c r="J38" s="225" t="s">
        <v>440</v>
      </c>
    </row>
    <row r="39" ht="83" customHeight="1" spans="1:10">
      <c r="A39" s="225" t="s">
        <v>309</v>
      </c>
      <c r="B39" s="225" t="s">
        <v>483</v>
      </c>
      <c r="C39" s="225" t="s">
        <v>441</v>
      </c>
      <c r="D39" s="225" t="s">
        <v>442</v>
      </c>
      <c r="E39" s="225" t="s">
        <v>443</v>
      </c>
      <c r="F39" s="225" t="s">
        <v>429</v>
      </c>
      <c r="G39" s="225" t="s">
        <v>444</v>
      </c>
      <c r="H39" s="225" t="s">
        <v>431</v>
      </c>
      <c r="I39" s="225" t="s">
        <v>426</v>
      </c>
      <c r="J39" s="225" t="s">
        <v>445</v>
      </c>
    </row>
    <row r="40" ht="27" spans="1:10">
      <c r="A40" s="225" t="s">
        <v>347</v>
      </c>
      <c r="B40" s="225" t="s">
        <v>485</v>
      </c>
      <c r="C40" s="225" t="s">
        <v>420</v>
      </c>
      <c r="D40" s="225" t="s">
        <v>421</v>
      </c>
      <c r="E40" s="225" t="s">
        <v>486</v>
      </c>
      <c r="F40" s="225" t="s">
        <v>423</v>
      </c>
      <c r="G40" s="225" t="s">
        <v>487</v>
      </c>
      <c r="H40" s="225" t="s">
        <v>425</v>
      </c>
      <c r="I40" s="225" t="s">
        <v>426</v>
      </c>
      <c r="J40" s="225" t="s">
        <v>488</v>
      </c>
    </row>
    <row r="41" ht="13.5" spans="1:10">
      <c r="A41" s="225" t="s">
        <v>347</v>
      </c>
      <c r="B41" s="225" t="s">
        <v>485</v>
      </c>
      <c r="C41" s="225" t="s">
        <v>420</v>
      </c>
      <c r="D41" s="225" t="s">
        <v>421</v>
      </c>
      <c r="E41" s="225" t="s">
        <v>489</v>
      </c>
      <c r="F41" s="225" t="s">
        <v>423</v>
      </c>
      <c r="G41" s="225" t="s">
        <v>490</v>
      </c>
      <c r="H41" s="225" t="s">
        <v>491</v>
      </c>
      <c r="I41" s="225" t="s">
        <v>426</v>
      </c>
      <c r="J41" s="225" t="s">
        <v>492</v>
      </c>
    </row>
    <row r="42" ht="42" customHeight="1" spans="1:10">
      <c r="A42" s="225" t="s">
        <v>347</v>
      </c>
      <c r="B42" s="225" t="s">
        <v>485</v>
      </c>
      <c r="C42" s="225" t="s">
        <v>420</v>
      </c>
      <c r="D42" s="225" t="s">
        <v>493</v>
      </c>
      <c r="E42" s="225" t="s">
        <v>494</v>
      </c>
      <c r="F42" s="225" t="s">
        <v>429</v>
      </c>
      <c r="G42" s="225" t="s">
        <v>495</v>
      </c>
      <c r="H42" s="225" t="s">
        <v>438</v>
      </c>
      <c r="I42" s="225" t="s">
        <v>426</v>
      </c>
      <c r="J42" s="225" t="s">
        <v>496</v>
      </c>
    </row>
    <row r="43" ht="27" spans="1:10">
      <c r="A43" s="225" t="s">
        <v>347</v>
      </c>
      <c r="B43" s="225" t="s">
        <v>485</v>
      </c>
      <c r="C43" s="225" t="s">
        <v>435</v>
      </c>
      <c r="D43" s="225" t="s">
        <v>453</v>
      </c>
      <c r="E43" s="225" t="s">
        <v>497</v>
      </c>
      <c r="F43" s="225" t="s">
        <v>429</v>
      </c>
      <c r="G43" s="225" t="s">
        <v>497</v>
      </c>
      <c r="H43" s="225" t="s">
        <v>438</v>
      </c>
      <c r="I43" s="225" t="s">
        <v>426</v>
      </c>
      <c r="J43" s="225" t="s">
        <v>497</v>
      </c>
    </row>
    <row r="44" ht="13.5" spans="1:10">
      <c r="A44" s="225" t="s">
        <v>347</v>
      </c>
      <c r="B44" s="225" t="s">
        <v>485</v>
      </c>
      <c r="C44" s="225" t="s">
        <v>441</v>
      </c>
      <c r="D44" s="225" t="s">
        <v>442</v>
      </c>
      <c r="E44" s="225" t="s">
        <v>498</v>
      </c>
      <c r="F44" s="225" t="s">
        <v>429</v>
      </c>
      <c r="G44" s="225" t="s">
        <v>430</v>
      </c>
      <c r="H44" s="225" t="s">
        <v>431</v>
      </c>
      <c r="I44" s="225" t="s">
        <v>426</v>
      </c>
      <c r="J44" s="225" t="s">
        <v>499</v>
      </c>
    </row>
    <row r="45" ht="13.5" spans="1:10">
      <c r="A45" s="225" t="s">
        <v>333</v>
      </c>
      <c r="B45" s="225" t="s">
        <v>500</v>
      </c>
      <c r="C45" s="225" t="s">
        <v>420</v>
      </c>
      <c r="D45" s="225" t="s">
        <v>421</v>
      </c>
      <c r="E45" s="225" t="s">
        <v>501</v>
      </c>
      <c r="F45" s="225" t="s">
        <v>423</v>
      </c>
      <c r="G45" s="225" t="s">
        <v>502</v>
      </c>
      <c r="H45" s="225" t="s">
        <v>425</v>
      </c>
      <c r="I45" s="225" t="s">
        <v>426</v>
      </c>
      <c r="J45" s="225" t="s">
        <v>503</v>
      </c>
    </row>
    <row r="46" ht="13.5" spans="1:10">
      <c r="A46" s="225" t="s">
        <v>333</v>
      </c>
      <c r="B46" s="225" t="s">
        <v>500</v>
      </c>
      <c r="C46" s="225" t="s">
        <v>420</v>
      </c>
      <c r="D46" s="225" t="s">
        <v>427</v>
      </c>
      <c r="E46" s="225" t="s">
        <v>504</v>
      </c>
      <c r="F46" s="225" t="s">
        <v>429</v>
      </c>
      <c r="G46" s="225" t="s">
        <v>430</v>
      </c>
      <c r="H46" s="225" t="s">
        <v>431</v>
      </c>
      <c r="I46" s="225" t="s">
        <v>426</v>
      </c>
      <c r="J46" s="225" t="s">
        <v>505</v>
      </c>
    </row>
    <row r="47" ht="13.5" spans="1:10">
      <c r="A47" s="225" t="s">
        <v>333</v>
      </c>
      <c r="B47" s="225" t="s">
        <v>500</v>
      </c>
      <c r="C47" s="225" t="s">
        <v>420</v>
      </c>
      <c r="D47" s="225" t="s">
        <v>427</v>
      </c>
      <c r="E47" s="225" t="s">
        <v>506</v>
      </c>
      <c r="F47" s="225" t="s">
        <v>429</v>
      </c>
      <c r="G47" s="225" t="s">
        <v>507</v>
      </c>
      <c r="H47" s="225" t="s">
        <v>431</v>
      </c>
      <c r="I47" s="225" t="s">
        <v>426</v>
      </c>
      <c r="J47" s="225" t="s">
        <v>508</v>
      </c>
    </row>
    <row r="48" ht="40.5" spans="1:10">
      <c r="A48" s="225" t="s">
        <v>333</v>
      </c>
      <c r="B48" s="225" t="s">
        <v>500</v>
      </c>
      <c r="C48" s="225" t="s">
        <v>435</v>
      </c>
      <c r="D48" s="225" t="s">
        <v>453</v>
      </c>
      <c r="E48" s="225" t="s">
        <v>509</v>
      </c>
      <c r="F48" s="225" t="s">
        <v>429</v>
      </c>
      <c r="G48" s="225" t="s">
        <v>509</v>
      </c>
      <c r="H48" s="225" t="s">
        <v>438</v>
      </c>
      <c r="I48" s="225" t="s">
        <v>439</v>
      </c>
      <c r="J48" s="225" t="s">
        <v>509</v>
      </c>
    </row>
    <row r="49" ht="27" spans="1:10">
      <c r="A49" s="225" t="s">
        <v>333</v>
      </c>
      <c r="B49" s="225" t="s">
        <v>500</v>
      </c>
      <c r="C49" s="225" t="s">
        <v>441</v>
      </c>
      <c r="D49" s="225" t="s">
        <v>442</v>
      </c>
      <c r="E49" s="225" t="s">
        <v>510</v>
      </c>
      <c r="F49" s="225" t="s">
        <v>429</v>
      </c>
      <c r="G49" s="225" t="s">
        <v>474</v>
      </c>
      <c r="H49" s="225" t="s">
        <v>431</v>
      </c>
      <c r="I49" s="225" t="s">
        <v>426</v>
      </c>
      <c r="J49" s="225" t="s">
        <v>511</v>
      </c>
    </row>
    <row r="50" ht="13.5" spans="1:10">
      <c r="A50" s="225" t="s">
        <v>357</v>
      </c>
      <c r="B50" s="225" t="s">
        <v>512</v>
      </c>
      <c r="C50" s="225" t="s">
        <v>420</v>
      </c>
      <c r="D50" s="225" t="s">
        <v>427</v>
      </c>
      <c r="E50" s="225" t="s">
        <v>451</v>
      </c>
      <c r="F50" s="225" t="s">
        <v>429</v>
      </c>
      <c r="G50" s="225" t="s">
        <v>430</v>
      </c>
      <c r="H50" s="225" t="s">
        <v>431</v>
      </c>
      <c r="I50" s="225" t="s">
        <v>426</v>
      </c>
      <c r="J50" s="225" t="s">
        <v>513</v>
      </c>
    </row>
    <row r="51" ht="28" customHeight="1" spans="1:10">
      <c r="A51" s="225" t="s">
        <v>357</v>
      </c>
      <c r="B51" s="225" t="s">
        <v>512</v>
      </c>
      <c r="C51" s="225" t="s">
        <v>435</v>
      </c>
      <c r="D51" s="225" t="s">
        <v>453</v>
      </c>
      <c r="E51" s="225" t="s">
        <v>514</v>
      </c>
      <c r="F51" s="225" t="s">
        <v>429</v>
      </c>
      <c r="G51" s="225" t="s">
        <v>455</v>
      </c>
      <c r="H51" s="225" t="s">
        <v>438</v>
      </c>
      <c r="I51" s="225" t="s">
        <v>439</v>
      </c>
      <c r="J51" s="225" t="s">
        <v>515</v>
      </c>
    </row>
    <row r="52" ht="28" customHeight="1" spans="1:10">
      <c r="A52" s="225" t="s">
        <v>357</v>
      </c>
      <c r="B52" s="225" t="s">
        <v>512</v>
      </c>
      <c r="C52" s="225" t="s">
        <v>441</v>
      </c>
      <c r="D52" s="225" t="s">
        <v>442</v>
      </c>
      <c r="E52" s="225" t="s">
        <v>442</v>
      </c>
      <c r="F52" s="225" t="s">
        <v>429</v>
      </c>
      <c r="G52" s="225" t="s">
        <v>456</v>
      </c>
      <c r="H52" s="225" t="s">
        <v>438</v>
      </c>
      <c r="I52" s="225" t="s">
        <v>439</v>
      </c>
      <c r="J52" s="225" t="s">
        <v>516</v>
      </c>
    </row>
    <row r="53" ht="13.5" spans="1:10">
      <c r="A53" s="225" t="s">
        <v>321</v>
      </c>
      <c r="B53" s="225" t="s">
        <v>517</v>
      </c>
      <c r="C53" s="225" t="s">
        <v>420</v>
      </c>
      <c r="D53" s="225" t="s">
        <v>421</v>
      </c>
      <c r="E53" s="225" t="s">
        <v>422</v>
      </c>
      <c r="F53" s="225" t="s">
        <v>423</v>
      </c>
      <c r="G53" s="225" t="s">
        <v>518</v>
      </c>
      <c r="H53" s="225" t="s">
        <v>425</v>
      </c>
      <c r="I53" s="225" t="s">
        <v>426</v>
      </c>
      <c r="J53" s="225" t="s">
        <v>321</v>
      </c>
    </row>
    <row r="54" ht="13.5" spans="1:10">
      <c r="A54" s="225" t="s">
        <v>321</v>
      </c>
      <c r="B54" s="225" t="s">
        <v>517</v>
      </c>
      <c r="C54" s="225" t="s">
        <v>420</v>
      </c>
      <c r="D54" s="225" t="s">
        <v>427</v>
      </c>
      <c r="E54" s="225" t="s">
        <v>428</v>
      </c>
      <c r="F54" s="225" t="s">
        <v>429</v>
      </c>
      <c r="G54" s="225" t="s">
        <v>430</v>
      </c>
      <c r="H54" s="225" t="s">
        <v>431</v>
      </c>
      <c r="I54" s="225" t="s">
        <v>426</v>
      </c>
      <c r="J54" s="225" t="s">
        <v>321</v>
      </c>
    </row>
    <row r="55" ht="13.5" spans="1:10">
      <c r="A55" s="225" t="s">
        <v>321</v>
      </c>
      <c r="B55" s="225" t="s">
        <v>517</v>
      </c>
      <c r="C55" s="225" t="s">
        <v>420</v>
      </c>
      <c r="D55" s="225" t="s">
        <v>427</v>
      </c>
      <c r="E55" s="225" t="s">
        <v>433</v>
      </c>
      <c r="F55" s="225" t="s">
        <v>429</v>
      </c>
      <c r="G55" s="225" t="s">
        <v>430</v>
      </c>
      <c r="H55" s="225" t="s">
        <v>431</v>
      </c>
      <c r="I55" s="225" t="s">
        <v>426</v>
      </c>
      <c r="J55" s="225" t="s">
        <v>519</v>
      </c>
    </row>
    <row r="56" ht="40.5" spans="1:10">
      <c r="A56" s="225" t="s">
        <v>321</v>
      </c>
      <c r="B56" s="225" t="s">
        <v>517</v>
      </c>
      <c r="C56" s="225" t="s">
        <v>435</v>
      </c>
      <c r="D56" s="225" t="s">
        <v>436</v>
      </c>
      <c r="E56" s="225" t="s">
        <v>437</v>
      </c>
      <c r="F56" s="225" t="s">
        <v>429</v>
      </c>
      <c r="G56" s="225" t="s">
        <v>437</v>
      </c>
      <c r="H56" s="225" t="s">
        <v>438</v>
      </c>
      <c r="I56" s="225" t="s">
        <v>439</v>
      </c>
      <c r="J56" s="225" t="s">
        <v>440</v>
      </c>
    </row>
    <row r="57" ht="27" spans="1:10">
      <c r="A57" s="225" t="s">
        <v>321</v>
      </c>
      <c r="B57" s="225" t="s">
        <v>517</v>
      </c>
      <c r="C57" s="225" t="s">
        <v>441</v>
      </c>
      <c r="D57" s="225" t="s">
        <v>442</v>
      </c>
      <c r="E57" s="225" t="s">
        <v>443</v>
      </c>
      <c r="F57" s="225" t="s">
        <v>429</v>
      </c>
      <c r="G57" s="225" t="s">
        <v>444</v>
      </c>
      <c r="H57" s="225" t="s">
        <v>431</v>
      </c>
      <c r="I57" s="225" t="s">
        <v>426</v>
      </c>
      <c r="J57" s="225" t="s">
        <v>445</v>
      </c>
    </row>
    <row r="58" ht="54" spans="1:10">
      <c r="A58" s="225" t="s">
        <v>337</v>
      </c>
      <c r="B58" s="225" t="s">
        <v>520</v>
      </c>
      <c r="C58" s="225" t="s">
        <v>420</v>
      </c>
      <c r="D58" s="225" t="s">
        <v>421</v>
      </c>
      <c r="E58" s="225" t="s">
        <v>521</v>
      </c>
      <c r="F58" s="225" t="s">
        <v>429</v>
      </c>
      <c r="G58" s="225" t="s">
        <v>522</v>
      </c>
      <c r="H58" s="225" t="s">
        <v>425</v>
      </c>
      <c r="I58" s="225" t="s">
        <v>426</v>
      </c>
      <c r="J58" s="225" t="s">
        <v>523</v>
      </c>
    </row>
    <row r="59" ht="40.5" spans="1:10">
      <c r="A59" s="225" t="s">
        <v>337</v>
      </c>
      <c r="B59" s="225" t="s">
        <v>520</v>
      </c>
      <c r="C59" s="225" t="s">
        <v>420</v>
      </c>
      <c r="D59" s="225" t="s">
        <v>427</v>
      </c>
      <c r="E59" s="225" t="s">
        <v>524</v>
      </c>
      <c r="F59" s="225" t="s">
        <v>429</v>
      </c>
      <c r="G59" s="225" t="s">
        <v>430</v>
      </c>
      <c r="H59" s="225" t="s">
        <v>431</v>
      </c>
      <c r="I59" s="225" t="s">
        <v>426</v>
      </c>
      <c r="J59" s="225" t="s">
        <v>525</v>
      </c>
    </row>
    <row r="60" ht="54" spans="1:10">
      <c r="A60" s="225" t="s">
        <v>337</v>
      </c>
      <c r="B60" s="225" t="s">
        <v>520</v>
      </c>
      <c r="C60" s="225" t="s">
        <v>435</v>
      </c>
      <c r="D60" s="225" t="s">
        <v>453</v>
      </c>
      <c r="E60" s="225" t="s">
        <v>525</v>
      </c>
      <c r="F60" s="225" t="s">
        <v>429</v>
      </c>
      <c r="G60" s="225" t="s">
        <v>526</v>
      </c>
      <c r="H60" s="225" t="s">
        <v>438</v>
      </c>
      <c r="I60" s="225" t="s">
        <v>439</v>
      </c>
      <c r="J60" s="225" t="s">
        <v>525</v>
      </c>
    </row>
    <row r="61" ht="88" customHeight="1" spans="1:10">
      <c r="A61" s="225" t="s">
        <v>337</v>
      </c>
      <c r="B61" s="225" t="s">
        <v>520</v>
      </c>
      <c r="C61" s="225" t="s">
        <v>441</v>
      </c>
      <c r="D61" s="225" t="s">
        <v>442</v>
      </c>
      <c r="E61" s="225" t="s">
        <v>442</v>
      </c>
      <c r="F61" s="225" t="s">
        <v>429</v>
      </c>
      <c r="G61" s="225" t="s">
        <v>456</v>
      </c>
      <c r="H61" s="225" t="s">
        <v>438</v>
      </c>
      <c r="I61" s="225" t="s">
        <v>439</v>
      </c>
      <c r="J61" s="225" t="s">
        <v>525</v>
      </c>
    </row>
    <row r="62" ht="27" spans="1:10">
      <c r="A62" s="225" t="s">
        <v>305</v>
      </c>
      <c r="B62" s="225" t="s">
        <v>527</v>
      </c>
      <c r="C62" s="225" t="s">
        <v>420</v>
      </c>
      <c r="D62" s="225" t="s">
        <v>421</v>
      </c>
      <c r="E62" s="225" t="s">
        <v>422</v>
      </c>
      <c r="F62" s="225" t="s">
        <v>423</v>
      </c>
      <c r="G62" s="225" t="s">
        <v>528</v>
      </c>
      <c r="H62" s="225" t="s">
        <v>425</v>
      </c>
      <c r="I62" s="225" t="s">
        <v>426</v>
      </c>
      <c r="J62" s="225" t="s">
        <v>529</v>
      </c>
    </row>
    <row r="63" ht="28" customHeight="1" spans="1:10">
      <c r="A63" s="225" t="s">
        <v>305</v>
      </c>
      <c r="B63" s="225" t="s">
        <v>527</v>
      </c>
      <c r="C63" s="225" t="s">
        <v>420</v>
      </c>
      <c r="D63" s="225" t="s">
        <v>427</v>
      </c>
      <c r="E63" s="225" t="s">
        <v>428</v>
      </c>
      <c r="F63" s="225" t="s">
        <v>429</v>
      </c>
      <c r="G63" s="225" t="s">
        <v>430</v>
      </c>
      <c r="H63" s="225" t="s">
        <v>431</v>
      </c>
      <c r="I63" s="225" t="s">
        <v>426</v>
      </c>
      <c r="J63" s="225" t="s">
        <v>432</v>
      </c>
    </row>
    <row r="64" ht="28" customHeight="1" spans="1:10">
      <c r="A64" s="225" t="s">
        <v>305</v>
      </c>
      <c r="B64" s="225" t="s">
        <v>527</v>
      </c>
      <c r="C64" s="225" t="s">
        <v>420</v>
      </c>
      <c r="D64" s="225" t="s">
        <v>427</v>
      </c>
      <c r="E64" s="225" t="s">
        <v>433</v>
      </c>
      <c r="F64" s="225" t="s">
        <v>429</v>
      </c>
      <c r="G64" s="225" t="s">
        <v>430</v>
      </c>
      <c r="H64" s="225" t="s">
        <v>431</v>
      </c>
      <c r="I64" s="225" t="s">
        <v>426</v>
      </c>
      <c r="J64" s="225" t="s">
        <v>448</v>
      </c>
    </row>
    <row r="65" ht="40.5" spans="1:10">
      <c r="A65" s="225" t="s">
        <v>305</v>
      </c>
      <c r="B65" s="225" t="s">
        <v>527</v>
      </c>
      <c r="C65" s="225" t="s">
        <v>435</v>
      </c>
      <c r="D65" s="225" t="s">
        <v>436</v>
      </c>
      <c r="E65" s="225" t="s">
        <v>437</v>
      </c>
      <c r="F65" s="225" t="s">
        <v>429</v>
      </c>
      <c r="G65" s="225" t="s">
        <v>437</v>
      </c>
      <c r="H65" s="225" t="s">
        <v>530</v>
      </c>
      <c r="I65" s="225" t="s">
        <v>439</v>
      </c>
      <c r="J65" s="225" t="s">
        <v>440</v>
      </c>
    </row>
    <row r="66" ht="27" spans="1:10">
      <c r="A66" s="225" t="s">
        <v>305</v>
      </c>
      <c r="B66" s="225" t="s">
        <v>527</v>
      </c>
      <c r="C66" s="225" t="s">
        <v>441</v>
      </c>
      <c r="D66" s="225" t="s">
        <v>442</v>
      </c>
      <c r="E66" s="225" t="s">
        <v>443</v>
      </c>
      <c r="F66" s="225" t="s">
        <v>429</v>
      </c>
      <c r="G66" s="225" t="s">
        <v>444</v>
      </c>
      <c r="H66" s="225" t="s">
        <v>431</v>
      </c>
      <c r="I66" s="225" t="s">
        <v>426</v>
      </c>
      <c r="J66" s="225" t="s">
        <v>445</v>
      </c>
    </row>
    <row r="67" ht="27" spans="1:10">
      <c r="A67" s="225" t="s">
        <v>311</v>
      </c>
      <c r="B67" s="225" t="s">
        <v>531</v>
      </c>
      <c r="C67" s="225" t="s">
        <v>420</v>
      </c>
      <c r="D67" s="225" t="s">
        <v>421</v>
      </c>
      <c r="E67" s="225" t="s">
        <v>422</v>
      </c>
      <c r="F67" s="225" t="s">
        <v>423</v>
      </c>
      <c r="G67" s="225" t="s">
        <v>532</v>
      </c>
      <c r="H67" s="225" t="s">
        <v>425</v>
      </c>
      <c r="I67" s="225" t="s">
        <v>426</v>
      </c>
      <c r="J67" s="225" t="s">
        <v>311</v>
      </c>
    </row>
    <row r="68" ht="27" spans="1:10">
      <c r="A68" s="225" t="s">
        <v>311</v>
      </c>
      <c r="B68" s="225" t="s">
        <v>531</v>
      </c>
      <c r="C68" s="225" t="s">
        <v>420</v>
      </c>
      <c r="D68" s="225" t="s">
        <v>427</v>
      </c>
      <c r="E68" s="225" t="s">
        <v>428</v>
      </c>
      <c r="F68" s="225" t="s">
        <v>429</v>
      </c>
      <c r="G68" s="225" t="s">
        <v>430</v>
      </c>
      <c r="H68" s="225" t="s">
        <v>431</v>
      </c>
      <c r="I68" s="225" t="s">
        <v>426</v>
      </c>
      <c r="J68" s="225" t="s">
        <v>533</v>
      </c>
    </row>
    <row r="69" ht="27" spans="1:10">
      <c r="A69" s="225" t="s">
        <v>311</v>
      </c>
      <c r="B69" s="225" t="s">
        <v>531</v>
      </c>
      <c r="C69" s="225" t="s">
        <v>420</v>
      </c>
      <c r="D69" s="225" t="s">
        <v>427</v>
      </c>
      <c r="E69" s="225" t="s">
        <v>433</v>
      </c>
      <c r="F69" s="225" t="s">
        <v>429</v>
      </c>
      <c r="G69" s="225" t="s">
        <v>430</v>
      </c>
      <c r="H69" s="225" t="s">
        <v>431</v>
      </c>
      <c r="I69" s="225" t="s">
        <v>426</v>
      </c>
      <c r="J69" s="225" t="s">
        <v>533</v>
      </c>
    </row>
    <row r="70" ht="40.5" spans="1:10">
      <c r="A70" s="225" t="s">
        <v>311</v>
      </c>
      <c r="B70" s="225" t="s">
        <v>531</v>
      </c>
      <c r="C70" s="225" t="s">
        <v>435</v>
      </c>
      <c r="D70" s="225" t="s">
        <v>436</v>
      </c>
      <c r="E70" s="225" t="s">
        <v>437</v>
      </c>
      <c r="F70" s="225" t="s">
        <v>429</v>
      </c>
      <c r="G70" s="225" t="s">
        <v>437</v>
      </c>
      <c r="H70" s="225" t="s">
        <v>438</v>
      </c>
      <c r="I70" s="225" t="s">
        <v>439</v>
      </c>
      <c r="J70" s="225" t="s">
        <v>440</v>
      </c>
    </row>
    <row r="71" ht="27" spans="1:10">
      <c r="A71" s="225" t="s">
        <v>311</v>
      </c>
      <c r="B71" s="225" t="s">
        <v>531</v>
      </c>
      <c r="C71" s="225" t="s">
        <v>441</v>
      </c>
      <c r="D71" s="225" t="s">
        <v>442</v>
      </c>
      <c r="E71" s="225" t="s">
        <v>443</v>
      </c>
      <c r="F71" s="225" t="s">
        <v>429</v>
      </c>
      <c r="G71" s="225" t="s">
        <v>444</v>
      </c>
      <c r="H71" s="225" t="s">
        <v>431</v>
      </c>
      <c r="I71" s="225" t="s">
        <v>426</v>
      </c>
      <c r="J71" s="225" t="s">
        <v>445</v>
      </c>
    </row>
    <row r="72" ht="27" spans="1:10">
      <c r="A72" s="225" t="s">
        <v>361</v>
      </c>
      <c r="B72" s="225" t="s">
        <v>534</v>
      </c>
      <c r="C72" s="225" t="s">
        <v>420</v>
      </c>
      <c r="D72" s="225" t="s">
        <v>421</v>
      </c>
      <c r="E72" s="225" t="s">
        <v>422</v>
      </c>
      <c r="F72" s="225" t="s">
        <v>423</v>
      </c>
      <c r="G72" s="225" t="s">
        <v>535</v>
      </c>
      <c r="H72" s="225" t="s">
        <v>425</v>
      </c>
      <c r="I72" s="225" t="s">
        <v>426</v>
      </c>
      <c r="J72" s="225" t="s">
        <v>361</v>
      </c>
    </row>
    <row r="73" ht="27" spans="1:10">
      <c r="A73" s="225" t="s">
        <v>361</v>
      </c>
      <c r="B73" s="225" t="s">
        <v>534</v>
      </c>
      <c r="C73" s="225" t="s">
        <v>420</v>
      </c>
      <c r="D73" s="225" t="s">
        <v>427</v>
      </c>
      <c r="E73" s="225" t="s">
        <v>428</v>
      </c>
      <c r="F73" s="225" t="s">
        <v>429</v>
      </c>
      <c r="G73" s="225" t="s">
        <v>430</v>
      </c>
      <c r="H73" s="225" t="s">
        <v>431</v>
      </c>
      <c r="I73" s="225" t="s">
        <v>426</v>
      </c>
      <c r="J73" s="225" t="s">
        <v>536</v>
      </c>
    </row>
    <row r="74" ht="27" spans="1:10">
      <c r="A74" s="225" t="s">
        <v>361</v>
      </c>
      <c r="B74" s="225" t="s">
        <v>534</v>
      </c>
      <c r="C74" s="225" t="s">
        <v>420</v>
      </c>
      <c r="D74" s="225" t="s">
        <v>427</v>
      </c>
      <c r="E74" s="225" t="s">
        <v>433</v>
      </c>
      <c r="F74" s="225" t="s">
        <v>429</v>
      </c>
      <c r="G74" s="225" t="s">
        <v>430</v>
      </c>
      <c r="H74" s="225" t="s">
        <v>431</v>
      </c>
      <c r="I74" s="225" t="s">
        <v>426</v>
      </c>
      <c r="J74" s="225" t="s">
        <v>536</v>
      </c>
    </row>
    <row r="75" ht="40.5" spans="1:10">
      <c r="A75" s="225" t="s">
        <v>361</v>
      </c>
      <c r="B75" s="225" t="s">
        <v>534</v>
      </c>
      <c r="C75" s="225" t="s">
        <v>435</v>
      </c>
      <c r="D75" s="225" t="s">
        <v>436</v>
      </c>
      <c r="E75" s="225" t="s">
        <v>437</v>
      </c>
      <c r="F75" s="225" t="s">
        <v>429</v>
      </c>
      <c r="G75" s="225" t="s">
        <v>437</v>
      </c>
      <c r="H75" s="225" t="s">
        <v>438</v>
      </c>
      <c r="I75" s="225" t="s">
        <v>439</v>
      </c>
      <c r="J75" s="225" t="s">
        <v>440</v>
      </c>
    </row>
    <row r="76" ht="27" spans="1:10">
      <c r="A76" s="225" t="s">
        <v>361</v>
      </c>
      <c r="B76" s="225" t="s">
        <v>534</v>
      </c>
      <c r="C76" s="225" t="s">
        <v>441</v>
      </c>
      <c r="D76" s="225" t="s">
        <v>442</v>
      </c>
      <c r="E76" s="225" t="s">
        <v>443</v>
      </c>
      <c r="F76" s="225" t="s">
        <v>429</v>
      </c>
      <c r="G76" s="225" t="s">
        <v>444</v>
      </c>
      <c r="H76" s="225" t="s">
        <v>431</v>
      </c>
      <c r="I76" s="225" t="s">
        <v>426</v>
      </c>
      <c r="J76" s="225" t="s">
        <v>445</v>
      </c>
    </row>
    <row r="77" ht="13.5" spans="1:10">
      <c r="A77" s="225" t="s">
        <v>323</v>
      </c>
      <c r="B77" s="225" t="s">
        <v>537</v>
      </c>
      <c r="C77" s="225" t="s">
        <v>420</v>
      </c>
      <c r="D77" s="225" t="s">
        <v>421</v>
      </c>
      <c r="E77" s="225" t="s">
        <v>422</v>
      </c>
      <c r="F77" s="225" t="s">
        <v>423</v>
      </c>
      <c r="G77" s="225" t="s">
        <v>538</v>
      </c>
      <c r="H77" s="225" t="s">
        <v>425</v>
      </c>
      <c r="I77" s="225" t="s">
        <v>426</v>
      </c>
      <c r="J77" s="225" t="s">
        <v>323</v>
      </c>
    </row>
    <row r="78" ht="13.5" spans="1:10">
      <c r="A78" s="225" t="s">
        <v>323</v>
      </c>
      <c r="B78" s="225" t="s">
        <v>537</v>
      </c>
      <c r="C78" s="225" t="s">
        <v>420</v>
      </c>
      <c r="D78" s="225" t="s">
        <v>427</v>
      </c>
      <c r="E78" s="225" t="s">
        <v>428</v>
      </c>
      <c r="F78" s="225" t="s">
        <v>429</v>
      </c>
      <c r="G78" s="225" t="s">
        <v>430</v>
      </c>
      <c r="H78" s="225" t="s">
        <v>431</v>
      </c>
      <c r="I78" s="225" t="s">
        <v>426</v>
      </c>
      <c r="J78" s="225" t="s">
        <v>432</v>
      </c>
    </row>
    <row r="79" ht="13.5" spans="1:10">
      <c r="A79" s="225" t="s">
        <v>323</v>
      </c>
      <c r="B79" s="225" t="s">
        <v>537</v>
      </c>
      <c r="C79" s="225" t="s">
        <v>420</v>
      </c>
      <c r="D79" s="225" t="s">
        <v>427</v>
      </c>
      <c r="E79" s="225" t="s">
        <v>433</v>
      </c>
      <c r="F79" s="225" t="s">
        <v>429</v>
      </c>
      <c r="G79" s="225" t="s">
        <v>430</v>
      </c>
      <c r="H79" s="225" t="s">
        <v>431</v>
      </c>
      <c r="I79" s="225" t="s">
        <v>426</v>
      </c>
      <c r="J79" s="225" t="s">
        <v>448</v>
      </c>
    </row>
    <row r="80" ht="40.5" spans="1:10">
      <c r="A80" s="225" t="s">
        <v>323</v>
      </c>
      <c r="B80" s="225" t="s">
        <v>537</v>
      </c>
      <c r="C80" s="225" t="s">
        <v>435</v>
      </c>
      <c r="D80" s="225" t="s">
        <v>436</v>
      </c>
      <c r="E80" s="225" t="s">
        <v>437</v>
      </c>
      <c r="F80" s="225" t="s">
        <v>429</v>
      </c>
      <c r="G80" s="225" t="s">
        <v>437</v>
      </c>
      <c r="H80" s="225" t="s">
        <v>449</v>
      </c>
      <c r="I80" s="225" t="s">
        <v>439</v>
      </c>
      <c r="J80" s="225" t="s">
        <v>440</v>
      </c>
    </row>
    <row r="81" ht="27" spans="1:10">
      <c r="A81" s="225" t="s">
        <v>323</v>
      </c>
      <c r="B81" s="225" t="s">
        <v>537</v>
      </c>
      <c r="C81" s="225" t="s">
        <v>441</v>
      </c>
      <c r="D81" s="225" t="s">
        <v>442</v>
      </c>
      <c r="E81" s="225" t="s">
        <v>443</v>
      </c>
      <c r="F81" s="225" t="s">
        <v>429</v>
      </c>
      <c r="G81" s="225" t="s">
        <v>444</v>
      </c>
      <c r="H81" s="225" t="s">
        <v>431</v>
      </c>
      <c r="I81" s="225" t="s">
        <v>426</v>
      </c>
      <c r="J81" s="225" t="s">
        <v>445</v>
      </c>
    </row>
    <row r="82" ht="40.5" spans="1:10">
      <c r="A82" s="225" t="s">
        <v>339</v>
      </c>
      <c r="B82" s="225" t="s">
        <v>539</v>
      </c>
      <c r="C82" s="225" t="s">
        <v>420</v>
      </c>
      <c r="D82" s="225" t="s">
        <v>421</v>
      </c>
      <c r="E82" s="225" t="s">
        <v>540</v>
      </c>
      <c r="F82" s="225" t="s">
        <v>429</v>
      </c>
      <c r="G82" s="225" t="s">
        <v>541</v>
      </c>
      <c r="H82" s="225" t="s">
        <v>425</v>
      </c>
      <c r="I82" s="225" t="s">
        <v>426</v>
      </c>
      <c r="J82" s="225" t="s">
        <v>542</v>
      </c>
    </row>
    <row r="83" ht="27" spans="1:10">
      <c r="A83" s="225" t="s">
        <v>339</v>
      </c>
      <c r="B83" s="225" t="s">
        <v>539</v>
      </c>
      <c r="C83" s="225" t="s">
        <v>420</v>
      </c>
      <c r="D83" s="225" t="s">
        <v>427</v>
      </c>
      <c r="E83" s="225" t="s">
        <v>543</v>
      </c>
      <c r="F83" s="225" t="s">
        <v>429</v>
      </c>
      <c r="G83" s="225" t="s">
        <v>430</v>
      </c>
      <c r="H83" s="225" t="s">
        <v>431</v>
      </c>
      <c r="I83" s="225" t="s">
        <v>439</v>
      </c>
      <c r="J83" s="225" t="s">
        <v>544</v>
      </c>
    </row>
    <row r="84" ht="27" spans="1:10">
      <c r="A84" s="225" t="s">
        <v>339</v>
      </c>
      <c r="B84" s="225" t="s">
        <v>539</v>
      </c>
      <c r="C84" s="225" t="s">
        <v>435</v>
      </c>
      <c r="D84" s="225" t="s">
        <v>453</v>
      </c>
      <c r="E84" s="225" t="s">
        <v>545</v>
      </c>
      <c r="F84" s="225" t="s">
        <v>429</v>
      </c>
      <c r="G84" s="225" t="s">
        <v>545</v>
      </c>
      <c r="H84" s="225" t="s">
        <v>438</v>
      </c>
      <c r="I84" s="225" t="s">
        <v>439</v>
      </c>
      <c r="J84" s="225" t="s">
        <v>545</v>
      </c>
    </row>
    <row r="85" ht="30" customHeight="1" spans="1:10">
      <c r="A85" s="225" t="s">
        <v>339</v>
      </c>
      <c r="B85" s="225" t="s">
        <v>539</v>
      </c>
      <c r="C85" s="225" t="s">
        <v>441</v>
      </c>
      <c r="D85" s="225" t="s">
        <v>442</v>
      </c>
      <c r="E85" s="225" t="s">
        <v>546</v>
      </c>
      <c r="F85" s="225" t="s">
        <v>429</v>
      </c>
      <c r="G85" s="225" t="s">
        <v>474</v>
      </c>
      <c r="H85" s="225" t="s">
        <v>431</v>
      </c>
      <c r="I85" s="225" t="s">
        <v>426</v>
      </c>
      <c r="J85" s="225" t="s">
        <v>547</v>
      </c>
    </row>
    <row r="86" ht="30" customHeight="1" spans="1:10">
      <c r="A86" s="225" t="s">
        <v>351</v>
      </c>
      <c r="B86" s="225" t="s">
        <v>548</v>
      </c>
      <c r="C86" s="225" t="s">
        <v>420</v>
      </c>
      <c r="D86" s="225" t="s">
        <v>421</v>
      </c>
      <c r="E86" s="225" t="s">
        <v>422</v>
      </c>
      <c r="F86" s="225" t="s">
        <v>423</v>
      </c>
      <c r="G86" s="225" t="s">
        <v>549</v>
      </c>
      <c r="H86" s="225" t="s">
        <v>425</v>
      </c>
      <c r="I86" s="225" t="s">
        <v>426</v>
      </c>
      <c r="J86" s="225" t="s">
        <v>550</v>
      </c>
    </row>
    <row r="87" ht="30" customHeight="1" spans="1:10">
      <c r="A87" s="225" t="s">
        <v>351</v>
      </c>
      <c r="B87" s="225" t="s">
        <v>548</v>
      </c>
      <c r="C87" s="225" t="s">
        <v>420</v>
      </c>
      <c r="D87" s="225" t="s">
        <v>427</v>
      </c>
      <c r="E87" s="225" t="s">
        <v>428</v>
      </c>
      <c r="F87" s="225" t="s">
        <v>429</v>
      </c>
      <c r="G87" s="225" t="s">
        <v>430</v>
      </c>
      <c r="H87" s="225" t="s">
        <v>431</v>
      </c>
      <c r="I87" s="225" t="s">
        <v>426</v>
      </c>
      <c r="J87" s="225" t="s">
        <v>432</v>
      </c>
    </row>
    <row r="88" ht="30" customHeight="1" spans="1:10">
      <c r="A88" s="225" t="s">
        <v>351</v>
      </c>
      <c r="B88" s="225" t="s">
        <v>548</v>
      </c>
      <c r="C88" s="225" t="s">
        <v>420</v>
      </c>
      <c r="D88" s="225" t="s">
        <v>427</v>
      </c>
      <c r="E88" s="225" t="s">
        <v>433</v>
      </c>
      <c r="F88" s="225" t="s">
        <v>429</v>
      </c>
      <c r="G88" s="225" t="s">
        <v>430</v>
      </c>
      <c r="H88" s="225" t="s">
        <v>431</v>
      </c>
      <c r="I88" s="225" t="s">
        <v>426</v>
      </c>
      <c r="J88" s="225" t="s">
        <v>448</v>
      </c>
    </row>
    <row r="89" ht="30" customHeight="1" spans="1:10">
      <c r="A89" s="225" t="s">
        <v>351</v>
      </c>
      <c r="B89" s="225" t="s">
        <v>548</v>
      </c>
      <c r="C89" s="225" t="s">
        <v>435</v>
      </c>
      <c r="D89" s="225" t="s">
        <v>436</v>
      </c>
      <c r="E89" s="225" t="s">
        <v>437</v>
      </c>
      <c r="F89" s="225" t="s">
        <v>429</v>
      </c>
      <c r="G89" s="225" t="s">
        <v>437</v>
      </c>
      <c r="H89" s="225" t="s">
        <v>438</v>
      </c>
      <c r="I89" s="225" t="s">
        <v>439</v>
      </c>
      <c r="J89" s="225" t="s">
        <v>440</v>
      </c>
    </row>
    <row r="90" ht="30" customHeight="1" spans="1:10">
      <c r="A90" s="225" t="s">
        <v>351</v>
      </c>
      <c r="B90" s="225" t="s">
        <v>548</v>
      </c>
      <c r="C90" s="225" t="s">
        <v>441</v>
      </c>
      <c r="D90" s="225" t="s">
        <v>442</v>
      </c>
      <c r="E90" s="225" t="s">
        <v>443</v>
      </c>
      <c r="F90" s="225" t="s">
        <v>429</v>
      </c>
      <c r="G90" s="225" t="s">
        <v>444</v>
      </c>
      <c r="H90" s="225" t="s">
        <v>431</v>
      </c>
      <c r="I90" s="225" t="s">
        <v>426</v>
      </c>
      <c r="J90" s="225" t="s">
        <v>445</v>
      </c>
    </row>
    <row r="91" ht="38" customHeight="1" spans="1:10">
      <c r="A91" s="225" t="s">
        <v>317</v>
      </c>
      <c r="B91" s="225" t="s">
        <v>551</v>
      </c>
      <c r="C91" s="225" t="s">
        <v>420</v>
      </c>
      <c r="D91" s="225" t="s">
        <v>421</v>
      </c>
      <c r="E91" s="225" t="s">
        <v>422</v>
      </c>
      <c r="F91" s="225" t="s">
        <v>423</v>
      </c>
      <c r="G91" s="225" t="s">
        <v>552</v>
      </c>
      <c r="H91" s="225" t="s">
        <v>462</v>
      </c>
      <c r="I91" s="225" t="s">
        <v>426</v>
      </c>
      <c r="J91" s="225" t="s">
        <v>317</v>
      </c>
    </row>
    <row r="92" ht="38" customHeight="1" spans="1:10">
      <c r="A92" s="225" t="s">
        <v>317</v>
      </c>
      <c r="B92" s="225" t="s">
        <v>551</v>
      </c>
      <c r="C92" s="225" t="s">
        <v>420</v>
      </c>
      <c r="D92" s="225" t="s">
        <v>427</v>
      </c>
      <c r="E92" s="225" t="s">
        <v>428</v>
      </c>
      <c r="F92" s="225" t="s">
        <v>429</v>
      </c>
      <c r="G92" s="225" t="s">
        <v>430</v>
      </c>
      <c r="H92" s="225" t="s">
        <v>431</v>
      </c>
      <c r="I92" s="225" t="s">
        <v>426</v>
      </c>
      <c r="J92" s="225" t="s">
        <v>317</v>
      </c>
    </row>
    <row r="93" ht="38" customHeight="1" spans="1:10">
      <c r="A93" s="225" t="s">
        <v>317</v>
      </c>
      <c r="B93" s="225" t="s">
        <v>551</v>
      </c>
      <c r="C93" s="225" t="s">
        <v>420</v>
      </c>
      <c r="D93" s="225" t="s">
        <v>427</v>
      </c>
      <c r="E93" s="225" t="s">
        <v>433</v>
      </c>
      <c r="F93" s="225" t="s">
        <v>429</v>
      </c>
      <c r="G93" s="225" t="s">
        <v>430</v>
      </c>
      <c r="H93" s="225" t="s">
        <v>431</v>
      </c>
      <c r="I93" s="225" t="s">
        <v>426</v>
      </c>
      <c r="J93" s="225" t="s">
        <v>317</v>
      </c>
    </row>
    <row r="94" ht="40.5" spans="1:10">
      <c r="A94" s="225" t="s">
        <v>317</v>
      </c>
      <c r="B94" s="225" t="s">
        <v>551</v>
      </c>
      <c r="C94" s="225" t="s">
        <v>435</v>
      </c>
      <c r="D94" s="225" t="s">
        <v>436</v>
      </c>
      <c r="E94" s="225" t="s">
        <v>437</v>
      </c>
      <c r="F94" s="225" t="s">
        <v>429</v>
      </c>
      <c r="G94" s="225" t="s">
        <v>437</v>
      </c>
      <c r="H94" s="225" t="s">
        <v>438</v>
      </c>
      <c r="I94" s="225" t="s">
        <v>439</v>
      </c>
      <c r="J94" s="225" t="s">
        <v>440</v>
      </c>
    </row>
    <row r="95" ht="27" spans="1:10">
      <c r="A95" s="225" t="s">
        <v>317</v>
      </c>
      <c r="B95" s="225" t="s">
        <v>551</v>
      </c>
      <c r="C95" s="225" t="s">
        <v>441</v>
      </c>
      <c r="D95" s="225" t="s">
        <v>442</v>
      </c>
      <c r="E95" s="225" t="s">
        <v>443</v>
      </c>
      <c r="F95" s="225" t="s">
        <v>429</v>
      </c>
      <c r="G95" s="225" t="s">
        <v>444</v>
      </c>
      <c r="H95" s="225" t="s">
        <v>431</v>
      </c>
      <c r="I95" s="225" t="s">
        <v>426</v>
      </c>
      <c r="J95" s="225" t="s">
        <v>445</v>
      </c>
    </row>
    <row r="96" ht="27" spans="1:10">
      <c r="A96" s="225" t="s">
        <v>349</v>
      </c>
      <c r="B96" s="231" t="s">
        <v>553</v>
      </c>
      <c r="C96" s="225" t="s">
        <v>420</v>
      </c>
      <c r="D96" s="225" t="s">
        <v>421</v>
      </c>
      <c r="E96" s="225" t="s">
        <v>554</v>
      </c>
      <c r="F96" s="225" t="s">
        <v>423</v>
      </c>
      <c r="G96" s="225" t="s">
        <v>555</v>
      </c>
      <c r="H96" s="225" t="s">
        <v>431</v>
      </c>
      <c r="I96" s="225" t="s">
        <v>426</v>
      </c>
      <c r="J96" s="225" t="s">
        <v>554</v>
      </c>
    </row>
    <row r="97" ht="61" customHeight="1" spans="1:10">
      <c r="A97" s="225" t="s">
        <v>349</v>
      </c>
      <c r="B97" s="231" t="s">
        <v>556</v>
      </c>
      <c r="C97" s="225" t="s">
        <v>420</v>
      </c>
      <c r="D97" s="225" t="s">
        <v>421</v>
      </c>
      <c r="E97" s="225" t="s">
        <v>557</v>
      </c>
      <c r="F97" s="225" t="s">
        <v>423</v>
      </c>
      <c r="G97" s="225" t="s">
        <v>474</v>
      </c>
      <c r="H97" s="225" t="s">
        <v>431</v>
      </c>
      <c r="I97" s="225" t="s">
        <v>426</v>
      </c>
      <c r="J97" s="225" t="s">
        <v>557</v>
      </c>
    </row>
    <row r="98" ht="67" customHeight="1" spans="1:10">
      <c r="A98" s="225" t="s">
        <v>349</v>
      </c>
      <c r="B98" s="231" t="s">
        <v>556</v>
      </c>
      <c r="C98" s="225" t="s">
        <v>420</v>
      </c>
      <c r="D98" s="225" t="s">
        <v>421</v>
      </c>
      <c r="E98" s="225" t="s">
        <v>558</v>
      </c>
      <c r="F98" s="225" t="s">
        <v>423</v>
      </c>
      <c r="G98" s="225" t="s">
        <v>559</v>
      </c>
      <c r="H98" s="225" t="s">
        <v>431</v>
      </c>
      <c r="I98" s="225" t="s">
        <v>426</v>
      </c>
      <c r="J98" s="225" t="s">
        <v>558</v>
      </c>
    </row>
    <row r="99" ht="95" customHeight="1" spans="1:10">
      <c r="A99" s="225" t="s">
        <v>349</v>
      </c>
      <c r="B99" s="231" t="s">
        <v>556</v>
      </c>
      <c r="C99" s="225" t="s">
        <v>420</v>
      </c>
      <c r="D99" s="225" t="s">
        <v>427</v>
      </c>
      <c r="E99" s="225" t="s">
        <v>560</v>
      </c>
      <c r="F99" s="225" t="s">
        <v>429</v>
      </c>
      <c r="G99" s="225" t="s">
        <v>430</v>
      </c>
      <c r="H99" s="225" t="s">
        <v>431</v>
      </c>
      <c r="I99" s="225" t="s">
        <v>426</v>
      </c>
      <c r="J99" s="225" t="s">
        <v>561</v>
      </c>
    </row>
    <row r="100" ht="75" customHeight="1" spans="1:10">
      <c r="A100" s="225" t="s">
        <v>349</v>
      </c>
      <c r="B100" s="231" t="s">
        <v>556</v>
      </c>
      <c r="C100" s="225" t="s">
        <v>435</v>
      </c>
      <c r="D100" s="225" t="s">
        <v>453</v>
      </c>
      <c r="E100" s="225" t="s">
        <v>562</v>
      </c>
      <c r="F100" s="225" t="s">
        <v>429</v>
      </c>
      <c r="G100" s="225" t="s">
        <v>455</v>
      </c>
      <c r="H100" s="225" t="s">
        <v>438</v>
      </c>
      <c r="I100" s="225" t="s">
        <v>439</v>
      </c>
      <c r="J100" s="225" t="s">
        <v>562</v>
      </c>
    </row>
    <row r="101" ht="230" customHeight="1" spans="1:10">
      <c r="A101" s="225" t="s">
        <v>349</v>
      </c>
      <c r="B101" s="231" t="s">
        <v>556</v>
      </c>
      <c r="C101" s="225" t="s">
        <v>441</v>
      </c>
      <c r="D101" s="225" t="s">
        <v>442</v>
      </c>
      <c r="E101" s="225" t="s">
        <v>442</v>
      </c>
      <c r="F101" s="225" t="s">
        <v>423</v>
      </c>
      <c r="G101" s="225" t="s">
        <v>481</v>
      </c>
      <c r="H101" s="225" t="s">
        <v>431</v>
      </c>
      <c r="I101" s="225" t="s">
        <v>439</v>
      </c>
      <c r="J101" s="225" t="s">
        <v>563</v>
      </c>
    </row>
    <row r="102" ht="27" spans="1:10">
      <c r="A102" s="225" t="s">
        <v>325</v>
      </c>
      <c r="B102" s="225" t="s">
        <v>564</v>
      </c>
      <c r="C102" s="225" t="s">
        <v>420</v>
      </c>
      <c r="D102" s="225" t="s">
        <v>421</v>
      </c>
      <c r="E102" s="225" t="s">
        <v>565</v>
      </c>
      <c r="F102" s="225" t="s">
        <v>429</v>
      </c>
      <c r="G102" s="225" t="s">
        <v>430</v>
      </c>
      <c r="H102" s="225" t="s">
        <v>431</v>
      </c>
      <c r="I102" s="225" t="s">
        <v>426</v>
      </c>
      <c r="J102" s="225" t="s">
        <v>566</v>
      </c>
    </row>
    <row r="103" ht="40.5" spans="1:10">
      <c r="A103" s="225" t="s">
        <v>325</v>
      </c>
      <c r="B103" s="225" t="s">
        <v>564</v>
      </c>
      <c r="C103" s="225" t="s">
        <v>420</v>
      </c>
      <c r="D103" s="225" t="s">
        <v>421</v>
      </c>
      <c r="E103" s="225" t="s">
        <v>567</v>
      </c>
      <c r="F103" s="225" t="s">
        <v>429</v>
      </c>
      <c r="G103" s="225" t="s">
        <v>430</v>
      </c>
      <c r="H103" s="225" t="s">
        <v>431</v>
      </c>
      <c r="I103" s="225" t="s">
        <v>426</v>
      </c>
      <c r="J103" s="225" t="s">
        <v>568</v>
      </c>
    </row>
    <row r="104" ht="27" spans="1:10">
      <c r="A104" s="225" t="s">
        <v>325</v>
      </c>
      <c r="B104" s="225" t="s">
        <v>564</v>
      </c>
      <c r="C104" s="225" t="s">
        <v>420</v>
      </c>
      <c r="D104" s="225" t="s">
        <v>427</v>
      </c>
      <c r="E104" s="225" t="s">
        <v>569</v>
      </c>
      <c r="F104" s="225" t="s">
        <v>429</v>
      </c>
      <c r="G104" s="225" t="s">
        <v>430</v>
      </c>
      <c r="H104" s="225" t="s">
        <v>431</v>
      </c>
      <c r="I104" s="225" t="s">
        <v>426</v>
      </c>
      <c r="J104" s="225" t="s">
        <v>570</v>
      </c>
    </row>
    <row r="105" ht="27" spans="1:10">
      <c r="A105" s="225" t="s">
        <v>325</v>
      </c>
      <c r="B105" s="225" t="s">
        <v>564</v>
      </c>
      <c r="C105" s="225" t="s">
        <v>420</v>
      </c>
      <c r="D105" s="225" t="s">
        <v>427</v>
      </c>
      <c r="E105" s="225" t="s">
        <v>571</v>
      </c>
      <c r="F105" s="225" t="s">
        <v>423</v>
      </c>
      <c r="G105" s="225" t="s">
        <v>474</v>
      </c>
      <c r="H105" s="225" t="s">
        <v>431</v>
      </c>
      <c r="I105" s="225" t="s">
        <v>426</v>
      </c>
      <c r="J105" s="225" t="s">
        <v>572</v>
      </c>
    </row>
    <row r="106" ht="40" customHeight="1" spans="1:10">
      <c r="A106" s="225" t="s">
        <v>325</v>
      </c>
      <c r="B106" s="225" t="s">
        <v>564</v>
      </c>
      <c r="C106" s="225" t="s">
        <v>420</v>
      </c>
      <c r="D106" s="225" t="s">
        <v>427</v>
      </c>
      <c r="E106" s="225" t="s">
        <v>573</v>
      </c>
      <c r="F106" s="225" t="s">
        <v>429</v>
      </c>
      <c r="G106" s="225" t="s">
        <v>430</v>
      </c>
      <c r="H106" s="225" t="s">
        <v>431</v>
      </c>
      <c r="I106" s="225" t="s">
        <v>426</v>
      </c>
      <c r="J106" s="225" t="s">
        <v>574</v>
      </c>
    </row>
    <row r="107" ht="164" customHeight="1" spans="1:10">
      <c r="A107" s="225" t="s">
        <v>325</v>
      </c>
      <c r="B107" s="225" t="s">
        <v>564</v>
      </c>
      <c r="C107" s="225" t="s">
        <v>435</v>
      </c>
      <c r="D107" s="225" t="s">
        <v>436</v>
      </c>
      <c r="E107" s="225" t="s">
        <v>575</v>
      </c>
      <c r="F107" s="225" t="s">
        <v>429</v>
      </c>
      <c r="G107" s="225" t="s">
        <v>576</v>
      </c>
      <c r="H107" s="225" t="s">
        <v>449</v>
      </c>
      <c r="I107" s="225" t="s">
        <v>439</v>
      </c>
      <c r="J107" s="225" t="s">
        <v>577</v>
      </c>
    </row>
    <row r="108" ht="27" spans="1:10">
      <c r="A108" s="225" t="s">
        <v>325</v>
      </c>
      <c r="B108" s="225" t="s">
        <v>564</v>
      </c>
      <c r="C108" s="225" t="s">
        <v>435</v>
      </c>
      <c r="D108" s="225" t="s">
        <v>453</v>
      </c>
      <c r="E108" s="225" t="s">
        <v>578</v>
      </c>
      <c r="F108" s="225" t="s">
        <v>429</v>
      </c>
      <c r="G108" s="225" t="s">
        <v>526</v>
      </c>
      <c r="H108" s="225" t="s">
        <v>449</v>
      </c>
      <c r="I108" s="225" t="s">
        <v>439</v>
      </c>
      <c r="J108" s="225" t="s">
        <v>579</v>
      </c>
    </row>
    <row r="109" ht="13.5" spans="1:10">
      <c r="A109" s="225" t="s">
        <v>325</v>
      </c>
      <c r="B109" s="225" t="s">
        <v>564</v>
      </c>
      <c r="C109" s="225" t="s">
        <v>441</v>
      </c>
      <c r="D109" s="225" t="s">
        <v>442</v>
      </c>
      <c r="E109" s="225" t="s">
        <v>580</v>
      </c>
      <c r="F109" s="225" t="s">
        <v>423</v>
      </c>
      <c r="G109" s="225" t="s">
        <v>474</v>
      </c>
      <c r="H109" s="225" t="s">
        <v>431</v>
      </c>
      <c r="I109" s="225" t="s">
        <v>426</v>
      </c>
      <c r="J109" s="225" t="s">
        <v>581</v>
      </c>
    </row>
    <row r="110" ht="13.5" spans="1:10">
      <c r="A110" s="225" t="s">
        <v>345</v>
      </c>
      <c r="B110" s="225" t="s">
        <v>582</v>
      </c>
      <c r="C110" s="225" t="s">
        <v>420</v>
      </c>
      <c r="D110" s="225" t="s">
        <v>421</v>
      </c>
      <c r="E110" s="225" t="s">
        <v>583</v>
      </c>
      <c r="F110" s="225" t="s">
        <v>423</v>
      </c>
      <c r="G110" s="225" t="s">
        <v>584</v>
      </c>
      <c r="H110" s="225" t="s">
        <v>585</v>
      </c>
      <c r="I110" s="225" t="s">
        <v>426</v>
      </c>
      <c r="J110" s="225" t="s">
        <v>586</v>
      </c>
    </row>
    <row r="111" ht="54" spans="1:10">
      <c r="A111" s="225" t="s">
        <v>345</v>
      </c>
      <c r="B111" s="225" t="s">
        <v>582</v>
      </c>
      <c r="C111" s="225" t="s">
        <v>420</v>
      </c>
      <c r="D111" s="225" t="s">
        <v>427</v>
      </c>
      <c r="E111" s="225" t="s">
        <v>587</v>
      </c>
      <c r="F111" s="225" t="s">
        <v>429</v>
      </c>
      <c r="G111" s="225" t="s">
        <v>430</v>
      </c>
      <c r="H111" s="225" t="s">
        <v>431</v>
      </c>
      <c r="I111" s="225" t="s">
        <v>426</v>
      </c>
      <c r="J111" s="225" t="s">
        <v>582</v>
      </c>
    </row>
    <row r="112" ht="27" spans="1:10">
      <c r="A112" s="225" t="s">
        <v>345</v>
      </c>
      <c r="B112" s="225" t="s">
        <v>582</v>
      </c>
      <c r="C112" s="225" t="s">
        <v>420</v>
      </c>
      <c r="D112" s="225" t="s">
        <v>427</v>
      </c>
      <c r="E112" s="225" t="s">
        <v>588</v>
      </c>
      <c r="F112" s="225" t="s">
        <v>429</v>
      </c>
      <c r="G112" s="225" t="s">
        <v>589</v>
      </c>
      <c r="H112" s="225" t="s">
        <v>438</v>
      </c>
      <c r="I112" s="225" t="s">
        <v>426</v>
      </c>
      <c r="J112" s="225" t="s">
        <v>590</v>
      </c>
    </row>
    <row r="113" ht="13.5" spans="1:10">
      <c r="A113" s="225" t="s">
        <v>345</v>
      </c>
      <c r="B113" s="225" t="s">
        <v>582</v>
      </c>
      <c r="C113" s="225" t="s">
        <v>435</v>
      </c>
      <c r="D113" s="225" t="s">
        <v>436</v>
      </c>
      <c r="E113" s="225" t="s">
        <v>591</v>
      </c>
      <c r="F113" s="225" t="s">
        <v>429</v>
      </c>
      <c r="G113" s="225" t="s">
        <v>592</v>
      </c>
      <c r="H113" s="225" t="s">
        <v>530</v>
      </c>
      <c r="I113" s="225" t="s">
        <v>439</v>
      </c>
      <c r="J113" s="225" t="s">
        <v>593</v>
      </c>
    </row>
    <row r="114" ht="27" spans="1:10">
      <c r="A114" s="225" t="s">
        <v>345</v>
      </c>
      <c r="B114" s="225" t="s">
        <v>582</v>
      </c>
      <c r="C114" s="225" t="s">
        <v>441</v>
      </c>
      <c r="D114" s="225" t="s">
        <v>442</v>
      </c>
      <c r="E114" s="225" t="s">
        <v>594</v>
      </c>
      <c r="F114" s="225" t="s">
        <v>429</v>
      </c>
      <c r="G114" s="225" t="s">
        <v>474</v>
      </c>
      <c r="H114" s="225" t="s">
        <v>431</v>
      </c>
      <c r="I114" s="225" t="s">
        <v>426</v>
      </c>
      <c r="J114" s="225" t="s">
        <v>595</v>
      </c>
    </row>
    <row r="115" ht="27" spans="1:10">
      <c r="A115" s="225" t="s">
        <v>343</v>
      </c>
      <c r="B115" s="225" t="s">
        <v>596</v>
      </c>
      <c r="C115" s="225" t="s">
        <v>420</v>
      </c>
      <c r="D115" s="225" t="s">
        <v>427</v>
      </c>
      <c r="E115" s="225" t="s">
        <v>451</v>
      </c>
      <c r="F115" s="225" t="s">
        <v>429</v>
      </c>
      <c r="G115" s="225" t="s">
        <v>430</v>
      </c>
      <c r="H115" s="225" t="s">
        <v>431</v>
      </c>
      <c r="I115" s="225" t="s">
        <v>426</v>
      </c>
      <c r="J115" s="225" t="s">
        <v>596</v>
      </c>
    </row>
    <row r="116" ht="27" spans="1:10">
      <c r="A116" s="225" t="s">
        <v>343</v>
      </c>
      <c r="B116" s="225" t="s">
        <v>596</v>
      </c>
      <c r="C116" s="225" t="s">
        <v>435</v>
      </c>
      <c r="D116" s="225" t="s">
        <v>453</v>
      </c>
      <c r="E116" s="225" t="s">
        <v>458</v>
      </c>
      <c r="F116" s="225" t="s">
        <v>429</v>
      </c>
      <c r="G116" s="225" t="s">
        <v>455</v>
      </c>
      <c r="H116" s="225" t="s">
        <v>438</v>
      </c>
      <c r="I116" s="225" t="s">
        <v>439</v>
      </c>
      <c r="J116" s="225" t="s">
        <v>596</v>
      </c>
    </row>
    <row r="117" ht="27" spans="1:10">
      <c r="A117" s="225" t="s">
        <v>343</v>
      </c>
      <c r="B117" s="225" t="s">
        <v>596</v>
      </c>
      <c r="C117" s="225" t="s">
        <v>441</v>
      </c>
      <c r="D117" s="225" t="s">
        <v>442</v>
      </c>
      <c r="E117" s="225" t="s">
        <v>442</v>
      </c>
      <c r="F117" s="225" t="s">
        <v>429</v>
      </c>
      <c r="G117" s="225" t="s">
        <v>456</v>
      </c>
      <c r="H117" s="225" t="s">
        <v>438</v>
      </c>
      <c r="I117" s="225" t="s">
        <v>439</v>
      </c>
      <c r="J117" s="225" t="s">
        <v>597</v>
      </c>
    </row>
    <row r="118" ht="108" spans="1:10">
      <c r="A118" s="225" t="s">
        <v>335</v>
      </c>
      <c r="B118" s="225" t="s">
        <v>598</v>
      </c>
      <c r="C118" s="225" t="s">
        <v>420</v>
      </c>
      <c r="D118" s="225" t="s">
        <v>421</v>
      </c>
      <c r="E118" s="225" t="s">
        <v>521</v>
      </c>
      <c r="F118" s="225" t="s">
        <v>423</v>
      </c>
      <c r="G118" s="225" t="s">
        <v>522</v>
      </c>
      <c r="H118" s="225" t="s">
        <v>425</v>
      </c>
      <c r="I118" s="225" t="s">
        <v>426</v>
      </c>
      <c r="J118" s="225" t="s">
        <v>599</v>
      </c>
    </row>
    <row r="119" ht="13.5" spans="1:10">
      <c r="A119" s="225" t="s">
        <v>335</v>
      </c>
      <c r="B119" s="225" t="s">
        <v>598</v>
      </c>
      <c r="C119" s="225" t="s">
        <v>420</v>
      </c>
      <c r="D119" s="225" t="s">
        <v>427</v>
      </c>
      <c r="E119" s="225" t="s">
        <v>428</v>
      </c>
      <c r="F119" s="225" t="s">
        <v>429</v>
      </c>
      <c r="G119" s="225" t="s">
        <v>430</v>
      </c>
      <c r="H119" s="225" t="s">
        <v>431</v>
      </c>
      <c r="I119" s="225" t="s">
        <v>439</v>
      </c>
      <c r="J119" s="225" t="s">
        <v>600</v>
      </c>
    </row>
    <row r="120" ht="27" spans="1:10">
      <c r="A120" s="225" t="s">
        <v>335</v>
      </c>
      <c r="B120" s="225" t="s">
        <v>598</v>
      </c>
      <c r="C120" s="225" t="s">
        <v>420</v>
      </c>
      <c r="D120" s="225" t="s">
        <v>427</v>
      </c>
      <c r="E120" s="225" t="s">
        <v>601</v>
      </c>
      <c r="F120" s="225" t="s">
        <v>429</v>
      </c>
      <c r="G120" s="225" t="s">
        <v>430</v>
      </c>
      <c r="H120" s="225" t="s">
        <v>431</v>
      </c>
      <c r="I120" s="225" t="s">
        <v>439</v>
      </c>
      <c r="J120" s="225" t="s">
        <v>602</v>
      </c>
    </row>
    <row r="121" ht="13.5" spans="1:10">
      <c r="A121" s="225" t="s">
        <v>335</v>
      </c>
      <c r="B121" s="225" t="s">
        <v>598</v>
      </c>
      <c r="C121" s="225" t="s">
        <v>420</v>
      </c>
      <c r="D121" s="225" t="s">
        <v>493</v>
      </c>
      <c r="E121" s="225" t="s">
        <v>603</v>
      </c>
      <c r="F121" s="225" t="s">
        <v>429</v>
      </c>
      <c r="G121" s="225" t="s">
        <v>604</v>
      </c>
      <c r="H121" s="225" t="s">
        <v>438</v>
      </c>
      <c r="I121" s="225" t="s">
        <v>439</v>
      </c>
      <c r="J121" s="225" t="s">
        <v>605</v>
      </c>
    </row>
    <row r="122" ht="67.5" spans="1:10">
      <c r="A122" s="225" t="s">
        <v>335</v>
      </c>
      <c r="B122" s="225" t="s">
        <v>598</v>
      </c>
      <c r="C122" s="225" t="s">
        <v>435</v>
      </c>
      <c r="D122" s="225" t="s">
        <v>436</v>
      </c>
      <c r="E122" s="225" t="s">
        <v>606</v>
      </c>
      <c r="F122" s="225" t="s">
        <v>429</v>
      </c>
      <c r="G122" s="225" t="s">
        <v>606</v>
      </c>
      <c r="H122" s="225" t="s">
        <v>438</v>
      </c>
      <c r="I122" s="225" t="s">
        <v>426</v>
      </c>
      <c r="J122" s="225" t="s">
        <v>607</v>
      </c>
    </row>
    <row r="123" ht="27" spans="1:10">
      <c r="A123" s="225" t="s">
        <v>335</v>
      </c>
      <c r="B123" s="225" t="s">
        <v>598</v>
      </c>
      <c r="C123" s="225" t="s">
        <v>441</v>
      </c>
      <c r="D123" s="225" t="s">
        <v>442</v>
      </c>
      <c r="E123" s="225" t="s">
        <v>608</v>
      </c>
      <c r="F123" s="225" t="s">
        <v>429</v>
      </c>
      <c r="G123" s="225" t="s">
        <v>555</v>
      </c>
      <c r="H123" s="225" t="s">
        <v>431</v>
      </c>
      <c r="I123" s="225" t="s">
        <v>426</v>
      </c>
      <c r="J123" s="225" t="s">
        <v>609</v>
      </c>
    </row>
    <row r="124" ht="34" customHeight="1" spans="1:10">
      <c r="A124" s="225" t="s">
        <v>319</v>
      </c>
      <c r="B124" s="225" t="s">
        <v>610</v>
      </c>
      <c r="C124" s="225" t="s">
        <v>420</v>
      </c>
      <c r="D124" s="225" t="s">
        <v>421</v>
      </c>
      <c r="E124" s="225" t="s">
        <v>422</v>
      </c>
      <c r="F124" s="225" t="s">
        <v>423</v>
      </c>
      <c r="G124" s="225" t="s">
        <v>611</v>
      </c>
      <c r="H124" s="225" t="s">
        <v>425</v>
      </c>
      <c r="I124" s="225" t="s">
        <v>426</v>
      </c>
      <c r="J124" s="225" t="s">
        <v>319</v>
      </c>
    </row>
    <row r="125" ht="34" customHeight="1" spans="1:10">
      <c r="A125" s="225" t="s">
        <v>319</v>
      </c>
      <c r="B125" s="225" t="s">
        <v>610</v>
      </c>
      <c r="C125" s="225" t="s">
        <v>420</v>
      </c>
      <c r="D125" s="225" t="s">
        <v>427</v>
      </c>
      <c r="E125" s="225" t="s">
        <v>428</v>
      </c>
      <c r="F125" s="225" t="s">
        <v>429</v>
      </c>
      <c r="G125" s="225" t="s">
        <v>430</v>
      </c>
      <c r="H125" s="225" t="s">
        <v>431</v>
      </c>
      <c r="I125" s="225" t="s">
        <v>426</v>
      </c>
      <c r="J125" s="225" t="s">
        <v>432</v>
      </c>
    </row>
    <row r="126" ht="34" customHeight="1" spans="1:10">
      <c r="A126" s="225" t="s">
        <v>319</v>
      </c>
      <c r="B126" s="225" t="s">
        <v>610</v>
      </c>
      <c r="C126" s="225" t="s">
        <v>420</v>
      </c>
      <c r="D126" s="225" t="s">
        <v>427</v>
      </c>
      <c r="E126" s="225" t="s">
        <v>433</v>
      </c>
      <c r="F126" s="225" t="s">
        <v>429</v>
      </c>
      <c r="G126" s="225" t="s">
        <v>430</v>
      </c>
      <c r="H126" s="225" t="s">
        <v>431</v>
      </c>
      <c r="I126" s="225" t="s">
        <v>426</v>
      </c>
      <c r="J126" s="225" t="s">
        <v>612</v>
      </c>
    </row>
    <row r="127" ht="40.5" spans="1:10">
      <c r="A127" s="225" t="s">
        <v>319</v>
      </c>
      <c r="B127" s="225" t="s">
        <v>610</v>
      </c>
      <c r="C127" s="225" t="s">
        <v>435</v>
      </c>
      <c r="D127" s="225" t="s">
        <v>436</v>
      </c>
      <c r="E127" s="225" t="s">
        <v>437</v>
      </c>
      <c r="F127" s="225" t="s">
        <v>429</v>
      </c>
      <c r="G127" s="225" t="s">
        <v>437</v>
      </c>
      <c r="H127" s="225" t="s">
        <v>449</v>
      </c>
      <c r="I127" s="225" t="s">
        <v>439</v>
      </c>
      <c r="J127" s="225" t="s">
        <v>440</v>
      </c>
    </row>
    <row r="128" ht="27" spans="1:10">
      <c r="A128" s="225" t="s">
        <v>319</v>
      </c>
      <c r="B128" s="225" t="s">
        <v>610</v>
      </c>
      <c r="C128" s="225" t="s">
        <v>441</v>
      </c>
      <c r="D128" s="225" t="s">
        <v>442</v>
      </c>
      <c r="E128" s="225" t="s">
        <v>443</v>
      </c>
      <c r="F128" s="225" t="s">
        <v>429</v>
      </c>
      <c r="G128" s="225" t="s">
        <v>444</v>
      </c>
      <c r="H128" s="225" t="s">
        <v>431</v>
      </c>
      <c r="I128" s="225" t="s">
        <v>426</v>
      </c>
      <c r="J128" s="225" t="s">
        <v>445</v>
      </c>
    </row>
    <row r="129" ht="13.5" spans="1:10">
      <c r="A129" s="225" t="s">
        <v>341</v>
      </c>
      <c r="B129" s="225" t="s">
        <v>613</v>
      </c>
      <c r="C129" s="225" t="s">
        <v>420</v>
      </c>
      <c r="D129" s="225" t="s">
        <v>421</v>
      </c>
      <c r="E129" s="225" t="s">
        <v>614</v>
      </c>
      <c r="F129" s="225" t="s">
        <v>429</v>
      </c>
      <c r="G129" s="225" t="s">
        <v>615</v>
      </c>
      <c r="H129" s="225" t="s">
        <v>425</v>
      </c>
      <c r="I129" s="225" t="s">
        <v>426</v>
      </c>
      <c r="J129" s="225" t="s">
        <v>616</v>
      </c>
    </row>
    <row r="130" ht="54" spans="1:10">
      <c r="A130" s="225" t="s">
        <v>341</v>
      </c>
      <c r="B130" s="225" t="s">
        <v>613</v>
      </c>
      <c r="C130" s="225" t="s">
        <v>420</v>
      </c>
      <c r="D130" s="225" t="s">
        <v>427</v>
      </c>
      <c r="E130" s="225" t="s">
        <v>617</v>
      </c>
      <c r="F130" s="225" t="s">
        <v>429</v>
      </c>
      <c r="G130" s="225" t="s">
        <v>474</v>
      </c>
      <c r="H130" s="225" t="s">
        <v>431</v>
      </c>
      <c r="I130" s="225" t="s">
        <v>439</v>
      </c>
      <c r="J130" s="225" t="s">
        <v>618</v>
      </c>
    </row>
    <row r="131" ht="54" spans="1:10">
      <c r="A131" s="225" t="s">
        <v>341</v>
      </c>
      <c r="B131" s="225" t="s">
        <v>613</v>
      </c>
      <c r="C131" s="225" t="s">
        <v>420</v>
      </c>
      <c r="D131" s="225" t="s">
        <v>493</v>
      </c>
      <c r="E131" s="225" t="s">
        <v>619</v>
      </c>
      <c r="F131" s="225" t="s">
        <v>429</v>
      </c>
      <c r="G131" s="225" t="s">
        <v>604</v>
      </c>
      <c r="H131" s="225" t="s">
        <v>431</v>
      </c>
      <c r="I131" s="225" t="s">
        <v>439</v>
      </c>
      <c r="J131" s="225" t="s">
        <v>618</v>
      </c>
    </row>
    <row r="132" ht="54" spans="1:10">
      <c r="A132" s="225" t="s">
        <v>341</v>
      </c>
      <c r="B132" s="225" t="s">
        <v>613</v>
      </c>
      <c r="C132" s="225" t="s">
        <v>435</v>
      </c>
      <c r="D132" s="225" t="s">
        <v>436</v>
      </c>
      <c r="E132" s="225" t="s">
        <v>620</v>
      </c>
      <c r="F132" s="225" t="s">
        <v>429</v>
      </c>
      <c r="G132" s="225" t="s">
        <v>620</v>
      </c>
      <c r="H132" s="225" t="s">
        <v>438</v>
      </c>
      <c r="I132" s="225" t="s">
        <v>439</v>
      </c>
      <c r="J132" s="225" t="s">
        <v>618</v>
      </c>
    </row>
    <row r="133" ht="13.5" spans="1:10">
      <c r="A133" s="225" t="s">
        <v>341</v>
      </c>
      <c r="B133" s="225" t="s">
        <v>613</v>
      </c>
      <c r="C133" s="225" t="s">
        <v>441</v>
      </c>
      <c r="D133" s="225" t="s">
        <v>442</v>
      </c>
      <c r="E133" s="225" t="s">
        <v>621</v>
      </c>
      <c r="F133" s="225" t="s">
        <v>429</v>
      </c>
      <c r="G133" s="225" t="s">
        <v>474</v>
      </c>
      <c r="H133" s="225" t="s">
        <v>431</v>
      </c>
      <c r="I133" s="225" t="s">
        <v>439</v>
      </c>
      <c r="J133" s="225" t="s">
        <v>622</v>
      </c>
    </row>
    <row r="134" ht="40.5" spans="1:10">
      <c r="A134" s="225" t="s">
        <v>315</v>
      </c>
      <c r="B134" s="225" t="s">
        <v>623</v>
      </c>
      <c r="C134" s="225" t="s">
        <v>420</v>
      </c>
      <c r="D134" s="225" t="s">
        <v>421</v>
      </c>
      <c r="E134" s="225" t="s">
        <v>422</v>
      </c>
      <c r="F134" s="225" t="s">
        <v>423</v>
      </c>
      <c r="G134" s="225" t="s">
        <v>624</v>
      </c>
      <c r="H134" s="225" t="s">
        <v>425</v>
      </c>
      <c r="I134" s="225" t="s">
        <v>426</v>
      </c>
      <c r="J134" s="225" t="s">
        <v>315</v>
      </c>
    </row>
    <row r="135" ht="40.5" spans="1:10">
      <c r="A135" s="225" t="s">
        <v>315</v>
      </c>
      <c r="B135" s="225" t="s">
        <v>623</v>
      </c>
      <c r="C135" s="225" t="s">
        <v>420</v>
      </c>
      <c r="D135" s="225" t="s">
        <v>427</v>
      </c>
      <c r="E135" s="225" t="s">
        <v>428</v>
      </c>
      <c r="F135" s="225" t="s">
        <v>429</v>
      </c>
      <c r="G135" s="225" t="s">
        <v>430</v>
      </c>
      <c r="H135" s="225" t="s">
        <v>431</v>
      </c>
      <c r="I135" s="225" t="s">
        <v>426</v>
      </c>
      <c r="J135" s="225" t="s">
        <v>315</v>
      </c>
    </row>
    <row r="136" ht="40.5" spans="1:10">
      <c r="A136" s="225" t="s">
        <v>315</v>
      </c>
      <c r="B136" s="225" t="s">
        <v>623</v>
      </c>
      <c r="C136" s="225" t="s">
        <v>420</v>
      </c>
      <c r="D136" s="225" t="s">
        <v>427</v>
      </c>
      <c r="E136" s="225" t="s">
        <v>433</v>
      </c>
      <c r="F136" s="225" t="s">
        <v>429</v>
      </c>
      <c r="G136" s="225" t="s">
        <v>430</v>
      </c>
      <c r="H136" s="225" t="s">
        <v>431</v>
      </c>
      <c r="I136" s="225" t="s">
        <v>426</v>
      </c>
      <c r="J136" s="225" t="s">
        <v>315</v>
      </c>
    </row>
    <row r="137" ht="40.5" spans="1:10">
      <c r="A137" s="225" t="s">
        <v>315</v>
      </c>
      <c r="B137" s="225" t="s">
        <v>623</v>
      </c>
      <c r="C137" s="225" t="s">
        <v>435</v>
      </c>
      <c r="D137" s="225" t="s">
        <v>436</v>
      </c>
      <c r="E137" s="225" t="s">
        <v>437</v>
      </c>
      <c r="F137" s="225" t="s">
        <v>429</v>
      </c>
      <c r="G137" s="225" t="s">
        <v>437</v>
      </c>
      <c r="H137" s="225" t="s">
        <v>438</v>
      </c>
      <c r="I137" s="225" t="s">
        <v>439</v>
      </c>
      <c r="J137" s="225" t="s">
        <v>440</v>
      </c>
    </row>
    <row r="138" ht="27" spans="1:10">
      <c r="A138" s="225" t="s">
        <v>315</v>
      </c>
      <c r="B138" s="225" t="s">
        <v>623</v>
      </c>
      <c r="C138" s="225" t="s">
        <v>441</v>
      </c>
      <c r="D138" s="225" t="s">
        <v>442</v>
      </c>
      <c r="E138" s="225" t="s">
        <v>443</v>
      </c>
      <c r="F138" s="225" t="s">
        <v>429</v>
      </c>
      <c r="G138" s="225" t="s">
        <v>444</v>
      </c>
      <c r="H138" s="225" t="s">
        <v>431</v>
      </c>
      <c r="I138" s="225" t="s">
        <v>426</v>
      </c>
      <c r="J138" s="225" t="s">
        <v>445</v>
      </c>
    </row>
    <row r="139" ht="27" spans="1:10">
      <c r="A139" s="225" t="s">
        <v>331</v>
      </c>
      <c r="B139" s="225" t="s">
        <v>625</v>
      </c>
      <c r="C139" s="225" t="s">
        <v>420</v>
      </c>
      <c r="D139" s="225" t="s">
        <v>421</v>
      </c>
      <c r="E139" s="225" t="s">
        <v>626</v>
      </c>
      <c r="F139" s="225" t="s">
        <v>423</v>
      </c>
      <c r="G139" s="225" t="s">
        <v>627</v>
      </c>
      <c r="H139" s="225" t="s">
        <v>425</v>
      </c>
      <c r="I139" s="225" t="s">
        <v>426</v>
      </c>
      <c r="J139" s="225" t="s">
        <v>628</v>
      </c>
    </row>
    <row r="140" ht="27" spans="1:10">
      <c r="A140" s="225" t="s">
        <v>331</v>
      </c>
      <c r="B140" s="225" t="s">
        <v>625</v>
      </c>
      <c r="C140" s="225" t="s">
        <v>420</v>
      </c>
      <c r="D140" s="225" t="s">
        <v>421</v>
      </c>
      <c r="E140" s="225" t="s">
        <v>629</v>
      </c>
      <c r="F140" s="225" t="s">
        <v>429</v>
      </c>
      <c r="G140" s="225" t="s">
        <v>630</v>
      </c>
      <c r="H140" s="225" t="s">
        <v>631</v>
      </c>
      <c r="I140" s="225" t="s">
        <v>426</v>
      </c>
      <c r="J140" s="225" t="s">
        <v>632</v>
      </c>
    </row>
    <row r="141" ht="27" spans="1:10">
      <c r="A141" s="225" t="s">
        <v>331</v>
      </c>
      <c r="B141" s="225" t="s">
        <v>625</v>
      </c>
      <c r="C141" s="225" t="s">
        <v>420</v>
      </c>
      <c r="D141" s="225" t="s">
        <v>427</v>
      </c>
      <c r="E141" s="225" t="s">
        <v>633</v>
      </c>
      <c r="F141" s="225" t="s">
        <v>429</v>
      </c>
      <c r="G141" s="225" t="s">
        <v>444</v>
      </c>
      <c r="H141" s="225" t="s">
        <v>431</v>
      </c>
      <c r="I141" s="225" t="s">
        <v>426</v>
      </c>
      <c r="J141" s="225" t="s">
        <v>634</v>
      </c>
    </row>
    <row r="142" ht="121.5" spans="1:10">
      <c r="A142" s="225" t="s">
        <v>331</v>
      </c>
      <c r="B142" s="225" t="s">
        <v>625</v>
      </c>
      <c r="C142" s="225" t="s">
        <v>420</v>
      </c>
      <c r="D142" s="225" t="s">
        <v>427</v>
      </c>
      <c r="E142" s="225" t="s">
        <v>635</v>
      </c>
      <c r="F142" s="225" t="s">
        <v>429</v>
      </c>
      <c r="G142" s="225" t="s">
        <v>430</v>
      </c>
      <c r="H142" s="225" t="s">
        <v>431</v>
      </c>
      <c r="I142" s="225" t="s">
        <v>426</v>
      </c>
      <c r="J142" s="225" t="s">
        <v>636</v>
      </c>
    </row>
    <row r="143" ht="13.5" spans="1:10">
      <c r="A143" s="225" t="s">
        <v>331</v>
      </c>
      <c r="B143" s="225" t="s">
        <v>625</v>
      </c>
      <c r="C143" s="225" t="s">
        <v>420</v>
      </c>
      <c r="D143" s="225" t="s">
        <v>493</v>
      </c>
      <c r="E143" s="225" t="s">
        <v>637</v>
      </c>
      <c r="F143" s="225" t="s">
        <v>429</v>
      </c>
      <c r="G143" s="225" t="s">
        <v>604</v>
      </c>
      <c r="H143" s="225" t="s">
        <v>438</v>
      </c>
      <c r="I143" s="225" t="s">
        <v>426</v>
      </c>
      <c r="J143" s="225" t="s">
        <v>638</v>
      </c>
    </row>
    <row r="144" ht="40.5" spans="1:10">
      <c r="A144" s="225" t="s">
        <v>331</v>
      </c>
      <c r="B144" s="225" t="s">
        <v>625</v>
      </c>
      <c r="C144" s="225" t="s">
        <v>435</v>
      </c>
      <c r="D144" s="225" t="s">
        <v>639</v>
      </c>
      <c r="E144" s="225" t="s">
        <v>640</v>
      </c>
      <c r="F144" s="225" t="s">
        <v>429</v>
      </c>
      <c r="G144" s="225" t="s">
        <v>641</v>
      </c>
      <c r="H144" s="225" t="s">
        <v>438</v>
      </c>
      <c r="I144" s="225" t="s">
        <v>439</v>
      </c>
      <c r="J144" s="225" t="s">
        <v>640</v>
      </c>
    </row>
    <row r="145" ht="27" spans="1:10">
      <c r="A145" s="225" t="s">
        <v>331</v>
      </c>
      <c r="B145" s="225" t="s">
        <v>625</v>
      </c>
      <c r="C145" s="225" t="s">
        <v>435</v>
      </c>
      <c r="D145" s="225" t="s">
        <v>436</v>
      </c>
      <c r="E145" s="225" t="s">
        <v>642</v>
      </c>
      <c r="F145" s="225" t="s">
        <v>429</v>
      </c>
      <c r="G145" s="225" t="s">
        <v>641</v>
      </c>
      <c r="H145" s="225" t="s">
        <v>438</v>
      </c>
      <c r="I145" s="225" t="s">
        <v>439</v>
      </c>
      <c r="J145" s="225" t="s">
        <v>642</v>
      </c>
    </row>
    <row r="146" ht="27" spans="1:10">
      <c r="A146" s="225" t="s">
        <v>331</v>
      </c>
      <c r="B146" s="225" t="s">
        <v>625</v>
      </c>
      <c r="C146" s="225" t="s">
        <v>441</v>
      </c>
      <c r="D146" s="225" t="s">
        <v>442</v>
      </c>
      <c r="E146" s="225" t="s">
        <v>643</v>
      </c>
      <c r="F146" s="225" t="s">
        <v>429</v>
      </c>
      <c r="G146" s="225" t="s">
        <v>481</v>
      </c>
      <c r="H146" s="225" t="s">
        <v>431</v>
      </c>
      <c r="I146" s="225" t="s">
        <v>426</v>
      </c>
      <c r="J146" s="225" t="s">
        <v>644</v>
      </c>
    </row>
    <row r="147" ht="40" customHeight="1" spans="1:10">
      <c r="A147" s="232" t="s">
        <v>363</v>
      </c>
      <c r="B147" s="225" t="s">
        <v>645</v>
      </c>
      <c r="C147" s="225" t="s">
        <v>420</v>
      </c>
      <c r="D147" s="233" t="s">
        <v>421</v>
      </c>
      <c r="E147" s="233" t="s">
        <v>646</v>
      </c>
      <c r="F147" s="225" t="s">
        <v>429</v>
      </c>
      <c r="G147" s="225" t="s">
        <v>430</v>
      </c>
      <c r="H147" s="225" t="s">
        <v>431</v>
      </c>
      <c r="I147" s="225" t="s">
        <v>426</v>
      </c>
      <c r="J147" s="233" t="s">
        <v>646</v>
      </c>
    </row>
    <row r="148" ht="40" customHeight="1" spans="1:10">
      <c r="A148" s="232"/>
      <c r="B148" s="225"/>
      <c r="C148" s="225" t="s">
        <v>420</v>
      </c>
      <c r="D148" s="233" t="s">
        <v>427</v>
      </c>
      <c r="E148" s="233" t="s">
        <v>647</v>
      </c>
      <c r="F148" s="225" t="s">
        <v>429</v>
      </c>
      <c r="G148" s="225" t="s">
        <v>430</v>
      </c>
      <c r="H148" s="225" t="s">
        <v>431</v>
      </c>
      <c r="I148" s="225" t="s">
        <v>426</v>
      </c>
      <c r="J148" s="233" t="s">
        <v>647</v>
      </c>
    </row>
    <row r="149" ht="40" customHeight="1" spans="1:10">
      <c r="A149" s="232"/>
      <c r="B149" s="225"/>
      <c r="C149" s="225" t="s">
        <v>435</v>
      </c>
      <c r="D149" s="233" t="s">
        <v>453</v>
      </c>
      <c r="E149" s="233" t="s">
        <v>648</v>
      </c>
      <c r="F149" s="225" t="s">
        <v>429</v>
      </c>
      <c r="G149" s="225" t="s">
        <v>649</v>
      </c>
      <c r="H149" s="225" t="s">
        <v>649</v>
      </c>
      <c r="I149" s="225" t="s">
        <v>439</v>
      </c>
      <c r="J149" s="233" t="s">
        <v>648</v>
      </c>
    </row>
    <row r="150" ht="40" customHeight="1" spans="1:10">
      <c r="A150" s="232"/>
      <c r="B150" s="225"/>
      <c r="C150" s="225" t="s">
        <v>441</v>
      </c>
      <c r="D150" s="233" t="s">
        <v>442</v>
      </c>
      <c r="E150" s="233" t="s">
        <v>442</v>
      </c>
      <c r="F150" s="225" t="s">
        <v>423</v>
      </c>
      <c r="G150" s="225" t="s">
        <v>474</v>
      </c>
      <c r="H150" s="225" t="s">
        <v>431</v>
      </c>
      <c r="I150" s="225" t="s">
        <v>426</v>
      </c>
      <c r="J150" s="233" t="s">
        <v>442</v>
      </c>
    </row>
    <row r="151" ht="51" customHeight="1" spans="1:10">
      <c r="A151" s="225" t="s">
        <v>366</v>
      </c>
      <c r="B151" s="225" t="s">
        <v>650</v>
      </c>
      <c r="C151" s="225" t="s">
        <v>420</v>
      </c>
      <c r="D151" s="234" t="s">
        <v>421</v>
      </c>
      <c r="E151" s="234" t="s">
        <v>646</v>
      </c>
      <c r="F151" s="225" t="s">
        <v>423</v>
      </c>
      <c r="G151" s="225" t="s">
        <v>444</v>
      </c>
      <c r="H151" s="225" t="s">
        <v>431</v>
      </c>
      <c r="I151" s="225" t="s">
        <v>426</v>
      </c>
      <c r="J151" s="234" t="s">
        <v>646</v>
      </c>
    </row>
    <row r="152" ht="51" customHeight="1" spans="1:10">
      <c r="A152" s="225"/>
      <c r="B152" s="225"/>
      <c r="C152" s="225" t="s">
        <v>420</v>
      </c>
      <c r="D152" s="234" t="s">
        <v>427</v>
      </c>
      <c r="E152" s="234" t="s">
        <v>651</v>
      </c>
      <c r="F152" s="225" t="s">
        <v>429</v>
      </c>
      <c r="G152" s="225" t="s">
        <v>430</v>
      </c>
      <c r="H152" s="225" t="s">
        <v>431</v>
      </c>
      <c r="I152" s="225" t="s">
        <v>426</v>
      </c>
      <c r="J152" s="234" t="s">
        <v>651</v>
      </c>
    </row>
    <row r="153" ht="51" customHeight="1" spans="1:10">
      <c r="A153" s="225"/>
      <c r="B153" s="225"/>
      <c r="C153" s="225" t="s">
        <v>420</v>
      </c>
      <c r="D153" s="234" t="s">
        <v>493</v>
      </c>
      <c r="E153" s="234" t="s">
        <v>652</v>
      </c>
      <c r="F153" s="225" t="s">
        <v>423</v>
      </c>
      <c r="G153" s="225" t="s">
        <v>653</v>
      </c>
      <c r="H153" s="225" t="s">
        <v>654</v>
      </c>
      <c r="I153" s="225" t="s">
        <v>439</v>
      </c>
      <c r="J153" s="234" t="s">
        <v>652</v>
      </c>
    </row>
    <row r="154" ht="51" customHeight="1" spans="1:10">
      <c r="A154" s="225"/>
      <c r="B154" s="225"/>
      <c r="C154" s="225" t="s">
        <v>420</v>
      </c>
      <c r="D154" s="234" t="s">
        <v>655</v>
      </c>
      <c r="E154" s="234" t="s">
        <v>656</v>
      </c>
      <c r="F154" s="225" t="s">
        <v>429</v>
      </c>
      <c r="G154" s="225" t="s">
        <v>657</v>
      </c>
      <c r="H154" s="225" t="s">
        <v>658</v>
      </c>
      <c r="I154" s="225" t="s">
        <v>426</v>
      </c>
      <c r="J154" s="234" t="s">
        <v>656</v>
      </c>
    </row>
    <row r="155" ht="51" customHeight="1" spans="1:10">
      <c r="A155" s="225"/>
      <c r="B155" s="225"/>
      <c r="C155" s="225" t="s">
        <v>435</v>
      </c>
      <c r="D155" s="234" t="s">
        <v>659</v>
      </c>
      <c r="E155" s="234" t="s">
        <v>660</v>
      </c>
      <c r="F155" s="225" t="s">
        <v>429</v>
      </c>
      <c r="G155" s="225" t="s">
        <v>661</v>
      </c>
      <c r="H155" s="225" t="s">
        <v>661</v>
      </c>
      <c r="I155" s="225" t="s">
        <v>439</v>
      </c>
      <c r="J155" s="234" t="s">
        <v>660</v>
      </c>
    </row>
    <row r="156" ht="51" customHeight="1" spans="1:10">
      <c r="A156" s="225"/>
      <c r="B156" s="225"/>
      <c r="C156" s="225" t="s">
        <v>435</v>
      </c>
      <c r="D156" s="234" t="s">
        <v>659</v>
      </c>
      <c r="E156" s="234" t="s">
        <v>662</v>
      </c>
      <c r="F156" s="225" t="s">
        <v>423</v>
      </c>
      <c r="G156" s="225" t="s">
        <v>444</v>
      </c>
      <c r="H156" s="225" t="s">
        <v>444</v>
      </c>
      <c r="I156" s="225" t="s">
        <v>426</v>
      </c>
      <c r="J156" s="234" t="s">
        <v>662</v>
      </c>
    </row>
    <row r="157" ht="51" customHeight="1" spans="1:10">
      <c r="A157" s="225"/>
      <c r="B157" s="225"/>
      <c r="C157" s="225" t="s">
        <v>441</v>
      </c>
      <c r="D157" s="235" t="s">
        <v>663</v>
      </c>
      <c r="E157" s="234" t="s">
        <v>664</v>
      </c>
      <c r="F157" s="225" t="s">
        <v>429</v>
      </c>
      <c r="G157" s="236" t="s">
        <v>665</v>
      </c>
      <c r="H157" s="237" t="s">
        <v>665</v>
      </c>
      <c r="I157" s="225" t="s">
        <v>439</v>
      </c>
      <c r="J157" s="234" t="s">
        <v>664</v>
      </c>
    </row>
    <row r="158" ht="51" customHeight="1" spans="1:10">
      <c r="A158" s="225"/>
      <c r="B158" s="225"/>
      <c r="C158" s="225" t="s">
        <v>441</v>
      </c>
      <c r="D158" s="234" t="s">
        <v>666</v>
      </c>
      <c r="E158" s="234" t="s">
        <v>667</v>
      </c>
      <c r="F158" s="225" t="s">
        <v>423</v>
      </c>
      <c r="G158" s="236">
        <v>90</v>
      </c>
      <c r="H158" s="225" t="s">
        <v>431</v>
      </c>
      <c r="I158" s="225" t="s">
        <v>426</v>
      </c>
      <c r="J158" s="234" t="s">
        <v>667</v>
      </c>
    </row>
    <row r="159" ht="48" customHeight="1" spans="1:10">
      <c r="A159" s="225" t="s">
        <v>368</v>
      </c>
      <c r="B159" s="225" t="s">
        <v>668</v>
      </c>
      <c r="C159" s="225" t="s">
        <v>420</v>
      </c>
      <c r="D159" s="234" t="s">
        <v>421</v>
      </c>
      <c r="E159" s="234" t="s">
        <v>451</v>
      </c>
      <c r="F159" s="225" t="s">
        <v>429</v>
      </c>
      <c r="G159" s="233" t="s">
        <v>430</v>
      </c>
      <c r="H159" s="225" t="s">
        <v>431</v>
      </c>
      <c r="I159" s="225" t="s">
        <v>439</v>
      </c>
      <c r="J159" s="234" t="s">
        <v>451</v>
      </c>
    </row>
    <row r="160" ht="48" customHeight="1" spans="1:10">
      <c r="A160" s="225"/>
      <c r="B160" s="225"/>
      <c r="C160" s="225" t="s">
        <v>420</v>
      </c>
      <c r="D160" s="234" t="s">
        <v>427</v>
      </c>
      <c r="E160" s="234" t="s">
        <v>560</v>
      </c>
      <c r="F160" s="225" t="s">
        <v>429</v>
      </c>
      <c r="G160" s="233" t="s">
        <v>430</v>
      </c>
      <c r="H160" s="225" t="s">
        <v>431</v>
      </c>
      <c r="I160" s="225" t="s">
        <v>439</v>
      </c>
      <c r="J160" s="234" t="s">
        <v>560</v>
      </c>
    </row>
    <row r="161" ht="48" customHeight="1" spans="1:10">
      <c r="A161" s="225"/>
      <c r="B161" s="225"/>
      <c r="C161" s="225" t="s">
        <v>435</v>
      </c>
      <c r="D161" s="235" t="s">
        <v>663</v>
      </c>
      <c r="E161" s="234" t="s">
        <v>669</v>
      </c>
      <c r="F161" s="225" t="s">
        <v>429</v>
      </c>
      <c r="G161" s="233" t="s">
        <v>455</v>
      </c>
      <c r="H161" s="233" t="s">
        <v>455</v>
      </c>
      <c r="I161" s="225" t="s">
        <v>439</v>
      </c>
      <c r="J161" s="234" t="s">
        <v>669</v>
      </c>
    </row>
    <row r="162" ht="48" customHeight="1" spans="1:10">
      <c r="A162" s="225"/>
      <c r="B162" s="225"/>
      <c r="C162" s="225" t="s">
        <v>441</v>
      </c>
      <c r="D162" s="234" t="s">
        <v>666</v>
      </c>
      <c r="E162" s="236" t="s">
        <v>442</v>
      </c>
      <c r="F162" s="225" t="s">
        <v>429</v>
      </c>
      <c r="G162" s="236">
        <v>85</v>
      </c>
      <c r="H162" s="225" t="s">
        <v>431</v>
      </c>
      <c r="I162" s="225" t="s">
        <v>426</v>
      </c>
      <c r="J162" s="236" t="s">
        <v>442</v>
      </c>
    </row>
    <row r="163" ht="52" customHeight="1" spans="1:10">
      <c r="A163" s="225" t="s">
        <v>370</v>
      </c>
      <c r="B163" s="225" t="s">
        <v>645</v>
      </c>
      <c r="C163" s="225" t="s">
        <v>420</v>
      </c>
      <c r="D163" s="233" t="s">
        <v>421</v>
      </c>
      <c r="E163" s="233" t="s">
        <v>646</v>
      </c>
      <c r="F163" s="225" t="s">
        <v>429</v>
      </c>
      <c r="G163" s="225" t="s">
        <v>430</v>
      </c>
      <c r="H163" s="225" t="s">
        <v>431</v>
      </c>
      <c r="I163" s="225" t="s">
        <v>426</v>
      </c>
      <c r="J163" s="233" t="s">
        <v>646</v>
      </c>
    </row>
    <row r="164" ht="52" customHeight="1" spans="1:10">
      <c r="A164" s="225"/>
      <c r="B164" s="225"/>
      <c r="C164" s="225" t="s">
        <v>420</v>
      </c>
      <c r="D164" s="233" t="s">
        <v>427</v>
      </c>
      <c r="E164" s="233" t="s">
        <v>647</v>
      </c>
      <c r="F164" s="225" t="s">
        <v>429</v>
      </c>
      <c r="G164" s="225" t="s">
        <v>430</v>
      </c>
      <c r="H164" s="225" t="s">
        <v>431</v>
      </c>
      <c r="I164" s="225" t="s">
        <v>426</v>
      </c>
      <c r="J164" s="233" t="s">
        <v>647</v>
      </c>
    </row>
    <row r="165" ht="52" customHeight="1" spans="1:10">
      <c r="A165" s="225"/>
      <c r="B165" s="225"/>
      <c r="C165" s="225" t="s">
        <v>435</v>
      </c>
      <c r="D165" s="233" t="s">
        <v>453</v>
      </c>
      <c r="E165" s="233" t="s">
        <v>648</v>
      </c>
      <c r="F165" s="225" t="s">
        <v>429</v>
      </c>
      <c r="G165" s="225" t="s">
        <v>649</v>
      </c>
      <c r="H165" s="225" t="s">
        <v>649</v>
      </c>
      <c r="I165" s="225" t="s">
        <v>439</v>
      </c>
      <c r="J165" s="233" t="s">
        <v>648</v>
      </c>
    </row>
    <row r="166" ht="52" customHeight="1" spans="1:10">
      <c r="A166" s="225"/>
      <c r="B166" s="225"/>
      <c r="C166" s="225" t="s">
        <v>441</v>
      </c>
      <c r="D166" s="233" t="s">
        <v>442</v>
      </c>
      <c r="E166" s="233" t="s">
        <v>442</v>
      </c>
      <c r="F166" s="225" t="s">
        <v>423</v>
      </c>
      <c r="G166" s="225" t="s">
        <v>474</v>
      </c>
      <c r="H166" s="225" t="s">
        <v>431</v>
      </c>
      <c r="I166" s="225" t="s">
        <v>426</v>
      </c>
      <c r="J166" s="233" t="s">
        <v>442</v>
      </c>
    </row>
    <row r="167" ht="78" customHeight="1" spans="1:10">
      <c r="A167" s="225" t="s">
        <v>372</v>
      </c>
      <c r="B167" s="238" t="s">
        <v>670</v>
      </c>
      <c r="C167" s="239" t="s">
        <v>420</v>
      </c>
      <c r="D167" s="233" t="s">
        <v>421</v>
      </c>
      <c r="E167" s="233" t="s">
        <v>671</v>
      </c>
      <c r="F167" s="233" t="s">
        <v>429</v>
      </c>
      <c r="G167" s="233" t="s">
        <v>481</v>
      </c>
      <c r="H167" s="233" t="s">
        <v>431</v>
      </c>
      <c r="I167" s="233" t="s">
        <v>426</v>
      </c>
      <c r="J167" s="233" t="s">
        <v>672</v>
      </c>
    </row>
    <row r="168" ht="78" customHeight="1" spans="1:10">
      <c r="A168" s="225"/>
      <c r="B168" s="238"/>
      <c r="C168" s="239" t="s">
        <v>420</v>
      </c>
      <c r="D168" s="233" t="s">
        <v>427</v>
      </c>
      <c r="E168" s="233" t="s">
        <v>673</v>
      </c>
      <c r="F168" s="233" t="s">
        <v>423</v>
      </c>
      <c r="G168" s="233" t="s">
        <v>674</v>
      </c>
      <c r="H168" s="233" t="s">
        <v>431</v>
      </c>
      <c r="I168" s="233" t="s">
        <v>426</v>
      </c>
      <c r="J168" s="233" t="s">
        <v>675</v>
      </c>
    </row>
    <row r="169" ht="78" customHeight="1" spans="1:10">
      <c r="A169" s="225"/>
      <c r="B169" s="238"/>
      <c r="C169" s="233" t="s">
        <v>435</v>
      </c>
      <c r="D169" s="233" t="s">
        <v>663</v>
      </c>
      <c r="E169" s="233" t="s">
        <v>676</v>
      </c>
      <c r="F169" s="233" t="s">
        <v>429</v>
      </c>
      <c r="G169" s="233" t="s">
        <v>649</v>
      </c>
      <c r="H169" s="233" t="s">
        <v>449</v>
      </c>
      <c r="I169" s="233" t="s">
        <v>439</v>
      </c>
      <c r="J169" s="233" t="s">
        <v>672</v>
      </c>
    </row>
    <row r="170" ht="78" customHeight="1" spans="1:10">
      <c r="A170" s="225"/>
      <c r="B170" s="238"/>
      <c r="C170" s="233" t="s">
        <v>441</v>
      </c>
      <c r="D170" s="233" t="s">
        <v>666</v>
      </c>
      <c r="E170" s="233" t="s">
        <v>677</v>
      </c>
      <c r="F170" s="233" t="s">
        <v>423</v>
      </c>
      <c r="G170" s="233" t="s">
        <v>481</v>
      </c>
      <c r="H170" s="233" t="s">
        <v>431</v>
      </c>
      <c r="I170" s="233" t="s">
        <v>439</v>
      </c>
      <c r="J170" s="233" t="s">
        <v>678</v>
      </c>
    </row>
    <row r="171" ht="87" customHeight="1" spans="1:10">
      <c r="A171" s="225" t="s">
        <v>374</v>
      </c>
      <c r="B171" s="238" t="s">
        <v>670</v>
      </c>
      <c r="C171" s="233" t="s">
        <v>420</v>
      </c>
      <c r="D171" s="233" t="s">
        <v>421</v>
      </c>
      <c r="E171" s="233" t="s">
        <v>671</v>
      </c>
      <c r="F171" s="233" t="s">
        <v>429</v>
      </c>
      <c r="G171" s="233" t="s">
        <v>481</v>
      </c>
      <c r="H171" s="233" t="s">
        <v>431</v>
      </c>
      <c r="I171" s="233" t="s">
        <v>426</v>
      </c>
      <c r="J171" s="233" t="s">
        <v>679</v>
      </c>
    </row>
    <row r="172" ht="87" customHeight="1" spans="1:10">
      <c r="A172" s="225"/>
      <c r="B172" s="238"/>
      <c r="C172" s="233" t="s">
        <v>420</v>
      </c>
      <c r="D172" s="233" t="s">
        <v>427</v>
      </c>
      <c r="E172" s="233" t="s">
        <v>673</v>
      </c>
      <c r="F172" s="233" t="s">
        <v>423</v>
      </c>
      <c r="G172" s="233" t="s">
        <v>674</v>
      </c>
      <c r="H172" s="233" t="s">
        <v>431</v>
      </c>
      <c r="I172" s="233" t="s">
        <v>426</v>
      </c>
      <c r="J172" s="233" t="s">
        <v>675</v>
      </c>
    </row>
    <row r="173" ht="87" customHeight="1" spans="1:10">
      <c r="A173" s="225"/>
      <c r="B173" s="238"/>
      <c r="C173" s="233" t="s">
        <v>435</v>
      </c>
      <c r="D173" s="233" t="s">
        <v>663</v>
      </c>
      <c r="E173" s="233" t="s">
        <v>676</v>
      </c>
      <c r="F173" s="233" t="s">
        <v>429</v>
      </c>
      <c r="G173" s="233" t="s">
        <v>649</v>
      </c>
      <c r="H173" s="233" t="s">
        <v>449</v>
      </c>
      <c r="I173" s="233" t="s">
        <v>439</v>
      </c>
      <c r="J173" s="233" t="s">
        <v>680</v>
      </c>
    </row>
    <row r="174" ht="87" customHeight="1" spans="1:10">
      <c r="A174" s="225"/>
      <c r="B174" s="238"/>
      <c r="C174" s="233" t="s">
        <v>441</v>
      </c>
      <c r="D174" s="233" t="s">
        <v>666</v>
      </c>
      <c r="E174" s="233" t="s">
        <v>677</v>
      </c>
      <c r="F174" s="233" t="s">
        <v>423</v>
      </c>
      <c r="G174" s="233" t="s">
        <v>481</v>
      </c>
      <c r="H174" s="233" t="s">
        <v>431</v>
      </c>
      <c r="I174" s="233" t="s">
        <v>439</v>
      </c>
      <c r="J174" s="233" t="s">
        <v>681</v>
      </c>
    </row>
    <row r="175" ht="47" customHeight="1" spans="1:10">
      <c r="A175" s="225" t="s">
        <v>376</v>
      </c>
      <c r="B175" s="240" t="s">
        <v>682</v>
      </c>
      <c r="C175" s="233" t="s">
        <v>420</v>
      </c>
      <c r="D175" s="241" t="s">
        <v>421</v>
      </c>
      <c r="E175" s="242" t="s">
        <v>683</v>
      </c>
      <c r="F175" s="233" t="s">
        <v>429</v>
      </c>
      <c r="G175" s="243">
        <v>100</v>
      </c>
      <c r="H175" s="233" t="s">
        <v>431</v>
      </c>
      <c r="I175" s="233" t="s">
        <v>426</v>
      </c>
      <c r="J175" s="242" t="s">
        <v>683</v>
      </c>
    </row>
    <row r="176" ht="47" customHeight="1" spans="1:10">
      <c r="A176" s="225"/>
      <c r="B176" s="240"/>
      <c r="C176" s="233" t="s">
        <v>420</v>
      </c>
      <c r="D176" s="241" t="s">
        <v>421</v>
      </c>
      <c r="E176" s="242" t="s">
        <v>684</v>
      </c>
      <c r="F176" s="233" t="s">
        <v>429</v>
      </c>
      <c r="G176" s="243">
        <v>100</v>
      </c>
      <c r="H176" s="233" t="s">
        <v>431</v>
      </c>
      <c r="I176" s="233" t="s">
        <v>426</v>
      </c>
      <c r="J176" s="242" t="s">
        <v>684</v>
      </c>
    </row>
    <row r="177" ht="47" customHeight="1" spans="1:10">
      <c r="A177" s="225"/>
      <c r="B177" s="240"/>
      <c r="C177" s="233" t="s">
        <v>435</v>
      </c>
      <c r="D177" s="241" t="s">
        <v>685</v>
      </c>
      <c r="E177" s="242" t="s">
        <v>686</v>
      </c>
      <c r="F177" s="233" t="s">
        <v>429</v>
      </c>
      <c r="G177" s="244" t="s">
        <v>687</v>
      </c>
      <c r="H177" s="244" t="s">
        <v>687</v>
      </c>
      <c r="I177" s="233" t="s">
        <v>439</v>
      </c>
      <c r="J177" s="242" t="s">
        <v>686</v>
      </c>
    </row>
    <row r="178" ht="47" customHeight="1" spans="1:10">
      <c r="A178" s="225"/>
      <c r="B178" s="240"/>
      <c r="C178" s="233" t="s">
        <v>435</v>
      </c>
      <c r="D178" s="241" t="s">
        <v>659</v>
      </c>
      <c r="E178" s="242" t="s">
        <v>688</v>
      </c>
      <c r="F178" s="233" t="s">
        <v>429</v>
      </c>
      <c r="G178" s="244">
        <v>128</v>
      </c>
      <c r="H178" s="237" t="s">
        <v>425</v>
      </c>
      <c r="I178" s="233" t="s">
        <v>426</v>
      </c>
      <c r="J178" s="242" t="s">
        <v>688</v>
      </c>
    </row>
    <row r="179" ht="47" customHeight="1" spans="1:10">
      <c r="A179" s="225"/>
      <c r="B179" s="240"/>
      <c r="C179" s="233" t="s">
        <v>435</v>
      </c>
      <c r="D179" s="241" t="s">
        <v>663</v>
      </c>
      <c r="E179" s="242" t="s">
        <v>689</v>
      </c>
      <c r="F179" s="233" t="s">
        <v>429</v>
      </c>
      <c r="G179" s="243">
        <v>200</v>
      </c>
      <c r="H179" s="237" t="s">
        <v>690</v>
      </c>
      <c r="I179" s="233" t="s">
        <v>426</v>
      </c>
      <c r="J179" s="242" t="s">
        <v>689</v>
      </c>
    </row>
    <row r="180" ht="47" customHeight="1" spans="1:10">
      <c r="A180" s="225"/>
      <c r="B180" s="240"/>
      <c r="C180" s="233" t="s">
        <v>441</v>
      </c>
      <c r="D180" s="241" t="s">
        <v>666</v>
      </c>
      <c r="E180" s="242" t="s">
        <v>691</v>
      </c>
      <c r="F180" s="233" t="s">
        <v>429</v>
      </c>
      <c r="G180" s="245" t="s">
        <v>455</v>
      </c>
      <c r="H180" s="245" t="s">
        <v>455</v>
      </c>
      <c r="I180" s="233" t="s">
        <v>426</v>
      </c>
      <c r="J180" s="242" t="s">
        <v>691</v>
      </c>
    </row>
    <row r="181" ht="47" customHeight="1" spans="1:10">
      <c r="A181" s="225"/>
      <c r="B181" s="240"/>
      <c r="C181" s="233" t="s">
        <v>441</v>
      </c>
      <c r="D181" s="241" t="s">
        <v>666</v>
      </c>
      <c r="E181" s="242" t="s">
        <v>621</v>
      </c>
      <c r="F181" s="233" t="s">
        <v>423</v>
      </c>
      <c r="G181" s="243">
        <v>90</v>
      </c>
      <c r="H181" s="233" t="s">
        <v>431</v>
      </c>
      <c r="I181" s="233" t="s">
        <v>426</v>
      </c>
      <c r="J181" s="242" t="s">
        <v>621</v>
      </c>
    </row>
    <row r="182" ht="62" customHeight="1" spans="1:10">
      <c r="A182" s="225" t="s">
        <v>378</v>
      </c>
      <c r="B182" s="225" t="s">
        <v>645</v>
      </c>
      <c r="C182" s="225" t="s">
        <v>420</v>
      </c>
      <c r="D182" s="233" t="s">
        <v>421</v>
      </c>
      <c r="E182" s="233" t="s">
        <v>646</v>
      </c>
      <c r="F182" s="225" t="s">
        <v>429</v>
      </c>
      <c r="G182" s="225" t="s">
        <v>430</v>
      </c>
      <c r="H182" s="225" t="s">
        <v>431</v>
      </c>
      <c r="I182" s="225" t="s">
        <v>426</v>
      </c>
      <c r="J182" s="233" t="s">
        <v>646</v>
      </c>
    </row>
    <row r="183" ht="62" customHeight="1" spans="1:10">
      <c r="A183" s="225"/>
      <c r="B183" s="225"/>
      <c r="C183" s="225" t="s">
        <v>420</v>
      </c>
      <c r="D183" s="233" t="s">
        <v>427</v>
      </c>
      <c r="E183" s="233" t="s">
        <v>647</v>
      </c>
      <c r="F183" s="225" t="s">
        <v>429</v>
      </c>
      <c r="G183" s="225" t="s">
        <v>430</v>
      </c>
      <c r="H183" s="225" t="s">
        <v>431</v>
      </c>
      <c r="I183" s="225" t="s">
        <v>426</v>
      </c>
      <c r="J183" s="233" t="s">
        <v>647</v>
      </c>
    </row>
    <row r="184" ht="62" customHeight="1" spans="1:10">
      <c r="A184" s="225"/>
      <c r="B184" s="225"/>
      <c r="C184" s="225" t="s">
        <v>435</v>
      </c>
      <c r="D184" s="233" t="s">
        <v>453</v>
      </c>
      <c r="E184" s="233" t="s">
        <v>648</v>
      </c>
      <c r="F184" s="225" t="s">
        <v>429</v>
      </c>
      <c r="G184" s="225" t="s">
        <v>649</v>
      </c>
      <c r="H184" s="225" t="s">
        <v>649</v>
      </c>
      <c r="I184" s="225" t="s">
        <v>439</v>
      </c>
      <c r="J184" s="233" t="s">
        <v>648</v>
      </c>
    </row>
    <row r="185" ht="62" customHeight="1" spans="1:10">
      <c r="A185" s="225"/>
      <c r="B185" s="225"/>
      <c r="C185" s="225" t="s">
        <v>441</v>
      </c>
      <c r="D185" s="233" t="s">
        <v>442</v>
      </c>
      <c r="E185" s="233" t="s">
        <v>442</v>
      </c>
      <c r="F185" s="225" t="s">
        <v>423</v>
      </c>
      <c r="G185" s="225" t="s">
        <v>474</v>
      </c>
      <c r="H185" s="225" t="s">
        <v>431</v>
      </c>
      <c r="I185" s="225" t="s">
        <v>426</v>
      </c>
      <c r="J185" s="233" t="s">
        <v>442</v>
      </c>
    </row>
    <row r="186" ht="52" customHeight="1" spans="1:10">
      <c r="A186" s="225" t="s">
        <v>380</v>
      </c>
      <c r="B186" s="238" t="s">
        <v>692</v>
      </c>
      <c r="C186" s="233" t="s">
        <v>420</v>
      </c>
      <c r="D186" s="233" t="s">
        <v>421</v>
      </c>
      <c r="E186" s="233" t="s">
        <v>693</v>
      </c>
      <c r="F186" s="233" t="s">
        <v>429</v>
      </c>
      <c r="G186" s="233" t="s">
        <v>694</v>
      </c>
      <c r="H186" s="233" t="s">
        <v>695</v>
      </c>
      <c r="I186" s="233" t="s">
        <v>426</v>
      </c>
      <c r="J186" s="233" t="s">
        <v>696</v>
      </c>
    </row>
    <row r="187" ht="52" customHeight="1" spans="1:10">
      <c r="A187" s="225"/>
      <c r="B187" s="238"/>
      <c r="C187" s="233" t="s">
        <v>420</v>
      </c>
      <c r="D187" s="233" t="s">
        <v>427</v>
      </c>
      <c r="E187" s="233" t="s">
        <v>697</v>
      </c>
      <c r="F187" s="233" t="s">
        <v>429</v>
      </c>
      <c r="G187" s="233" t="s">
        <v>430</v>
      </c>
      <c r="H187" s="233" t="s">
        <v>431</v>
      </c>
      <c r="I187" s="233" t="s">
        <v>426</v>
      </c>
      <c r="J187" s="233" t="s">
        <v>698</v>
      </c>
    </row>
    <row r="188" ht="52" customHeight="1" spans="1:10">
      <c r="A188" s="225"/>
      <c r="B188" s="238"/>
      <c r="C188" s="233" t="s">
        <v>435</v>
      </c>
      <c r="D188" s="233" t="s">
        <v>699</v>
      </c>
      <c r="E188" s="233" t="s">
        <v>700</v>
      </c>
      <c r="F188" s="233" t="s">
        <v>429</v>
      </c>
      <c r="G188" s="233" t="s">
        <v>526</v>
      </c>
      <c r="H188" s="233" t="s">
        <v>449</v>
      </c>
      <c r="I188" s="233" t="s">
        <v>439</v>
      </c>
      <c r="J188" s="233" t="s">
        <v>700</v>
      </c>
    </row>
    <row r="189" ht="52" customHeight="1" spans="1:10">
      <c r="A189" s="225"/>
      <c r="B189" s="238"/>
      <c r="C189" s="233" t="s">
        <v>441</v>
      </c>
      <c r="D189" s="233" t="s">
        <v>666</v>
      </c>
      <c r="E189" s="233" t="s">
        <v>442</v>
      </c>
      <c r="F189" s="233" t="s">
        <v>429</v>
      </c>
      <c r="G189" s="233" t="s">
        <v>526</v>
      </c>
      <c r="H189" s="233" t="s">
        <v>449</v>
      </c>
      <c r="I189" s="233" t="s">
        <v>439</v>
      </c>
      <c r="J189" s="233" t="s">
        <v>701</v>
      </c>
    </row>
    <row r="190" ht="59" customHeight="1" spans="1:10">
      <c r="A190" s="225" t="s">
        <v>382</v>
      </c>
      <c r="B190" s="238" t="s">
        <v>702</v>
      </c>
      <c r="C190" s="233" t="s">
        <v>420</v>
      </c>
      <c r="D190" s="233" t="s">
        <v>421</v>
      </c>
      <c r="E190" s="233" t="s">
        <v>703</v>
      </c>
      <c r="F190" s="233" t="s">
        <v>429</v>
      </c>
      <c r="G190" s="233" t="s">
        <v>430</v>
      </c>
      <c r="H190" s="233" t="s">
        <v>431</v>
      </c>
      <c r="I190" s="233" t="s">
        <v>426</v>
      </c>
      <c r="J190" s="233" t="s">
        <v>704</v>
      </c>
    </row>
    <row r="191" ht="59" customHeight="1" spans="1:10">
      <c r="A191" s="225"/>
      <c r="B191" s="239"/>
      <c r="C191" s="233" t="s">
        <v>420</v>
      </c>
      <c r="D191" s="233" t="s">
        <v>427</v>
      </c>
      <c r="E191" s="233" t="s">
        <v>705</v>
      </c>
      <c r="F191" s="233" t="s">
        <v>429</v>
      </c>
      <c r="G191" s="233" t="s">
        <v>706</v>
      </c>
      <c r="H191" s="233" t="s">
        <v>438</v>
      </c>
      <c r="I191" s="233" t="s">
        <v>439</v>
      </c>
      <c r="J191" s="233" t="s">
        <v>704</v>
      </c>
    </row>
    <row r="192" ht="59" customHeight="1" spans="1:10">
      <c r="A192" s="225"/>
      <c r="B192" s="239"/>
      <c r="C192" s="233" t="s">
        <v>435</v>
      </c>
      <c r="D192" s="233" t="s">
        <v>663</v>
      </c>
      <c r="E192" s="233" t="s">
        <v>704</v>
      </c>
      <c r="F192" s="233" t="s">
        <v>429</v>
      </c>
      <c r="G192" s="233" t="s">
        <v>455</v>
      </c>
      <c r="H192" s="233" t="s">
        <v>438</v>
      </c>
      <c r="I192" s="233" t="s">
        <v>439</v>
      </c>
      <c r="J192" s="233" t="s">
        <v>704</v>
      </c>
    </row>
    <row r="193" ht="59" customHeight="1" spans="1:10">
      <c r="A193" s="225"/>
      <c r="B193" s="239"/>
      <c r="C193" s="233" t="s">
        <v>441</v>
      </c>
      <c r="D193" s="233" t="s">
        <v>666</v>
      </c>
      <c r="E193" s="233" t="s">
        <v>707</v>
      </c>
      <c r="F193" s="233" t="s">
        <v>423</v>
      </c>
      <c r="G193" s="233" t="s">
        <v>481</v>
      </c>
      <c r="H193" s="233" t="s">
        <v>431</v>
      </c>
      <c r="I193" s="233" t="s">
        <v>439</v>
      </c>
      <c r="J193" s="233" t="s">
        <v>708</v>
      </c>
    </row>
    <row r="194" ht="71" customHeight="1" spans="1:10">
      <c r="A194" s="225" t="s">
        <v>382</v>
      </c>
      <c r="B194" s="238" t="s">
        <v>702</v>
      </c>
      <c r="C194" s="233" t="s">
        <v>420</v>
      </c>
      <c r="D194" s="233" t="s">
        <v>421</v>
      </c>
      <c r="E194" s="233" t="s">
        <v>703</v>
      </c>
      <c r="F194" s="233" t="s">
        <v>429</v>
      </c>
      <c r="G194" s="233" t="s">
        <v>430</v>
      </c>
      <c r="H194" s="233" t="s">
        <v>431</v>
      </c>
      <c r="I194" s="233" t="s">
        <v>426</v>
      </c>
      <c r="J194" s="233" t="s">
        <v>704</v>
      </c>
    </row>
    <row r="195" ht="71" customHeight="1" spans="1:10">
      <c r="A195" s="225"/>
      <c r="B195" s="239"/>
      <c r="C195" s="233" t="s">
        <v>420</v>
      </c>
      <c r="D195" s="233" t="s">
        <v>427</v>
      </c>
      <c r="E195" s="233" t="s">
        <v>705</v>
      </c>
      <c r="F195" s="233" t="s">
        <v>429</v>
      </c>
      <c r="G195" s="233" t="s">
        <v>706</v>
      </c>
      <c r="H195" s="233" t="s">
        <v>438</v>
      </c>
      <c r="I195" s="233" t="s">
        <v>439</v>
      </c>
      <c r="J195" s="233" t="s">
        <v>704</v>
      </c>
    </row>
    <row r="196" ht="71" customHeight="1" spans="1:10">
      <c r="A196" s="225"/>
      <c r="B196" s="239"/>
      <c r="C196" s="233" t="s">
        <v>435</v>
      </c>
      <c r="D196" s="233" t="s">
        <v>663</v>
      </c>
      <c r="E196" s="233" t="s">
        <v>704</v>
      </c>
      <c r="F196" s="233" t="s">
        <v>429</v>
      </c>
      <c r="G196" s="233" t="s">
        <v>455</v>
      </c>
      <c r="H196" s="233" t="s">
        <v>438</v>
      </c>
      <c r="I196" s="233" t="s">
        <v>439</v>
      </c>
      <c r="J196" s="233" t="s">
        <v>704</v>
      </c>
    </row>
    <row r="197" ht="71" customHeight="1" spans="1:10">
      <c r="A197" s="225"/>
      <c r="B197" s="239"/>
      <c r="C197" s="233" t="s">
        <v>441</v>
      </c>
      <c r="D197" s="233" t="s">
        <v>666</v>
      </c>
      <c r="E197" s="233" t="s">
        <v>707</v>
      </c>
      <c r="F197" s="233" t="s">
        <v>423</v>
      </c>
      <c r="G197" s="233" t="s">
        <v>481</v>
      </c>
      <c r="H197" s="233" t="s">
        <v>431</v>
      </c>
      <c r="I197" s="233" t="s">
        <v>439</v>
      </c>
      <c r="J197" s="233" t="s">
        <v>708</v>
      </c>
    </row>
    <row r="198" ht="49" customHeight="1" spans="1:10">
      <c r="A198" s="225" t="s">
        <v>386</v>
      </c>
      <c r="B198" s="238" t="s">
        <v>702</v>
      </c>
      <c r="C198" s="233" t="s">
        <v>420</v>
      </c>
      <c r="D198" s="233" t="s">
        <v>421</v>
      </c>
      <c r="E198" s="233" t="s">
        <v>703</v>
      </c>
      <c r="F198" s="233" t="s">
        <v>429</v>
      </c>
      <c r="G198" s="233" t="s">
        <v>430</v>
      </c>
      <c r="H198" s="233" t="s">
        <v>431</v>
      </c>
      <c r="I198" s="233" t="s">
        <v>426</v>
      </c>
      <c r="J198" s="233" t="s">
        <v>704</v>
      </c>
    </row>
    <row r="199" ht="49" customHeight="1" spans="1:10">
      <c r="A199" s="225"/>
      <c r="B199" s="239"/>
      <c r="C199" s="233" t="s">
        <v>420</v>
      </c>
      <c r="D199" s="233" t="s">
        <v>427</v>
      </c>
      <c r="E199" s="233" t="s">
        <v>705</v>
      </c>
      <c r="F199" s="233" t="s">
        <v>429</v>
      </c>
      <c r="G199" s="233" t="s">
        <v>706</v>
      </c>
      <c r="H199" s="233" t="s">
        <v>438</v>
      </c>
      <c r="I199" s="233" t="s">
        <v>439</v>
      </c>
      <c r="J199" s="233" t="s">
        <v>704</v>
      </c>
    </row>
    <row r="200" ht="49" customHeight="1" spans="1:10">
      <c r="A200" s="225"/>
      <c r="B200" s="239"/>
      <c r="C200" s="233" t="s">
        <v>435</v>
      </c>
      <c r="D200" s="233" t="s">
        <v>663</v>
      </c>
      <c r="E200" s="233" t="s">
        <v>704</v>
      </c>
      <c r="F200" s="233" t="s">
        <v>429</v>
      </c>
      <c r="G200" s="233" t="s">
        <v>455</v>
      </c>
      <c r="H200" s="233" t="s">
        <v>438</v>
      </c>
      <c r="I200" s="233" t="s">
        <v>439</v>
      </c>
      <c r="J200" s="233" t="s">
        <v>704</v>
      </c>
    </row>
    <row r="201" ht="49" customHeight="1" spans="1:10">
      <c r="A201" s="225"/>
      <c r="B201" s="239"/>
      <c r="C201" s="233" t="s">
        <v>441</v>
      </c>
      <c r="D201" s="233" t="s">
        <v>666</v>
      </c>
      <c r="E201" s="233" t="s">
        <v>707</v>
      </c>
      <c r="F201" s="233" t="s">
        <v>423</v>
      </c>
      <c r="G201" s="233" t="s">
        <v>481</v>
      </c>
      <c r="H201" s="233" t="s">
        <v>431</v>
      </c>
      <c r="I201" s="233" t="s">
        <v>439</v>
      </c>
      <c r="J201" s="233" t="s">
        <v>708</v>
      </c>
    </row>
    <row r="202" ht="54" customHeight="1" spans="1:10">
      <c r="A202" s="225" t="s">
        <v>388</v>
      </c>
      <c r="B202" s="238" t="s">
        <v>709</v>
      </c>
      <c r="C202" s="233" t="s">
        <v>420</v>
      </c>
      <c r="D202" s="233" t="s">
        <v>421</v>
      </c>
      <c r="E202" s="233" t="s">
        <v>710</v>
      </c>
      <c r="F202" s="233" t="s">
        <v>423</v>
      </c>
      <c r="G202" s="233" t="s">
        <v>444</v>
      </c>
      <c r="H202" s="233" t="s">
        <v>431</v>
      </c>
      <c r="I202" s="233" t="s">
        <v>426</v>
      </c>
      <c r="J202" s="233" t="s">
        <v>711</v>
      </c>
    </row>
    <row r="203" ht="54" customHeight="1" spans="1:10">
      <c r="A203" s="225"/>
      <c r="B203" s="238"/>
      <c r="C203" s="233" t="s">
        <v>420</v>
      </c>
      <c r="D203" s="233" t="s">
        <v>421</v>
      </c>
      <c r="E203" s="233" t="s">
        <v>712</v>
      </c>
      <c r="F203" s="233" t="s">
        <v>423</v>
      </c>
      <c r="G203" s="233" t="s">
        <v>444</v>
      </c>
      <c r="H203" s="233" t="s">
        <v>431</v>
      </c>
      <c r="I203" s="233" t="s">
        <v>426</v>
      </c>
      <c r="J203" s="233" t="s">
        <v>713</v>
      </c>
    </row>
    <row r="204" ht="54" customHeight="1" spans="1:10">
      <c r="A204" s="225"/>
      <c r="B204" s="238"/>
      <c r="C204" s="233" t="s">
        <v>420</v>
      </c>
      <c r="D204" s="233" t="s">
        <v>427</v>
      </c>
      <c r="E204" s="233" t="s">
        <v>714</v>
      </c>
      <c r="F204" s="233" t="s">
        <v>423</v>
      </c>
      <c r="G204" s="233" t="s">
        <v>474</v>
      </c>
      <c r="H204" s="233" t="s">
        <v>431</v>
      </c>
      <c r="I204" s="233" t="s">
        <v>426</v>
      </c>
      <c r="J204" s="233" t="s">
        <v>715</v>
      </c>
    </row>
    <row r="205" ht="54" customHeight="1" spans="1:10">
      <c r="A205" s="225"/>
      <c r="B205" s="238"/>
      <c r="C205" s="233" t="s">
        <v>420</v>
      </c>
      <c r="D205" s="233" t="s">
        <v>493</v>
      </c>
      <c r="E205" s="233" t="s">
        <v>716</v>
      </c>
      <c r="F205" s="233" t="s">
        <v>429</v>
      </c>
      <c r="G205" s="233" t="s">
        <v>430</v>
      </c>
      <c r="H205" s="233" t="s">
        <v>431</v>
      </c>
      <c r="I205" s="233" t="s">
        <v>426</v>
      </c>
      <c r="J205" s="233" t="s">
        <v>717</v>
      </c>
    </row>
    <row r="206" ht="60" customHeight="1" spans="1:10">
      <c r="A206" s="225"/>
      <c r="B206" s="238"/>
      <c r="C206" s="233" t="s">
        <v>435</v>
      </c>
      <c r="D206" s="233" t="s">
        <v>699</v>
      </c>
      <c r="E206" s="233" t="s">
        <v>718</v>
      </c>
      <c r="F206" s="233" t="s">
        <v>423</v>
      </c>
      <c r="G206" s="233" t="s">
        <v>555</v>
      </c>
      <c r="H206" s="233" t="s">
        <v>431</v>
      </c>
      <c r="I206" s="233" t="s">
        <v>426</v>
      </c>
      <c r="J206" s="233" t="s">
        <v>719</v>
      </c>
    </row>
    <row r="207" ht="54" customHeight="1" spans="1:10">
      <c r="A207" s="225"/>
      <c r="B207" s="238"/>
      <c r="C207" s="233" t="s">
        <v>441</v>
      </c>
      <c r="D207" s="233" t="s">
        <v>666</v>
      </c>
      <c r="E207" s="233" t="s">
        <v>720</v>
      </c>
      <c r="F207" s="233" t="s">
        <v>423</v>
      </c>
      <c r="G207" s="233" t="s">
        <v>555</v>
      </c>
      <c r="H207" s="233" t="s">
        <v>431</v>
      </c>
      <c r="I207" s="233" t="s">
        <v>439</v>
      </c>
      <c r="J207" s="233" t="s">
        <v>721</v>
      </c>
    </row>
    <row r="208" ht="47" customHeight="1" spans="1:10">
      <c r="A208" s="225" t="s">
        <v>390</v>
      </c>
      <c r="B208" s="225" t="s">
        <v>722</v>
      </c>
      <c r="C208" s="225" t="s">
        <v>420</v>
      </c>
      <c r="D208" s="233" t="s">
        <v>421</v>
      </c>
      <c r="E208" s="233" t="s">
        <v>646</v>
      </c>
      <c r="F208" s="225" t="s">
        <v>429</v>
      </c>
      <c r="G208" s="225" t="s">
        <v>430</v>
      </c>
      <c r="H208" s="225" t="s">
        <v>431</v>
      </c>
      <c r="I208" s="225" t="s">
        <v>426</v>
      </c>
      <c r="J208" s="233" t="s">
        <v>646</v>
      </c>
    </row>
    <row r="209" ht="47" customHeight="1" spans="1:10">
      <c r="A209" s="225"/>
      <c r="B209" s="225"/>
      <c r="C209" s="225" t="s">
        <v>420</v>
      </c>
      <c r="D209" s="233" t="s">
        <v>427</v>
      </c>
      <c r="E209" s="233" t="s">
        <v>647</v>
      </c>
      <c r="F209" s="225" t="s">
        <v>429</v>
      </c>
      <c r="G209" s="225" t="s">
        <v>430</v>
      </c>
      <c r="H209" s="225" t="s">
        <v>431</v>
      </c>
      <c r="I209" s="225" t="s">
        <v>426</v>
      </c>
      <c r="J209" s="233" t="s">
        <v>647</v>
      </c>
    </row>
    <row r="210" ht="47" customHeight="1" spans="1:10">
      <c r="A210" s="225"/>
      <c r="B210" s="225"/>
      <c r="C210" s="225" t="s">
        <v>435</v>
      </c>
      <c r="D210" s="233" t="s">
        <v>453</v>
      </c>
      <c r="E210" s="233" t="s">
        <v>648</v>
      </c>
      <c r="F210" s="225" t="s">
        <v>429</v>
      </c>
      <c r="G210" s="225" t="s">
        <v>649</v>
      </c>
      <c r="H210" s="225" t="s">
        <v>649</v>
      </c>
      <c r="I210" s="225" t="s">
        <v>439</v>
      </c>
      <c r="J210" s="233" t="s">
        <v>648</v>
      </c>
    </row>
    <row r="211" ht="47" customHeight="1" spans="1:10">
      <c r="A211" s="225"/>
      <c r="B211" s="225"/>
      <c r="C211" s="225" t="s">
        <v>441</v>
      </c>
      <c r="D211" s="233" t="s">
        <v>442</v>
      </c>
      <c r="E211" s="233" t="s">
        <v>442</v>
      </c>
      <c r="F211" s="225" t="s">
        <v>423</v>
      </c>
      <c r="G211" s="225" t="s">
        <v>474</v>
      </c>
      <c r="H211" s="225" t="s">
        <v>431</v>
      </c>
      <c r="I211" s="225" t="s">
        <v>426</v>
      </c>
      <c r="J211" s="233" t="s">
        <v>442</v>
      </c>
    </row>
    <row r="212" ht="60" customHeight="1" spans="1:10">
      <c r="A212" s="225" t="s">
        <v>392</v>
      </c>
      <c r="B212" s="238" t="s">
        <v>709</v>
      </c>
      <c r="C212" s="233" t="s">
        <v>420</v>
      </c>
      <c r="D212" s="233" t="s">
        <v>421</v>
      </c>
      <c r="E212" s="233" t="s">
        <v>710</v>
      </c>
      <c r="F212" s="233" t="s">
        <v>423</v>
      </c>
      <c r="G212" s="233" t="s">
        <v>444</v>
      </c>
      <c r="H212" s="233" t="s">
        <v>431</v>
      </c>
      <c r="I212" s="233" t="s">
        <v>426</v>
      </c>
      <c r="J212" s="233" t="s">
        <v>711</v>
      </c>
    </row>
    <row r="213" ht="60" customHeight="1" spans="1:10">
      <c r="A213" s="225"/>
      <c r="B213" s="238"/>
      <c r="C213" s="233" t="s">
        <v>420</v>
      </c>
      <c r="D213" s="233" t="s">
        <v>421</v>
      </c>
      <c r="E213" s="233" t="s">
        <v>712</v>
      </c>
      <c r="F213" s="233" t="s">
        <v>423</v>
      </c>
      <c r="G213" s="233" t="s">
        <v>444</v>
      </c>
      <c r="H213" s="233" t="s">
        <v>431</v>
      </c>
      <c r="I213" s="233" t="s">
        <v>426</v>
      </c>
      <c r="J213" s="233" t="s">
        <v>713</v>
      </c>
    </row>
    <row r="214" ht="60" customHeight="1" spans="1:10">
      <c r="A214" s="225"/>
      <c r="B214" s="238"/>
      <c r="C214" s="233" t="s">
        <v>420</v>
      </c>
      <c r="D214" s="233" t="s">
        <v>427</v>
      </c>
      <c r="E214" s="233" t="s">
        <v>714</v>
      </c>
      <c r="F214" s="233" t="s">
        <v>423</v>
      </c>
      <c r="G214" s="233" t="s">
        <v>474</v>
      </c>
      <c r="H214" s="233" t="s">
        <v>431</v>
      </c>
      <c r="I214" s="233" t="s">
        <v>426</v>
      </c>
      <c r="J214" s="233" t="s">
        <v>715</v>
      </c>
    </row>
    <row r="215" ht="60" customHeight="1" spans="1:10">
      <c r="A215" s="225"/>
      <c r="B215" s="238"/>
      <c r="C215" s="233" t="s">
        <v>420</v>
      </c>
      <c r="D215" s="233" t="s">
        <v>493</v>
      </c>
      <c r="E215" s="233" t="s">
        <v>716</v>
      </c>
      <c r="F215" s="233" t="s">
        <v>429</v>
      </c>
      <c r="G215" s="233" t="s">
        <v>430</v>
      </c>
      <c r="H215" s="233" t="s">
        <v>431</v>
      </c>
      <c r="I215" s="233" t="s">
        <v>426</v>
      </c>
      <c r="J215" s="233" t="s">
        <v>717</v>
      </c>
    </row>
    <row r="216" ht="60" customHeight="1" spans="1:10">
      <c r="A216" s="225"/>
      <c r="B216" s="238"/>
      <c r="C216" s="233" t="s">
        <v>435</v>
      </c>
      <c r="D216" s="233" t="s">
        <v>699</v>
      </c>
      <c r="E216" s="233" t="s">
        <v>718</v>
      </c>
      <c r="F216" s="233" t="s">
        <v>423</v>
      </c>
      <c r="G216" s="233" t="s">
        <v>555</v>
      </c>
      <c r="H216" s="233" t="s">
        <v>431</v>
      </c>
      <c r="I216" s="233" t="s">
        <v>426</v>
      </c>
      <c r="J216" s="233" t="s">
        <v>719</v>
      </c>
    </row>
    <row r="217" ht="60" customHeight="1" spans="1:10">
      <c r="A217" s="225"/>
      <c r="B217" s="238"/>
      <c r="C217" s="233" t="s">
        <v>441</v>
      </c>
      <c r="D217" s="233" t="s">
        <v>666</v>
      </c>
      <c r="E217" s="233" t="s">
        <v>720</v>
      </c>
      <c r="F217" s="233" t="s">
        <v>423</v>
      </c>
      <c r="G217" s="233" t="s">
        <v>555</v>
      </c>
      <c r="H217" s="233" t="s">
        <v>431</v>
      </c>
      <c r="I217" s="233" t="s">
        <v>439</v>
      </c>
      <c r="J217" s="233" t="s">
        <v>721</v>
      </c>
    </row>
    <row r="218" ht="45" customHeight="1" spans="1:10">
      <c r="A218" s="225" t="s">
        <v>394</v>
      </c>
      <c r="B218" s="238" t="s">
        <v>723</v>
      </c>
      <c r="C218" s="233" t="s">
        <v>420</v>
      </c>
      <c r="D218" s="234" t="s">
        <v>421</v>
      </c>
      <c r="E218" s="234" t="s">
        <v>724</v>
      </c>
      <c r="F218" s="233" t="s">
        <v>429</v>
      </c>
      <c r="G218" s="233" t="s">
        <v>430</v>
      </c>
      <c r="H218" s="233" t="s">
        <v>431</v>
      </c>
      <c r="I218" s="233" t="s">
        <v>426</v>
      </c>
      <c r="J218" s="234" t="s">
        <v>724</v>
      </c>
    </row>
    <row r="219" ht="45" customHeight="1" spans="1:10">
      <c r="A219" s="225"/>
      <c r="B219" s="238"/>
      <c r="C219" s="233" t="s">
        <v>420</v>
      </c>
      <c r="D219" s="234" t="s">
        <v>421</v>
      </c>
      <c r="E219" s="234" t="s">
        <v>725</v>
      </c>
      <c r="F219" s="233" t="s">
        <v>429</v>
      </c>
      <c r="G219" s="233" t="s">
        <v>430</v>
      </c>
      <c r="H219" s="233" t="s">
        <v>431</v>
      </c>
      <c r="I219" s="233" t="s">
        <v>426</v>
      </c>
      <c r="J219" s="234" t="s">
        <v>725</v>
      </c>
    </row>
    <row r="220" ht="45" customHeight="1" spans="1:10">
      <c r="A220" s="225"/>
      <c r="B220" s="238"/>
      <c r="C220" s="233" t="s">
        <v>420</v>
      </c>
      <c r="D220" s="234" t="s">
        <v>421</v>
      </c>
      <c r="E220" s="246" t="s">
        <v>726</v>
      </c>
      <c r="F220" s="233" t="s">
        <v>429</v>
      </c>
      <c r="G220" s="233" t="s">
        <v>430</v>
      </c>
      <c r="H220" s="233" t="s">
        <v>431</v>
      </c>
      <c r="I220" s="233" t="s">
        <v>426</v>
      </c>
      <c r="J220" s="246" t="s">
        <v>726</v>
      </c>
    </row>
    <row r="221" ht="45" customHeight="1" spans="1:10">
      <c r="A221" s="225"/>
      <c r="B221" s="238"/>
      <c r="C221" s="233" t="s">
        <v>420</v>
      </c>
      <c r="D221" s="234" t="s">
        <v>427</v>
      </c>
      <c r="E221" s="234" t="s">
        <v>727</v>
      </c>
      <c r="F221" s="233" t="s">
        <v>429</v>
      </c>
      <c r="G221" s="233" t="s">
        <v>430</v>
      </c>
      <c r="H221" s="233" t="s">
        <v>431</v>
      </c>
      <c r="I221" s="233" t="s">
        <v>426</v>
      </c>
      <c r="J221" s="234" t="s">
        <v>727</v>
      </c>
    </row>
    <row r="222" ht="45" customHeight="1" spans="1:10">
      <c r="A222" s="225"/>
      <c r="B222" s="238"/>
      <c r="C222" s="233" t="s">
        <v>420</v>
      </c>
      <c r="D222" s="234" t="s">
        <v>427</v>
      </c>
      <c r="E222" s="234" t="s">
        <v>646</v>
      </c>
      <c r="F222" s="233" t="s">
        <v>429</v>
      </c>
      <c r="G222" s="233" t="s">
        <v>430</v>
      </c>
      <c r="H222" s="233" t="s">
        <v>431</v>
      </c>
      <c r="I222" s="233" t="s">
        <v>426</v>
      </c>
      <c r="J222" s="234" t="s">
        <v>646</v>
      </c>
    </row>
    <row r="223" ht="45" customHeight="1" spans="1:10">
      <c r="A223" s="225"/>
      <c r="B223" s="238"/>
      <c r="C223" s="233" t="s">
        <v>420</v>
      </c>
      <c r="D223" s="234" t="s">
        <v>493</v>
      </c>
      <c r="E223" s="234" t="s">
        <v>651</v>
      </c>
      <c r="F223" s="233" t="s">
        <v>429</v>
      </c>
      <c r="G223" s="233" t="s">
        <v>430</v>
      </c>
      <c r="H223" s="233" t="s">
        <v>431</v>
      </c>
      <c r="I223" s="233" t="s">
        <v>426</v>
      </c>
      <c r="J223" s="234" t="s">
        <v>651</v>
      </c>
    </row>
    <row r="224" ht="45" customHeight="1" spans="1:10">
      <c r="A224" s="225"/>
      <c r="B224" s="238"/>
      <c r="C224" s="233" t="s">
        <v>420</v>
      </c>
      <c r="D224" s="234" t="s">
        <v>493</v>
      </c>
      <c r="E224" s="234" t="s">
        <v>652</v>
      </c>
      <c r="F224" s="233" t="s">
        <v>423</v>
      </c>
      <c r="G224" s="233" t="s">
        <v>728</v>
      </c>
      <c r="H224" s="233" t="s">
        <v>729</v>
      </c>
      <c r="I224" s="233" t="s">
        <v>439</v>
      </c>
      <c r="J224" s="234" t="s">
        <v>652</v>
      </c>
    </row>
    <row r="225" ht="45" customHeight="1" spans="1:10">
      <c r="A225" s="225"/>
      <c r="B225" s="238"/>
      <c r="C225" s="233" t="s">
        <v>420</v>
      </c>
      <c r="D225" s="234" t="s">
        <v>655</v>
      </c>
      <c r="E225" s="246" t="s">
        <v>730</v>
      </c>
      <c r="F225" s="233" t="s">
        <v>429</v>
      </c>
      <c r="G225" s="233" t="s">
        <v>731</v>
      </c>
      <c r="H225" s="233" t="s">
        <v>732</v>
      </c>
      <c r="I225" s="233" t="s">
        <v>439</v>
      </c>
      <c r="J225" s="246" t="s">
        <v>730</v>
      </c>
    </row>
    <row r="226" ht="45" customHeight="1" spans="1:10">
      <c r="A226" s="225"/>
      <c r="B226" s="238"/>
      <c r="C226" s="233" t="s">
        <v>420</v>
      </c>
      <c r="D226" s="234" t="s">
        <v>655</v>
      </c>
      <c r="E226" s="246" t="s">
        <v>733</v>
      </c>
      <c r="F226" s="233" t="s">
        <v>429</v>
      </c>
      <c r="G226" s="233" t="s">
        <v>657</v>
      </c>
      <c r="H226" s="233" t="s">
        <v>658</v>
      </c>
      <c r="I226" s="233" t="s">
        <v>439</v>
      </c>
      <c r="J226" s="246" t="s">
        <v>733</v>
      </c>
    </row>
    <row r="227" ht="45" customHeight="1" spans="1:10">
      <c r="A227" s="225"/>
      <c r="B227" s="238"/>
      <c r="C227" s="233" t="s">
        <v>435</v>
      </c>
      <c r="D227" s="234" t="s">
        <v>659</v>
      </c>
      <c r="E227" s="234" t="s">
        <v>734</v>
      </c>
      <c r="F227" s="233" t="s">
        <v>429</v>
      </c>
      <c r="G227" s="233" t="s">
        <v>526</v>
      </c>
      <c r="H227" s="233" t="s">
        <v>526</v>
      </c>
      <c r="I227" s="233" t="s">
        <v>439</v>
      </c>
      <c r="J227" s="234" t="s">
        <v>734</v>
      </c>
    </row>
    <row r="228" ht="45" customHeight="1" spans="1:10">
      <c r="A228" s="225"/>
      <c r="B228" s="238"/>
      <c r="C228" s="233" t="s">
        <v>435</v>
      </c>
      <c r="D228" s="234" t="s">
        <v>659</v>
      </c>
      <c r="E228" s="234" t="s">
        <v>735</v>
      </c>
      <c r="F228" s="233" t="s">
        <v>429</v>
      </c>
      <c r="G228" s="233" t="s">
        <v>665</v>
      </c>
      <c r="H228" s="233" t="s">
        <v>665</v>
      </c>
      <c r="I228" s="233" t="s">
        <v>439</v>
      </c>
      <c r="J228" s="234" t="s">
        <v>735</v>
      </c>
    </row>
    <row r="229" ht="45" customHeight="1" spans="1:10">
      <c r="A229" s="225"/>
      <c r="B229" s="238"/>
      <c r="C229" s="233" t="s">
        <v>441</v>
      </c>
      <c r="D229" s="234" t="s">
        <v>736</v>
      </c>
      <c r="E229" s="234" t="s">
        <v>737</v>
      </c>
      <c r="F229" s="233" t="s">
        <v>423</v>
      </c>
      <c r="G229" s="233" t="s">
        <v>474</v>
      </c>
      <c r="H229" s="233" t="s">
        <v>431</v>
      </c>
      <c r="I229" s="233" t="s">
        <v>426</v>
      </c>
      <c r="J229" s="234" t="s">
        <v>737</v>
      </c>
    </row>
    <row r="230" ht="71" customHeight="1" spans="1:10">
      <c r="A230" s="225" t="s">
        <v>396</v>
      </c>
      <c r="B230" s="238" t="s">
        <v>738</v>
      </c>
      <c r="C230" s="233" t="s">
        <v>420</v>
      </c>
      <c r="D230" s="233" t="s">
        <v>421</v>
      </c>
      <c r="E230" s="233" t="s">
        <v>683</v>
      </c>
      <c r="F230" s="233" t="s">
        <v>429</v>
      </c>
      <c r="G230" s="233" t="s">
        <v>430</v>
      </c>
      <c r="H230" s="233" t="s">
        <v>431</v>
      </c>
      <c r="I230" s="233" t="s">
        <v>426</v>
      </c>
      <c r="J230" s="233" t="s">
        <v>739</v>
      </c>
    </row>
    <row r="231" ht="71" customHeight="1" spans="1:10">
      <c r="A231" s="225"/>
      <c r="B231" s="239"/>
      <c r="C231" s="233" t="s">
        <v>420</v>
      </c>
      <c r="D231" s="233" t="s">
        <v>421</v>
      </c>
      <c r="E231" s="233" t="s">
        <v>684</v>
      </c>
      <c r="F231" s="233" t="s">
        <v>429</v>
      </c>
      <c r="G231" s="233" t="s">
        <v>430</v>
      </c>
      <c r="H231" s="233" t="s">
        <v>431</v>
      </c>
      <c r="I231" s="233" t="s">
        <v>426</v>
      </c>
      <c r="J231" s="233" t="s">
        <v>740</v>
      </c>
    </row>
    <row r="232" ht="71" customHeight="1" spans="1:10">
      <c r="A232" s="225"/>
      <c r="B232" s="239"/>
      <c r="C232" s="233" t="s">
        <v>435</v>
      </c>
      <c r="D232" s="233" t="s">
        <v>663</v>
      </c>
      <c r="E232" s="233" t="s">
        <v>691</v>
      </c>
      <c r="F232" s="233" t="s">
        <v>429</v>
      </c>
      <c r="G232" s="233" t="s">
        <v>455</v>
      </c>
      <c r="H232" s="233" t="s">
        <v>449</v>
      </c>
      <c r="I232" s="233" t="s">
        <v>439</v>
      </c>
      <c r="J232" s="233" t="s">
        <v>691</v>
      </c>
    </row>
    <row r="233" ht="71" customHeight="1" spans="1:10">
      <c r="A233" s="225"/>
      <c r="B233" s="239"/>
      <c r="C233" s="233" t="s">
        <v>441</v>
      </c>
      <c r="D233" s="233" t="s">
        <v>666</v>
      </c>
      <c r="E233" s="233" t="s">
        <v>621</v>
      </c>
      <c r="F233" s="233" t="s">
        <v>423</v>
      </c>
      <c r="G233" s="233" t="s">
        <v>559</v>
      </c>
      <c r="H233" s="233" t="s">
        <v>431</v>
      </c>
      <c r="I233" s="233" t="s">
        <v>439</v>
      </c>
      <c r="J233" s="233" t="s">
        <v>741</v>
      </c>
    </row>
    <row r="234" ht="49" customHeight="1" spans="1:10">
      <c r="A234" s="225" t="s">
        <v>398</v>
      </c>
      <c r="B234" s="238" t="s">
        <v>742</v>
      </c>
      <c r="C234" s="233" t="s">
        <v>420</v>
      </c>
      <c r="D234" s="233" t="s">
        <v>421</v>
      </c>
      <c r="E234" s="233" t="s">
        <v>743</v>
      </c>
      <c r="F234" s="233" t="s">
        <v>423</v>
      </c>
      <c r="G234" s="233" t="s">
        <v>474</v>
      </c>
      <c r="H234" s="233" t="s">
        <v>431</v>
      </c>
      <c r="I234" s="233" t="s">
        <v>426</v>
      </c>
      <c r="J234" s="233" t="s">
        <v>744</v>
      </c>
    </row>
    <row r="235" ht="49" customHeight="1" spans="1:10">
      <c r="A235" s="225"/>
      <c r="B235" s="239"/>
      <c r="C235" s="233" t="s">
        <v>420</v>
      </c>
      <c r="D235" s="233" t="s">
        <v>421</v>
      </c>
      <c r="E235" s="233" t="s">
        <v>745</v>
      </c>
      <c r="F235" s="233" t="s">
        <v>423</v>
      </c>
      <c r="G235" s="233" t="s">
        <v>555</v>
      </c>
      <c r="H235" s="233" t="s">
        <v>431</v>
      </c>
      <c r="I235" s="233" t="s">
        <v>426</v>
      </c>
      <c r="J235" s="233" t="s">
        <v>746</v>
      </c>
    </row>
    <row r="236" ht="49" customHeight="1" spans="1:10">
      <c r="A236" s="225"/>
      <c r="B236" s="239"/>
      <c r="C236" s="233" t="s">
        <v>420</v>
      </c>
      <c r="D236" s="233" t="s">
        <v>421</v>
      </c>
      <c r="E236" s="233" t="s">
        <v>747</v>
      </c>
      <c r="F236" s="233" t="s">
        <v>423</v>
      </c>
      <c r="G236" s="233" t="s">
        <v>474</v>
      </c>
      <c r="H236" s="233" t="s">
        <v>431</v>
      </c>
      <c r="I236" s="233" t="s">
        <v>426</v>
      </c>
      <c r="J236" s="233" t="s">
        <v>748</v>
      </c>
    </row>
    <row r="237" ht="49" customHeight="1" spans="1:10">
      <c r="A237" s="225"/>
      <c r="B237" s="239"/>
      <c r="C237" s="233" t="s">
        <v>420</v>
      </c>
      <c r="D237" s="233" t="s">
        <v>421</v>
      </c>
      <c r="E237" s="233" t="s">
        <v>749</v>
      </c>
      <c r="F237" s="233" t="s">
        <v>423</v>
      </c>
      <c r="G237" s="233" t="s">
        <v>481</v>
      </c>
      <c r="H237" s="233" t="s">
        <v>431</v>
      </c>
      <c r="I237" s="233" t="s">
        <v>426</v>
      </c>
      <c r="J237" s="233" t="s">
        <v>750</v>
      </c>
    </row>
    <row r="238" ht="49" customHeight="1" spans="1:10">
      <c r="A238" s="225"/>
      <c r="B238" s="239"/>
      <c r="C238" s="233" t="s">
        <v>420</v>
      </c>
      <c r="D238" s="233" t="s">
        <v>421</v>
      </c>
      <c r="E238" s="233" t="s">
        <v>751</v>
      </c>
      <c r="F238" s="233" t="s">
        <v>423</v>
      </c>
      <c r="G238" s="233" t="s">
        <v>752</v>
      </c>
      <c r="H238" s="233" t="s">
        <v>431</v>
      </c>
      <c r="I238" s="233" t="s">
        <v>426</v>
      </c>
      <c r="J238" s="233" t="s">
        <v>753</v>
      </c>
    </row>
    <row r="239" ht="49" customHeight="1" spans="1:10">
      <c r="A239" s="225"/>
      <c r="B239" s="239"/>
      <c r="C239" s="233" t="s">
        <v>420</v>
      </c>
      <c r="D239" s="233" t="s">
        <v>421</v>
      </c>
      <c r="E239" s="233" t="s">
        <v>754</v>
      </c>
      <c r="F239" s="233" t="s">
        <v>423</v>
      </c>
      <c r="G239" s="233" t="s">
        <v>474</v>
      </c>
      <c r="H239" s="233" t="s">
        <v>431</v>
      </c>
      <c r="I239" s="233" t="s">
        <v>426</v>
      </c>
      <c r="J239" s="233" t="s">
        <v>755</v>
      </c>
    </row>
    <row r="240" ht="49" customHeight="1" spans="1:10">
      <c r="A240" s="225"/>
      <c r="B240" s="239"/>
      <c r="C240" s="233" t="s">
        <v>420</v>
      </c>
      <c r="D240" s="233" t="s">
        <v>421</v>
      </c>
      <c r="E240" s="233" t="s">
        <v>756</v>
      </c>
      <c r="F240" s="233" t="s">
        <v>423</v>
      </c>
      <c r="G240" s="233" t="s">
        <v>481</v>
      </c>
      <c r="H240" s="233" t="s">
        <v>431</v>
      </c>
      <c r="I240" s="233" t="s">
        <v>426</v>
      </c>
      <c r="J240" s="233" t="s">
        <v>757</v>
      </c>
    </row>
    <row r="241" ht="49" customHeight="1" spans="1:10">
      <c r="A241" s="225"/>
      <c r="B241" s="239"/>
      <c r="C241" s="233" t="s">
        <v>420</v>
      </c>
      <c r="D241" s="233" t="s">
        <v>421</v>
      </c>
      <c r="E241" s="233" t="s">
        <v>758</v>
      </c>
      <c r="F241" s="233" t="s">
        <v>423</v>
      </c>
      <c r="G241" s="233" t="s">
        <v>759</v>
      </c>
      <c r="H241" s="233" t="s">
        <v>431</v>
      </c>
      <c r="I241" s="233" t="s">
        <v>426</v>
      </c>
      <c r="J241" s="233" t="s">
        <v>760</v>
      </c>
    </row>
    <row r="242" ht="49" customHeight="1" spans="1:10">
      <c r="A242" s="225"/>
      <c r="B242" s="239"/>
      <c r="C242" s="233" t="s">
        <v>420</v>
      </c>
      <c r="D242" s="233" t="s">
        <v>427</v>
      </c>
      <c r="E242" s="233" t="s">
        <v>761</v>
      </c>
      <c r="F242" s="233" t="s">
        <v>423</v>
      </c>
      <c r="G242" s="233" t="s">
        <v>444</v>
      </c>
      <c r="H242" s="233" t="s">
        <v>431</v>
      </c>
      <c r="I242" s="233" t="s">
        <v>426</v>
      </c>
      <c r="J242" s="233" t="s">
        <v>762</v>
      </c>
    </row>
    <row r="243" ht="49" customHeight="1" spans="1:10">
      <c r="A243" s="225"/>
      <c r="B243" s="239"/>
      <c r="C243" s="233" t="s">
        <v>420</v>
      </c>
      <c r="D243" s="233" t="s">
        <v>427</v>
      </c>
      <c r="E243" s="233" t="s">
        <v>673</v>
      </c>
      <c r="F243" s="233" t="s">
        <v>423</v>
      </c>
      <c r="G243" s="233" t="s">
        <v>763</v>
      </c>
      <c r="H243" s="233" t="s">
        <v>431</v>
      </c>
      <c r="I243" s="233" t="s">
        <v>426</v>
      </c>
      <c r="J243" s="233" t="s">
        <v>764</v>
      </c>
    </row>
    <row r="244" ht="49" customHeight="1" spans="1:10">
      <c r="A244" s="225"/>
      <c r="B244" s="239"/>
      <c r="C244" s="233" t="s">
        <v>435</v>
      </c>
      <c r="D244" s="233" t="s">
        <v>663</v>
      </c>
      <c r="E244" s="233" t="s">
        <v>676</v>
      </c>
      <c r="F244" s="233" t="s">
        <v>429</v>
      </c>
      <c r="G244" s="233" t="s">
        <v>765</v>
      </c>
      <c r="H244" s="233" t="s">
        <v>449</v>
      </c>
      <c r="I244" s="233" t="s">
        <v>439</v>
      </c>
      <c r="J244" s="233" t="s">
        <v>766</v>
      </c>
    </row>
    <row r="245" ht="49" customHeight="1" spans="1:10">
      <c r="A245" s="225"/>
      <c r="B245" s="239"/>
      <c r="C245" s="233" t="s">
        <v>441</v>
      </c>
      <c r="D245" s="233" t="s">
        <v>666</v>
      </c>
      <c r="E245" s="233" t="s">
        <v>767</v>
      </c>
      <c r="F245" s="233" t="s">
        <v>429</v>
      </c>
      <c r="G245" s="233" t="s">
        <v>481</v>
      </c>
      <c r="H245" s="233" t="s">
        <v>431</v>
      </c>
      <c r="I245" s="233" t="s">
        <v>439</v>
      </c>
      <c r="J245" s="233" t="s">
        <v>678</v>
      </c>
    </row>
    <row r="246" ht="65" customHeight="1" spans="1:10">
      <c r="A246" s="225" t="s">
        <v>400</v>
      </c>
      <c r="B246" s="238" t="s">
        <v>768</v>
      </c>
      <c r="C246" s="233" t="s">
        <v>420</v>
      </c>
      <c r="D246" s="233" t="s">
        <v>421</v>
      </c>
      <c r="E246" s="233" t="s">
        <v>769</v>
      </c>
      <c r="F246" s="233" t="s">
        <v>423</v>
      </c>
      <c r="G246" s="233" t="s">
        <v>770</v>
      </c>
      <c r="H246" s="233" t="s">
        <v>431</v>
      </c>
      <c r="I246" s="233" t="s">
        <v>426</v>
      </c>
      <c r="J246" s="233" t="s">
        <v>769</v>
      </c>
    </row>
    <row r="247" ht="65" customHeight="1" spans="1:10">
      <c r="A247" s="225"/>
      <c r="B247" s="239"/>
      <c r="C247" s="233" t="s">
        <v>420</v>
      </c>
      <c r="D247" s="233" t="s">
        <v>427</v>
      </c>
      <c r="E247" s="233" t="s">
        <v>771</v>
      </c>
      <c r="F247" s="233" t="s">
        <v>423</v>
      </c>
      <c r="G247" s="233" t="s">
        <v>555</v>
      </c>
      <c r="H247" s="233" t="s">
        <v>431</v>
      </c>
      <c r="I247" s="233" t="s">
        <v>426</v>
      </c>
      <c r="J247" s="233" t="s">
        <v>771</v>
      </c>
    </row>
    <row r="248" ht="65" customHeight="1" spans="1:10">
      <c r="A248" s="225"/>
      <c r="B248" s="239"/>
      <c r="C248" s="233" t="s">
        <v>435</v>
      </c>
      <c r="D248" s="233" t="s">
        <v>699</v>
      </c>
      <c r="E248" s="233" t="s">
        <v>772</v>
      </c>
      <c r="F248" s="233" t="s">
        <v>429</v>
      </c>
      <c r="G248" s="233" t="s">
        <v>773</v>
      </c>
      <c r="H248" s="233" t="s">
        <v>449</v>
      </c>
      <c r="I248" s="233" t="s">
        <v>439</v>
      </c>
      <c r="J248" s="233" t="s">
        <v>772</v>
      </c>
    </row>
    <row r="249" ht="65" customHeight="1" spans="1:10">
      <c r="A249" s="225"/>
      <c r="B249" s="239"/>
      <c r="C249" s="233" t="s">
        <v>441</v>
      </c>
      <c r="D249" s="236" t="s">
        <v>666</v>
      </c>
      <c r="E249" s="236" t="s">
        <v>774</v>
      </c>
      <c r="F249" s="233" t="s">
        <v>423</v>
      </c>
      <c r="G249" s="236">
        <v>90</v>
      </c>
      <c r="H249" s="233" t="s">
        <v>431</v>
      </c>
      <c r="I249" s="233" t="s">
        <v>426</v>
      </c>
      <c r="J249" s="236" t="s">
        <v>774</v>
      </c>
    </row>
    <row r="250" ht="55" customHeight="1" spans="1:10">
      <c r="A250" s="225" t="s">
        <v>402</v>
      </c>
      <c r="B250" s="225" t="s">
        <v>645</v>
      </c>
      <c r="C250" s="225" t="s">
        <v>420</v>
      </c>
      <c r="D250" s="233" t="s">
        <v>421</v>
      </c>
      <c r="E250" s="233" t="s">
        <v>646</v>
      </c>
      <c r="F250" s="225" t="s">
        <v>429</v>
      </c>
      <c r="G250" s="225" t="s">
        <v>430</v>
      </c>
      <c r="H250" s="225" t="s">
        <v>431</v>
      </c>
      <c r="I250" s="225" t="s">
        <v>426</v>
      </c>
      <c r="J250" s="233" t="s">
        <v>646</v>
      </c>
    </row>
    <row r="251" ht="55" customHeight="1" spans="1:10">
      <c r="A251" s="225"/>
      <c r="B251" s="225"/>
      <c r="C251" s="225" t="s">
        <v>420</v>
      </c>
      <c r="D251" s="233" t="s">
        <v>427</v>
      </c>
      <c r="E251" s="233" t="s">
        <v>647</v>
      </c>
      <c r="F251" s="225" t="s">
        <v>429</v>
      </c>
      <c r="G251" s="225" t="s">
        <v>430</v>
      </c>
      <c r="H251" s="225" t="s">
        <v>431</v>
      </c>
      <c r="I251" s="225" t="s">
        <v>426</v>
      </c>
      <c r="J251" s="233" t="s">
        <v>647</v>
      </c>
    </row>
    <row r="252" ht="55" customHeight="1" spans="1:10">
      <c r="A252" s="225"/>
      <c r="B252" s="225"/>
      <c r="C252" s="225" t="s">
        <v>435</v>
      </c>
      <c r="D252" s="233" t="s">
        <v>453</v>
      </c>
      <c r="E252" s="233" t="s">
        <v>648</v>
      </c>
      <c r="F252" s="225" t="s">
        <v>429</v>
      </c>
      <c r="G252" s="225" t="s">
        <v>649</v>
      </c>
      <c r="H252" s="233" t="s">
        <v>449</v>
      </c>
      <c r="I252" s="225" t="s">
        <v>439</v>
      </c>
      <c r="J252" s="233" t="s">
        <v>648</v>
      </c>
    </row>
    <row r="253" ht="55" customHeight="1" spans="1:10">
      <c r="A253" s="225"/>
      <c r="B253" s="225"/>
      <c r="C253" s="225" t="s">
        <v>441</v>
      </c>
      <c r="D253" s="233" t="s">
        <v>442</v>
      </c>
      <c r="E253" s="233" t="s">
        <v>442</v>
      </c>
      <c r="F253" s="225" t="s">
        <v>423</v>
      </c>
      <c r="G253" s="225" t="s">
        <v>474</v>
      </c>
      <c r="H253" s="225" t="s">
        <v>431</v>
      </c>
      <c r="I253" s="225" t="s">
        <v>426</v>
      </c>
      <c r="J253" s="233" t="s">
        <v>442</v>
      </c>
    </row>
    <row r="254" ht="55" customHeight="1" spans="1:10">
      <c r="A254" s="225" t="s">
        <v>404</v>
      </c>
      <c r="B254" s="225" t="s">
        <v>775</v>
      </c>
      <c r="C254" s="225" t="s">
        <v>420</v>
      </c>
      <c r="D254" s="233" t="s">
        <v>421</v>
      </c>
      <c r="E254" s="247" t="s">
        <v>776</v>
      </c>
      <c r="F254" s="225" t="s">
        <v>429</v>
      </c>
      <c r="G254" s="225" t="s">
        <v>777</v>
      </c>
      <c r="H254" s="225" t="s">
        <v>425</v>
      </c>
      <c r="I254" s="225" t="s">
        <v>426</v>
      </c>
      <c r="J254" s="247" t="s">
        <v>776</v>
      </c>
    </row>
    <row r="255" ht="55" customHeight="1" spans="1:10">
      <c r="A255" s="225"/>
      <c r="B255" s="225"/>
      <c r="C255" s="225" t="s">
        <v>420</v>
      </c>
      <c r="D255" s="233" t="s">
        <v>421</v>
      </c>
      <c r="E255" s="242" t="s">
        <v>778</v>
      </c>
      <c r="F255" s="225" t="s">
        <v>429</v>
      </c>
      <c r="G255" s="225" t="s">
        <v>430</v>
      </c>
      <c r="H255" s="225" t="s">
        <v>431</v>
      </c>
      <c r="I255" s="225" t="s">
        <v>426</v>
      </c>
      <c r="J255" s="242" t="s">
        <v>778</v>
      </c>
    </row>
    <row r="256" ht="55" customHeight="1" spans="1:10">
      <c r="A256" s="225"/>
      <c r="B256" s="225"/>
      <c r="C256" s="225" t="s">
        <v>420</v>
      </c>
      <c r="D256" s="233" t="s">
        <v>427</v>
      </c>
      <c r="E256" s="234" t="s">
        <v>779</v>
      </c>
      <c r="F256" s="233" t="s">
        <v>423</v>
      </c>
      <c r="G256" s="236">
        <v>90</v>
      </c>
      <c r="H256" s="233" t="s">
        <v>431</v>
      </c>
      <c r="I256" s="225" t="s">
        <v>426</v>
      </c>
      <c r="J256" s="234" t="s">
        <v>779</v>
      </c>
    </row>
    <row r="257" ht="55" customHeight="1" spans="1:10">
      <c r="A257" s="225"/>
      <c r="B257" s="225"/>
      <c r="C257" s="225" t="s">
        <v>435</v>
      </c>
      <c r="D257" s="233" t="s">
        <v>453</v>
      </c>
      <c r="E257" s="247" t="s">
        <v>780</v>
      </c>
      <c r="F257" s="225" t="s">
        <v>429</v>
      </c>
      <c r="G257" s="245" t="s">
        <v>649</v>
      </c>
      <c r="H257" s="233" t="s">
        <v>449</v>
      </c>
      <c r="I257" s="225" t="s">
        <v>439</v>
      </c>
      <c r="J257" s="247" t="s">
        <v>780</v>
      </c>
    </row>
    <row r="258" ht="55" customHeight="1" spans="1:10">
      <c r="A258" s="225"/>
      <c r="B258" s="225"/>
      <c r="C258" s="225" t="s">
        <v>441</v>
      </c>
      <c r="D258" s="233" t="s">
        <v>442</v>
      </c>
      <c r="E258" s="242" t="s">
        <v>510</v>
      </c>
      <c r="F258" s="233" t="s">
        <v>423</v>
      </c>
      <c r="G258" s="233" t="s">
        <v>555</v>
      </c>
      <c r="H258" s="233" t="s">
        <v>431</v>
      </c>
      <c r="I258" s="225" t="s">
        <v>426</v>
      </c>
      <c r="J258" s="242" t="s">
        <v>510</v>
      </c>
    </row>
    <row r="259" ht="69" customHeight="1" spans="1:10">
      <c r="A259" s="225" t="s">
        <v>406</v>
      </c>
      <c r="B259" s="225" t="s">
        <v>781</v>
      </c>
      <c r="C259" s="248" t="s">
        <v>420</v>
      </c>
      <c r="D259" s="248" t="s">
        <v>421</v>
      </c>
      <c r="E259" s="248" t="s">
        <v>782</v>
      </c>
      <c r="F259" s="248" t="s">
        <v>429</v>
      </c>
      <c r="G259" s="248" t="s">
        <v>783</v>
      </c>
      <c r="H259" s="233" t="s">
        <v>449</v>
      </c>
      <c r="I259" s="248" t="s">
        <v>439</v>
      </c>
      <c r="J259" s="249" t="s">
        <v>784</v>
      </c>
    </row>
    <row r="260" ht="69" customHeight="1" spans="1:10">
      <c r="A260" s="225"/>
      <c r="B260" s="225"/>
      <c r="C260" s="248" t="s">
        <v>420</v>
      </c>
      <c r="D260" s="248" t="s">
        <v>427</v>
      </c>
      <c r="E260" s="248" t="s">
        <v>785</v>
      </c>
      <c r="F260" s="248" t="s">
        <v>429</v>
      </c>
      <c r="G260" s="248" t="s">
        <v>783</v>
      </c>
      <c r="H260" s="233" t="s">
        <v>449</v>
      </c>
      <c r="I260" s="248" t="s">
        <v>439</v>
      </c>
      <c r="J260" s="249" t="s">
        <v>784</v>
      </c>
    </row>
    <row r="261" ht="69" customHeight="1" spans="1:10">
      <c r="A261" s="225"/>
      <c r="B261" s="225"/>
      <c r="C261" s="248" t="s">
        <v>435</v>
      </c>
      <c r="D261" s="248" t="s">
        <v>663</v>
      </c>
      <c r="E261" s="248" t="s">
        <v>786</v>
      </c>
      <c r="F261" s="248" t="s">
        <v>429</v>
      </c>
      <c r="G261" s="248" t="s">
        <v>783</v>
      </c>
      <c r="H261" s="233" t="s">
        <v>449</v>
      </c>
      <c r="I261" s="248" t="s">
        <v>439</v>
      </c>
      <c r="J261" s="249" t="s">
        <v>784</v>
      </c>
    </row>
    <row r="262" ht="69" customHeight="1" spans="1:10">
      <c r="A262" s="225"/>
      <c r="B262" s="225"/>
      <c r="C262" s="248" t="s">
        <v>441</v>
      </c>
      <c r="D262" s="248" t="s">
        <v>666</v>
      </c>
      <c r="E262" s="248" t="s">
        <v>442</v>
      </c>
      <c r="F262" s="248" t="s">
        <v>423</v>
      </c>
      <c r="G262" s="248">
        <v>85</v>
      </c>
      <c r="H262" s="248" t="s">
        <v>431</v>
      </c>
      <c r="I262" s="248" t="s">
        <v>439</v>
      </c>
      <c r="J262" s="248" t="s">
        <v>787</v>
      </c>
    </row>
    <row r="263" ht="69" customHeight="1" spans="1:10">
      <c r="A263" s="225" t="s">
        <v>408</v>
      </c>
      <c r="B263" s="225" t="s">
        <v>788</v>
      </c>
      <c r="C263" s="248" t="s">
        <v>420</v>
      </c>
      <c r="D263" s="248" t="s">
        <v>421</v>
      </c>
      <c r="E263" s="242" t="s">
        <v>789</v>
      </c>
      <c r="F263" s="248" t="s">
        <v>423</v>
      </c>
      <c r="G263" s="248">
        <v>90</v>
      </c>
      <c r="H263" s="248" t="s">
        <v>431</v>
      </c>
      <c r="I263" s="225" t="s">
        <v>426</v>
      </c>
      <c r="J263" s="242" t="s">
        <v>789</v>
      </c>
    </row>
    <row r="264" ht="69" customHeight="1" spans="1:10">
      <c r="A264" s="225"/>
      <c r="B264" s="225"/>
      <c r="C264" s="248" t="s">
        <v>420</v>
      </c>
      <c r="D264" s="248" t="s">
        <v>427</v>
      </c>
      <c r="E264" s="242" t="s">
        <v>790</v>
      </c>
      <c r="F264" s="248" t="s">
        <v>423</v>
      </c>
      <c r="G264" s="248">
        <v>90</v>
      </c>
      <c r="H264" s="248" t="s">
        <v>431</v>
      </c>
      <c r="I264" s="225" t="s">
        <v>426</v>
      </c>
      <c r="J264" s="242" t="s">
        <v>790</v>
      </c>
    </row>
    <row r="265" ht="69" customHeight="1" spans="1:10">
      <c r="A265" s="225"/>
      <c r="B265" s="225"/>
      <c r="C265" s="248" t="s">
        <v>435</v>
      </c>
      <c r="D265" s="236" t="s">
        <v>699</v>
      </c>
      <c r="E265" s="242" t="s">
        <v>791</v>
      </c>
      <c r="F265" s="248" t="s">
        <v>429</v>
      </c>
      <c r="G265" s="245" t="s">
        <v>792</v>
      </c>
      <c r="H265" s="233" t="s">
        <v>449</v>
      </c>
      <c r="I265" s="248" t="s">
        <v>439</v>
      </c>
      <c r="J265" s="242" t="s">
        <v>791</v>
      </c>
    </row>
    <row r="266" ht="69" customHeight="1" spans="1:10">
      <c r="A266" s="225"/>
      <c r="B266" s="225"/>
      <c r="C266" s="248" t="s">
        <v>435</v>
      </c>
      <c r="D266" s="248" t="s">
        <v>663</v>
      </c>
      <c r="E266" s="242" t="s">
        <v>793</v>
      </c>
      <c r="F266" s="248" t="s">
        <v>429</v>
      </c>
      <c r="G266" s="245" t="s">
        <v>773</v>
      </c>
      <c r="H266" s="233" t="s">
        <v>449</v>
      </c>
      <c r="I266" s="248" t="s">
        <v>439</v>
      </c>
      <c r="J266" s="242" t="s">
        <v>793</v>
      </c>
    </row>
    <row r="267" ht="69" customHeight="1" spans="1:10">
      <c r="A267" s="225"/>
      <c r="B267" s="225"/>
      <c r="C267" s="248" t="s">
        <v>441</v>
      </c>
      <c r="D267" s="248" t="s">
        <v>666</v>
      </c>
      <c r="E267" s="242" t="s">
        <v>794</v>
      </c>
      <c r="F267" s="248" t="s">
        <v>423</v>
      </c>
      <c r="G267" s="236">
        <v>80</v>
      </c>
      <c r="H267" s="248" t="s">
        <v>431</v>
      </c>
      <c r="I267" s="225" t="s">
        <v>426</v>
      </c>
      <c r="J267" s="242" t="s">
        <v>794</v>
      </c>
    </row>
  </sheetData>
  <mergeCells count="104">
    <mergeCell ref="A2:J2"/>
    <mergeCell ref="A3:H3"/>
    <mergeCell ref="A7:A11"/>
    <mergeCell ref="A12:A16"/>
    <mergeCell ref="A17:A19"/>
    <mergeCell ref="A20:A22"/>
    <mergeCell ref="A23:A27"/>
    <mergeCell ref="A28:A34"/>
    <mergeCell ref="A35:A39"/>
    <mergeCell ref="A40:A44"/>
    <mergeCell ref="A45:A49"/>
    <mergeCell ref="A50:A52"/>
    <mergeCell ref="A53:A57"/>
    <mergeCell ref="A58:A61"/>
    <mergeCell ref="A62:A66"/>
    <mergeCell ref="A67:A71"/>
    <mergeCell ref="A72:A76"/>
    <mergeCell ref="A77:A81"/>
    <mergeCell ref="A82:A85"/>
    <mergeCell ref="A86:A90"/>
    <mergeCell ref="A91:A95"/>
    <mergeCell ref="A96:A101"/>
    <mergeCell ref="A102:A109"/>
    <mergeCell ref="A110:A114"/>
    <mergeCell ref="A115:A117"/>
    <mergeCell ref="A118:A123"/>
    <mergeCell ref="A124:A128"/>
    <mergeCell ref="A129:A133"/>
    <mergeCell ref="A134:A138"/>
    <mergeCell ref="A139:A146"/>
    <mergeCell ref="A147:A150"/>
    <mergeCell ref="A151:A158"/>
    <mergeCell ref="A159:A162"/>
    <mergeCell ref="A163:A166"/>
    <mergeCell ref="A167:A170"/>
    <mergeCell ref="A171:A174"/>
    <mergeCell ref="A175:A181"/>
    <mergeCell ref="A182:A185"/>
    <mergeCell ref="A186:A189"/>
    <mergeCell ref="A190:A193"/>
    <mergeCell ref="A194:A197"/>
    <mergeCell ref="A198:A201"/>
    <mergeCell ref="A202:A207"/>
    <mergeCell ref="A208:A211"/>
    <mergeCell ref="A212:A217"/>
    <mergeCell ref="A218:A229"/>
    <mergeCell ref="A230:A233"/>
    <mergeCell ref="A234:A245"/>
    <mergeCell ref="A246:A249"/>
    <mergeCell ref="A250:A253"/>
    <mergeCell ref="A254:A258"/>
    <mergeCell ref="A259:A262"/>
    <mergeCell ref="A263:A267"/>
    <mergeCell ref="B7:B11"/>
    <mergeCell ref="B12:B16"/>
    <mergeCell ref="B17:B19"/>
    <mergeCell ref="B20:B22"/>
    <mergeCell ref="B23:B27"/>
    <mergeCell ref="B28:B34"/>
    <mergeCell ref="B35:B39"/>
    <mergeCell ref="B40:B44"/>
    <mergeCell ref="B45:B49"/>
    <mergeCell ref="B50:B52"/>
    <mergeCell ref="B53:B57"/>
    <mergeCell ref="B58:B61"/>
    <mergeCell ref="B62:B66"/>
    <mergeCell ref="B67:B71"/>
    <mergeCell ref="B72:B76"/>
    <mergeCell ref="B77:B81"/>
    <mergeCell ref="B82:B85"/>
    <mergeCell ref="B86:B90"/>
    <mergeCell ref="B91:B95"/>
    <mergeCell ref="B96:B101"/>
    <mergeCell ref="B102:B109"/>
    <mergeCell ref="B110:B114"/>
    <mergeCell ref="B115:B117"/>
    <mergeCell ref="B118:B123"/>
    <mergeCell ref="B124:B128"/>
    <mergeCell ref="B129:B133"/>
    <mergeCell ref="B134:B138"/>
    <mergeCell ref="B139:B146"/>
    <mergeCell ref="B147:B150"/>
    <mergeCell ref="B151:B158"/>
    <mergeCell ref="B159:B162"/>
    <mergeCell ref="B163:B166"/>
    <mergeCell ref="B167:B170"/>
    <mergeCell ref="B171:B174"/>
    <mergeCell ref="B175:B181"/>
    <mergeCell ref="B182:B185"/>
    <mergeCell ref="B186:B189"/>
    <mergeCell ref="B190:B193"/>
    <mergeCell ref="B194:B197"/>
    <mergeCell ref="B198:B201"/>
    <mergeCell ref="B202:B207"/>
    <mergeCell ref="B208:B211"/>
    <mergeCell ref="B212:B217"/>
    <mergeCell ref="B218:B229"/>
    <mergeCell ref="B230:B233"/>
    <mergeCell ref="B234:B245"/>
    <mergeCell ref="B246:B249"/>
    <mergeCell ref="B250:B253"/>
    <mergeCell ref="B254:B258"/>
    <mergeCell ref="B259:B262"/>
    <mergeCell ref="B263:B267"/>
  </mergeCells>
  <printOptions horizontalCentered="1"/>
  <pageMargins left="0.393055555555556" right="0.393055555555556" top="0.511805555555556" bottom="0.511805555555556" header="0.314583333333333" footer="0.314583333333333"/>
  <pageSetup paperSize="9" scale="65" orientation="landscape" horizontalDpi="600" verticalDpi="600"/>
  <headerFooter>
    <oddFooter>&amp;C&amp;"-"&amp;16- &amp;P -</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38"/>
  <sheetViews>
    <sheetView tabSelected="1" zoomScale="85" zoomScaleNormal="85" topLeftCell="A6" workbookViewId="0">
      <selection activeCell="N14" sqref="N14"/>
    </sheetView>
  </sheetViews>
  <sheetFormatPr defaultColWidth="8.57142857142857" defaultRowHeight="14.25" customHeight="1"/>
  <cols>
    <col min="1" max="1" width="16.4285714285714" style="177" customWidth="1"/>
    <col min="2" max="2" width="23.2857142857143" style="177" customWidth="1"/>
    <col min="3" max="12" width="20.1428571428571" style="177" customWidth="1"/>
    <col min="13" max="13" width="24" style="177" customWidth="1"/>
    <col min="14" max="14" width="20.1428571428571" style="177" customWidth="1"/>
    <col min="15" max="16384" width="8.57142857142857" style="176" customWidth="1"/>
  </cols>
  <sheetData>
    <row r="1" s="176" customFormat="1" customHeight="1" spans="1:14">
      <c r="A1" s="178" t="s">
        <v>795</v>
      </c>
      <c r="B1" s="179"/>
      <c r="C1" s="179"/>
      <c r="D1" s="179"/>
      <c r="E1" s="179"/>
      <c r="F1" s="179"/>
      <c r="G1" s="179"/>
      <c r="H1" s="179"/>
      <c r="I1" s="179"/>
      <c r="J1" s="179"/>
      <c r="K1" s="179"/>
      <c r="L1" s="179"/>
      <c r="M1" s="180"/>
      <c r="N1" s="177"/>
    </row>
    <row r="2" s="176" customFormat="1" ht="44" customHeight="1" spans="1:14">
      <c r="A2" s="65" t="s">
        <v>796</v>
      </c>
      <c r="B2" s="65"/>
      <c r="C2" s="65"/>
      <c r="D2" s="65"/>
      <c r="E2" s="65"/>
      <c r="F2" s="65"/>
      <c r="G2" s="65"/>
      <c r="H2" s="65"/>
      <c r="I2" s="65"/>
      <c r="J2" s="65"/>
      <c r="K2" s="65"/>
      <c r="L2" s="65"/>
      <c r="M2" s="65"/>
      <c r="N2" s="177"/>
    </row>
    <row r="3" s="176" customFormat="1" ht="30" customHeight="1" spans="1:14">
      <c r="A3" s="181" t="s">
        <v>797</v>
      </c>
      <c r="B3" s="182" t="s">
        <v>231</v>
      </c>
      <c r="C3" s="183"/>
      <c r="D3" s="183"/>
      <c r="E3" s="183"/>
      <c r="F3" s="183"/>
      <c r="G3" s="183"/>
      <c r="H3" s="183"/>
      <c r="I3" s="183"/>
      <c r="J3" s="183"/>
      <c r="K3" s="183"/>
      <c r="L3" s="183"/>
      <c r="M3" s="184"/>
      <c r="N3" s="177"/>
    </row>
    <row r="4" s="176" customFormat="1" ht="32.25" customHeight="1" spans="1:14">
      <c r="A4" s="71" t="s">
        <v>1</v>
      </c>
      <c r="B4" s="72"/>
      <c r="C4" s="72"/>
      <c r="D4" s="72"/>
      <c r="E4" s="72"/>
      <c r="F4" s="72"/>
      <c r="G4" s="72"/>
      <c r="H4" s="72"/>
      <c r="I4" s="72"/>
      <c r="J4" s="72"/>
      <c r="K4" s="72"/>
      <c r="L4" s="73"/>
      <c r="M4" s="181" t="s">
        <v>798</v>
      </c>
      <c r="N4" s="177"/>
    </row>
    <row r="5" s="176" customFormat="1" ht="99.75" customHeight="1" spans="1:14">
      <c r="A5" s="94" t="s">
        <v>799</v>
      </c>
      <c r="B5" s="185" t="s">
        <v>800</v>
      </c>
      <c r="C5" s="186" t="s">
        <v>801</v>
      </c>
      <c r="D5" s="187"/>
      <c r="E5" s="187"/>
      <c r="F5" s="187"/>
      <c r="G5" s="187"/>
      <c r="H5" s="187"/>
      <c r="I5" s="188"/>
      <c r="J5" s="188"/>
      <c r="K5" s="188"/>
      <c r="L5" s="189"/>
      <c r="M5" s="190" t="s">
        <v>802</v>
      </c>
      <c r="N5" s="177"/>
    </row>
    <row r="6" s="176" customFormat="1" ht="99.75" customHeight="1" spans="1:14">
      <c r="A6" s="191"/>
      <c r="B6" s="161" t="s">
        <v>803</v>
      </c>
      <c r="C6" s="192" t="s">
        <v>804</v>
      </c>
      <c r="D6" s="193"/>
      <c r="E6" s="193"/>
      <c r="F6" s="193"/>
      <c r="G6" s="193"/>
      <c r="H6" s="193"/>
      <c r="I6" s="194"/>
      <c r="J6" s="194"/>
      <c r="K6" s="194"/>
      <c r="L6" s="195"/>
      <c r="M6" s="196" t="s">
        <v>805</v>
      </c>
      <c r="N6" s="177"/>
    </row>
    <row r="7" s="176" customFormat="1" ht="75" customHeight="1" spans="1:14">
      <c r="A7" s="197" t="s">
        <v>806</v>
      </c>
      <c r="B7" s="124" t="s">
        <v>807</v>
      </c>
      <c r="C7" s="198" t="s">
        <v>808</v>
      </c>
      <c r="D7" s="198"/>
      <c r="E7" s="198"/>
      <c r="F7" s="198"/>
      <c r="G7" s="198"/>
      <c r="H7" s="198"/>
      <c r="I7" s="198"/>
      <c r="J7" s="198"/>
      <c r="K7" s="198"/>
      <c r="L7" s="198"/>
      <c r="M7" s="199" t="s">
        <v>809</v>
      </c>
      <c r="N7" s="177"/>
    </row>
    <row r="8" s="176" customFormat="1" ht="32.25" customHeight="1" spans="1:14">
      <c r="A8" s="200" t="s">
        <v>810</v>
      </c>
      <c r="B8" s="200"/>
      <c r="C8" s="200"/>
      <c r="D8" s="200"/>
      <c r="E8" s="200"/>
      <c r="F8" s="200"/>
      <c r="G8" s="200"/>
      <c r="H8" s="200"/>
      <c r="I8" s="200"/>
      <c r="J8" s="200"/>
      <c r="K8" s="200"/>
      <c r="L8" s="200"/>
      <c r="M8" s="200"/>
      <c r="N8" s="177"/>
    </row>
    <row r="9" s="176" customFormat="1" ht="32.25" customHeight="1" spans="1:14">
      <c r="A9" s="197" t="s">
        <v>811</v>
      </c>
      <c r="B9" s="197"/>
      <c r="C9" s="124" t="s">
        <v>812</v>
      </c>
      <c r="D9" s="124"/>
      <c r="E9" s="124"/>
      <c r="F9" s="124" t="s">
        <v>813</v>
      </c>
      <c r="G9" s="124"/>
      <c r="H9" s="124" t="s">
        <v>814</v>
      </c>
      <c r="I9" s="124"/>
      <c r="J9" s="124"/>
      <c r="K9" s="124" t="s">
        <v>815</v>
      </c>
      <c r="L9" s="124"/>
      <c r="M9" s="124"/>
      <c r="N9" s="177"/>
    </row>
    <row r="10" s="176" customFormat="1" ht="32.25" customHeight="1" spans="1:14">
      <c r="A10" s="197"/>
      <c r="B10" s="197"/>
      <c r="C10" s="124"/>
      <c r="D10" s="124"/>
      <c r="E10" s="124"/>
      <c r="F10" s="124"/>
      <c r="G10" s="124"/>
      <c r="H10" s="197" t="s">
        <v>816</v>
      </c>
      <c r="I10" s="124" t="s">
        <v>817</v>
      </c>
      <c r="J10" s="124" t="s">
        <v>818</v>
      </c>
      <c r="K10" s="124" t="s">
        <v>816</v>
      </c>
      <c r="L10" s="197" t="s">
        <v>817</v>
      </c>
      <c r="M10" s="197" t="s">
        <v>818</v>
      </c>
      <c r="N10" s="177"/>
    </row>
    <row r="11" s="176" customFormat="1" ht="43" customHeight="1" spans="1:14">
      <c r="A11" s="201" t="s">
        <v>77</v>
      </c>
      <c r="B11" s="201"/>
      <c r="C11" s="201"/>
      <c r="D11" s="201"/>
      <c r="E11" s="201"/>
      <c r="F11" s="201"/>
      <c r="G11" s="201"/>
      <c r="H11" s="202">
        <v>40625319.71</v>
      </c>
      <c r="I11" s="202">
        <v>40625319.71</v>
      </c>
      <c r="J11" s="203">
        <v>0</v>
      </c>
      <c r="K11" s="202">
        <v>40625319.71</v>
      </c>
      <c r="L11" s="202">
        <v>40625319.71</v>
      </c>
      <c r="M11" s="204">
        <v>0</v>
      </c>
      <c r="N11" s="177"/>
    </row>
    <row r="12" s="176" customFormat="1" ht="64" customHeight="1" spans="1:14">
      <c r="A12" s="186" t="s">
        <v>307</v>
      </c>
      <c r="B12" s="205"/>
      <c r="C12" s="186" t="s">
        <v>819</v>
      </c>
      <c r="D12" s="206"/>
      <c r="E12" s="205"/>
      <c r="F12" s="207" t="s">
        <v>361</v>
      </c>
      <c r="G12" s="208"/>
      <c r="H12" s="202">
        <v>5247240</v>
      </c>
      <c r="I12" s="202">
        <v>5247240</v>
      </c>
      <c r="J12" s="209">
        <v>0</v>
      </c>
      <c r="K12" s="202">
        <v>5247240</v>
      </c>
      <c r="L12" s="202">
        <v>5247240</v>
      </c>
      <c r="M12" s="209">
        <v>0</v>
      </c>
      <c r="N12" s="177"/>
    </row>
    <row r="13" s="176" customFormat="1" ht="98" customHeight="1" spans="1:14">
      <c r="A13" s="186" t="s">
        <v>305</v>
      </c>
      <c r="B13" s="205"/>
      <c r="C13" s="186" t="s">
        <v>820</v>
      </c>
      <c r="D13" s="206"/>
      <c r="E13" s="205"/>
      <c r="F13" s="186" t="s">
        <v>305</v>
      </c>
      <c r="G13" s="205"/>
      <c r="H13" s="202">
        <v>4740640</v>
      </c>
      <c r="I13" s="202">
        <v>4740640</v>
      </c>
      <c r="J13" s="209">
        <v>0</v>
      </c>
      <c r="K13" s="202">
        <v>4740640</v>
      </c>
      <c r="L13" s="202">
        <v>4740640</v>
      </c>
      <c r="M13" s="209">
        <v>0</v>
      </c>
      <c r="N13" s="177"/>
    </row>
    <row r="14" s="176" customFormat="1" ht="98" customHeight="1" spans="1:14">
      <c r="A14" s="186" t="s">
        <v>325</v>
      </c>
      <c r="B14" s="205"/>
      <c r="C14" s="186" t="s">
        <v>821</v>
      </c>
      <c r="D14" s="206"/>
      <c r="E14" s="205"/>
      <c r="F14" s="186" t="s">
        <v>325</v>
      </c>
      <c r="G14" s="205"/>
      <c r="H14" s="202">
        <v>6480460.91</v>
      </c>
      <c r="I14" s="202">
        <v>6480460.91</v>
      </c>
      <c r="J14" s="209">
        <v>0</v>
      </c>
      <c r="K14" s="202">
        <v>6480460.91</v>
      </c>
      <c r="L14" s="202">
        <v>6480460.91</v>
      </c>
      <c r="M14" s="209">
        <v>0</v>
      </c>
      <c r="N14" s="177"/>
    </row>
    <row r="15" s="176" customFormat="1" ht="98" customHeight="1" spans="1:14">
      <c r="A15" s="186" t="s">
        <v>315</v>
      </c>
      <c r="B15" s="205"/>
      <c r="C15" s="186" t="s">
        <v>822</v>
      </c>
      <c r="D15" s="206"/>
      <c r="E15" s="205"/>
      <c r="F15" s="186" t="s">
        <v>315</v>
      </c>
      <c r="G15" s="205"/>
      <c r="H15" s="202">
        <v>2807000</v>
      </c>
      <c r="I15" s="202">
        <v>2807000</v>
      </c>
      <c r="J15" s="209">
        <v>0</v>
      </c>
      <c r="K15" s="202">
        <v>2807000</v>
      </c>
      <c r="L15" s="202">
        <v>2807000</v>
      </c>
      <c r="M15" s="209">
        <v>0</v>
      </c>
      <c r="N15" s="177"/>
    </row>
    <row r="16" s="176" customFormat="1" ht="64" customHeight="1" spans="1:14">
      <c r="A16" s="186" t="s">
        <v>351</v>
      </c>
      <c r="B16" s="205"/>
      <c r="C16" s="186" t="s">
        <v>650</v>
      </c>
      <c r="D16" s="206"/>
      <c r="E16" s="205"/>
      <c r="F16" s="186" t="s">
        <v>351</v>
      </c>
      <c r="G16" s="205"/>
      <c r="H16" s="202">
        <v>2141072</v>
      </c>
      <c r="I16" s="202">
        <v>2141072</v>
      </c>
      <c r="J16" s="209">
        <v>0</v>
      </c>
      <c r="K16" s="202">
        <v>2141072</v>
      </c>
      <c r="L16" s="202">
        <v>2141072</v>
      </c>
      <c r="M16" s="209">
        <v>0</v>
      </c>
      <c r="N16" s="177"/>
    </row>
    <row r="17" s="176" customFormat="1" ht="107" customHeight="1" spans="1:14">
      <c r="A17" s="186" t="s">
        <v>400</v>
      </c>
      <c r="B17" s="205"/>
      <c r="C17" s="186" t="s">
        <v>768</v>
      </c>
      <c r="D17" s="206"/>
      <c r="E17" s="205"/>
      <c r="F17" s="186" t="s">
        <v>400</v>
      </c>
      <c r="G17" s="205"/>
      <c r="H17" s="202">
        <v>1752106.8</v>
      </c>
      <c r="I17" s="202">
        <v>1752106.8</v>
      </c>
      <c r="J17" s="209">
        <v>0</v>
      </c>
      <c r="K17" s="202">
        <v>1752106.8</v>
      </c>
      <c r="L17" s="202">
        <v>1752106.8</v>
      </c>
      <c r="M17" s="209">
        <v>0</v>
      </c>
      <c r="N17" s="177"/>
    </row>
    <row r="18" s="176" customFormat="1" ht="88" customHeight="1" spans="1:14">
      <c r="A18" s="186" t="s">
        <v>390</v>
      </c>
      <c r="B18" s="205"/>
      <c r="C18" s="186" t="s">
        <v>645</v>
      </c>
      <c r="D18" s="206"/>
      <c r="E18" s="205"/>
      <c r="F18" s="186" t="s">
        <v>390</v>
      </c>
      <c r="G18" s="205"/>
      <c r="H18" s="202">
        <v>1627300</v>
      </c>
      <c r="I18" s="202">
        <v>1627300</v>
      </c>
      <c r="J18" s="209">
        <v>0</v>
      </c>
      <c r="K18" s="202">
        <v>1627300</v>
      </c>
      <c r="L18" s="202">
        <v>1627300</v>
      </c>
      <c r="M18" s="209">
        <v>0</v>
      </c>
      <c r="N18" s="177"/>
    </row>
    <row r="19" s="176" customFormat="1" ht="64" customHeight="1" spans="1:14">
      <c r="A19" s="186" t="s">
        <v>823</v>
      </c>
      <c r="B19" s="205"/>
      <c r="C19" s="186" t="s">
        <v>650</v>
      </c>
      <c r="D19" s="206"/>
      <c r="E19" s="205"/>
      <c r="F19" s="186" t="s">
        <v>823</v>
      </c>
      <c r="G19" s="205"/>
      <c r="H19" s="202">
        <v>15829500</v>
      </c>
      <c r="I19" s="202">
        <v>15829500</v>
      </c>
      <c r="J19" s="209">
        <v>0</v>
      </c>
      <c r="K19" s="202">
        <v>15829500</v>
      </c>
      <c r="L19" s="202">
        <v>15829500</v>
      </c>
      <c r="M19" s="209">
        <v>0</v>
      </c>
      <c r="N19" s="177"/>
    </row>
    <row r="20" s="176" customFormat="1" ht="32.25" customHeight="1" spans="1:14">
      <c r="A20" s="210" t="s">
        <v>824</v>
      </c>
      <c r="B20" s="211"/>
      <c r="C20" s="211"/>
      <c r="D20" s="211"/>
      <c r="E20" s="211"/>
      <c r="F20" s="211"/>
      <c r="G20" s="211"/>
      <c r="H20" s="211"/>
      <c r="I20" s="211"/>
      <c r="J20" s="211"/>
      <c r="K20" s="211"/>
      <c r="L20" s="211"/>
      <c r="M20" s="212"/>
      <c r="N20" s="177"/>
    </row>
    <row r="21" s="176" customFormat="1" ht="32.25" customHeight="1" spans="1:14">
      <c r="A21" s="71" t="s">
        <v>825</v>
      </c>
      <c r="B21" s="72"/>
      <c r="C21" s="72"/>
      <c r="D21" s="72"/>
      <c r="E21" s="72"/>
      <c r="F21" s="72"/>
      <c r="G21" s="73"/>
      <c r="H21" s="213" t="s">
        <v>826</v>
      </c>
      <c r="I21" s="123"/>
      <c r="J21" s="95" t="s">
        <v>418</v>
      </c>
      <c r="K21" s="123"/>
      <c r="L21" s="213" t="s">
        <v>827</v>
      </c>
      <c r="M21" s="214"/>
      <c r="N21" s="177"/>
    </row>
    <row r="22" s="176" customFormat="1" ht="36" customHeight="1" spans="1:14">
      <c r="A22" s="215" t="s">
        <v>411</v>
      </c>
      <c r="B22" s="215" t="s">
        <v>828</v>
      </c>
      <c r="C22" s="215" t="s">
        <v>413</v>
      </c>
      <c r="D22" s="215" t="s">
        <v>414</v>
      </c>
      <c r="E22" s="215" t="s">
        <v>415</v>
      </c>
      <c r="F22" s="215" t="s">
        <v>416</v>
      </c>
      <c r="G22" s="215" t="s">
        <v>417</v>
      </c>
      <c r="H22" s="216"/>
      <c r="I22" s="146"/>
      <c r="J22" s="216"/>
      <c r="K22" s="146"/>
      <c r="L22" s="216"/>
      <c r="M22" s="146"/>
      <c r="N22" s="177"/>
    </row>
    <row r="23" s="176" customFormat="1" ht="43" customHeight="1" spans="1:14">
      <c r="A23" s="217" t="s">
        <v>420</v>
      </c>
      <c r="B23" s="217" t="s">
        <v>93</v>
      </c>
      <c r="C23" s="218" t="s">
        <v>93</v>
      </c>
      <c r="D23" s="217" t="s">
        <v>93</v>
      </c>
      <c r="E23" s="217" t="s">
        <v>93</v>
      </c>
      <c r="F23" s="217" t="s">
        <v>93</v>
      </c>
      <c r="G23" s="217" t="s">
        <v>93</v>
      </c>
      <c r="H23" s="219" t="s">
        <v>93</v>
      </c>
      <c r="I23" s="220"/>
      <c r="J23" s="221" t="s">
        <v>93</v>
      </c>
      <c r="K23" s="222"/>
      <c r="L23" s="219" t="s">
        <v>93</v>
      </c>
      <c r="M23" s="220"/>
      <c r="N23" s="177"/>
    </row>
    <row r="24" s="176" customFormat="1" ht="43" customHeight="1" spans="1:14">
      <c r="A24" s="217" t="s">
        <v>93</v>
      </c>
      <c r="B24" s="217" t="s">
        <v>421</v>
      </c>
      <c r="C24" s="218" t="s">
        <v>93</v>
      </c>
      <c r="D24" s="217" t="s">
        <v>93</v>
      </c>
      <c r="E24" s="217" t="s">
        <v>93</v>
      </c>
      <c r="F24" s="217" t="s">
        <v>93</v>
      </c>
      <c r="G24" s="217" t="s">
        <v>93</v>
      </c>
      <c r="H24" s="219" t="s">
        <v>93</v>
      </c>
      <c r="I24" s="220"/>
      <c r="J24" s="221" t="s">
        <v>93</v>
      </c>
      <c r="K24" s="220"/>
      <c r="L24" s="223"/>
      <c r="M24" s="224"/>
      <c r="N24" s="177"/>
    </row>
    <row r="25" s="176" customFormat="1" ht="43" customHeight="1" spans="1:14">
      <c r="A25" s="217" t="s">
        <v>93</v>
      </c>
      <c r="B25" s="217" t="s">
        <v>93</v>
      </c>
      <c r="C25" s="218" t="s">
        <v>829</v>
      </c>
      <c r="D25" s="217" t="s">
        <v>429</v>
      </c>
      <c r="E25" s="217" t="s">
        <v>430</v>
      </c>
      <c r="F25" s="217" t="s">
        <v>431</v>
      </c>
      <c r="G25" s="217" t="s">
        <v>426</v>
      </c>
      <c r="H25" s="219" t="s">
        <v>830</v>
      </c>
      <c r="I25" s="220"/>
      <c r="J25" s="221" t="s">
        <v>831</v>
      </c>
      <c r="K25" s="220"/>
      <c r="L25" s="221" t="s">
        <v>832</v>
      </c>
      <c r="M25" s="220"/>
      <c r="N25" s="177"/>
    </row>
    <row r="26" s="176" customFormat="1" ht="43" customHeight="1" spans="1:14">
      <c r="A26" s="217" t="s">
        <v>93</v>
      </c>
      <c r="B26" s="217" t="s">
        <v>427</v>
      </c>
      <c r="C26" s="218" t="s">
        <v>93</v>
      </c>
      <c r="D26" s="217" t="s">
        <v>93</v>
      </c>
      <c r="E26" s="217" t="s">
        <v>93</v>
      </c>
      <c r="F26" s="217" t="s">
        <v>93</v>
      </c>
      <c r="G26" s="217" t="s">
        <v>93</v>
      </c>
      <c r="H26" s="219" t="s">
        <v>93</v>
      </c>
      <c r="I26" s="220"/>
      <c r="J26" s="221" t="s">
        <v>93</v>
      </c>
      <c r="K26" s="220"/>
      <c r="L26" s="223"/>
      <c r="M26" s="224"/>
      <c r="N26" s="177"/>
    </row>
    <row r="27" s="176" customFormat="1" ht="43" customHeight="1" spans="1:14">
      <c r="A27" s="217" t="s">
        <v>93</v>
      </c>
      <c r="B27" s="217" t="s">
        <v>93</v>
      </c>
      <c r="C27" s="218" t="s">
        <v>833</v>
      </c>
      <c r="D27" s="217" t="s">
        <v>429</v>
      </c>
      <c r="E27" s="217" t="s">
        <v>430</v>
      </c>
      <c r="F27" s="217" t="s">
        <v>431</v>
      </c>
      <c r="G27" s="217" t="s">
        <v>426</v>
      </c>
      <c r="H27" s="219" t="s">
        <v>830</v>
      </c>
      <c r="I27" s="220"/>
      <c r="J27" s="221" t="s">
        <v>834</v>
      </c>
      <c r="K27" s="220"/>
      <c r="L27" s="221" t="s">
        <v>832</v>
      </c>
      <c r="M27" s="220"/>
      <c r="N27" s="177"/>
    </row>
    <row r="28" s="176" customFormat="1" ht="43" customHeight="1" spans="1:14">
      <c r="A28" s="217" t="s">
        <v>93</v>
      </c>
      <c r="B28" s="217" t="s">
        <v>93</v>
      </c>
      <c r="C28" s="218" t="s">
        <v>835</v>
      </c>
      <c r="D28" s="217" t="s">
        <v>429</v>
      </c>
      <c r="E28" s="217" t="s">
        <v>430</v>
      </c>
      <c r="F28" s="217" t="s">
        <v>431</v>
      </c>
      <c r="G28" s="217" t="s">
        <v>426</v>
      </c>
      <c r="H28" s="219" t="s">
        <v>830</v>
      </c>
      <c r="I28" s="220"/>
      <c r="J28" s="221" t="s">
        <v>836</v>
      </c>
      <c r="K28" s="220"/>
      <c r="L28" s="221" t="s">
        <v>832</v>
      </c>
      <c r="M28" s="220"/>
      <c r="N28" s="177"/>
    </row>
    <row r="29" s="176" customFormat="1" ht="43" customHeight="1" spans="1:14">
      <c r="A29" s="217" t="s">
        <v>93</v>
      </c>
      <c r="B29" s="217" t="s">
        <v>493</v>
      </c>
      <c r="C29" s="218" t="s">
        <v>93</v>
      </c>
      <c r="D29" s="217" t="s">
        <v>93</v>
      </c>
      <c r="E29" s="217" t="s">
        <v>93</v>
      </c>
      <c r="F29" s="217" t="s">
        <v>93</v>
      </c>
      <c r="G29" s="217" t="s">
        <v>93</v>
      </c>
      <c r="H29" s="219" t="s">
        <v>93</v>
      </c>
      <c r="I29" s="220"/>
      <c r="J29" s="221" t="s">
        <v>93</v>
      </c>
      <c r="K29" s="220"/>
      <c r="L29" s="223"/>
      <c r="M29" s="224"/>
      <c r="N29" s="177"/>
    </row>
    <row r="30" ht="43" customHeight="1" spans="1:14">
      <c r="A30" s="217" t="s">
        <v>93</v>
      </c>
      <c r="B30" s="217" t="s">
        <v>93</v>
      </c>
      <c r="C30" s="218" t="s">
        <v>837</v>
      </c>
      <c r="D30" s="217" t="s">
        <v>423</v>
      </c>
      <c r="E30" s="217" t="s">
        <v>838</v>
      </c>
      <c r="F30" s="217" t="s">
        <v>839</v>
      </c>
      <c r="G30" s="217" t="s">
        <v>426</v>
      </c>
      <c r="H30" s="219" t="s">
        <v>830</v>
      </c>
      <c r="I30" s="220"/>
      <c r="J30" s="221" t="s">
        <v>840</v>
      </c>
      <c r="K30" s="220"/>
      <c r="L30" s="221" t="s">
        <v>832</v>
      </c>
      <c r="M30" s="220"/>
    </row>
    <row r="31" ht="43" customHeight="1" spans="1:14">
      <c r="A31" s="217" t="s">
        <v>435</v>
      </c>
      <c r="B31" s="217" t="s">
        <v>93</v>
      </c>
      <c r="C31" s="218" t="s">
        <v>93</v>
      </c>
      <c r="D31" s="217" t="s">
        <v>93</v>
      </c>
      <c r="E31" s="217" t="s">
        <v>93</v>
      </c>
      <c r="F31" s="217" t="s">
        <v>93</v>
      </c>
      <c r="G31" s="217" t="s">
        <v>93</v>
      </c>
      <c r="H31" s="219" t="s">
        <v>93</v>
      </c>
      <c r="I31" s="220"/>
      <c r="J31" s="221" t="s">
        <v>93</v>
      </c>
      <c r="K31" s="220"/>
      <c r="L31" s="223"/>
      <c r="M31" s="224"/>
    </row>
    <row r="32" ht="43" customHeight="1" spans="1:14">
      <c r="A32" s="217"/>
      <c r="B32" s="217" t="s">
        <v>436</v>
      </c>
      <c r="C32" s="218"/>
      <c r="D32" s="217"/>
      <c r="E32" s="217"/>
      <c r="F32" s="217"/>
      <c r="G32" s="217"/>
      <c r="H32" s="219"/>
      <c r="I32" s="220"/>
      <c r="J32" s="221"/>
      <c r="K32" s="220"/>
      <c r="L32" s="223"/>
      <c r="M32" s="224"/>
    </row>
    <row r="33" ht="43" customHeight="1" spans="1:13">
      <c r="A33" s="217"/>
      <c r="B33" s="217"/>
      <c r="C33" s="225" t="s">
        <v>620</v>
      </c>
      <c r="D33" s="217" t="s">
        <v>429</v>
      </c>
      <c r="E33" s="217" t="s">
        <v>841</v>
      </c>
      <c r="F33" s="217" t="s">
        <v>449</v>
      </c>
      <c r="G33" s="217" t="s">
        <v>439</v>
      </c>
      <c r="H33" s="219" t="s">
        <v>830</v>
      </c>
      <c r="I33" s="220"/>
      <c r="J33" s="221" t="s">
        <v>840</v>
      </c>
      <c r="K33" s="220"/>
      <c r="L33" s="221" t="s">
        <v>832</v>
      </c>
      <c r="M33" s="220"/>
    </row>
    <row r="34" ht="43" customHeight="1" spans="1:13">
      <c r="A34" s="217" t="s">
        <v>93</v>
      </c>
      <c r="B34" s="217" t="s">
        <v>663</v>
      </c>
      <c r="C34" s="218" t="s">
        <v>93</v>
      </c>
      <c r="D34" s="217" t="s">
        <v>93</v>
      </c>
      <c r="E34" s="217" t="s">
        <v>93</v>
      </c>
      <c r="F34" s="217" t="s">
        <v>93</v>
      </c>
      <c r="G34" s="217" t="s">
        <v>93</v>
      </c>
      <c r="H34" s="219" t="s">
        <v>93</v>
      </c>
      <c r="I34" s="220"/>
      <c r="J34" s="221" t="s">
        <v>93</v>
      </c>
      <c r="K34" s="220"/>
      <c r="L34" s="223"/>
      <c r="M34" s="224"/>
    </row>
    <row r="35" ht="43" customHeight="1" spans="1:13">
      <c r="A35" s="217" t="s">
        <v>93</v>
      </c>
      <c r="B35" s="217" t="s">
        <v>93</v>
      </c>
      <c r="C35" s="218" t="s">
        <v>842</v>
      </c>
      <c r="D35" s="217" t="s">
        <v>429</v>
      </c>
      <c r="E35" s="217" t="s">
        <v>576</v>
      </c>
      <c r="F35" s="217" t="s">
        <v>449</v>
      </c>
      <c r="G35" s="217" t="s">
        <v>439</v>
      </c>
      <c r="H35" s="219" t="s">
        <v>830</v>
      </c>
      <c r="I35" s="220"/>
      <c r="J35" s="221" t="s">
        <v>840</v>
      </c>
      <c r="K35" s="220"/>
      <c r="L35" s="221" t="s">
        <v>832</v>
      </c>
      <c r="M35" s="220"/>
    </row>
    <row r="36" ht="43" customHeight="1" spans="1:13">
      <c r="A36" s="217" t="s">
        <v>441</v>
      </c>
      <c r="B36" s="217" t="s">
        <v>93</v>
      </c>
      <c r="C36" s="218" t="s">
        <v>93</v>
      </c>
      <c r="D36" s="217" t="s">
        <v>93</v>
      </c>
      <c r="E36" s="217" t="s">
        <v>93</v>
      </c>
      <c r="F36" s="217" t="s">
        <v>93</v>
      </c>
      <c r="G36" s="217" t="s">
        <v>93</v>
      </c>
      <c r="H36" s="219" t="s">
        <v>93</v>
      </c>
      <c r="I36" s="220"/>
      <c r="J36" s="221" t="s">
        <v>93</v>
      </c>
      <c r="K36" s="220"/>
      <c r="L36" s="223"/>
      <c r="M36" s="224"/>
    </row>
    <row r="37" ht="43" customHeight="1" spans="1:13">
      <c r="A37" s="217" t="s">
        <v>93</v>
      </c>
      <c r="B37" s="217" t="s">
        <v>666</v>
      </c>
      <c r="C37" s="218" t="s">
        <v>93</v>
      </c>
      <c r="D37" s="217" t="s">
        <v>93</v>
      </c>
      <c r="E37" s="217" t="s">
        <v>93</v>
      </c>
      <c r="F37" s="217" t="s">
        <v>93</v>
      </c>
      <c r="G37" s="217" t="s">
        <v>93</v>
      </c>
      <c r="H37" s="219" t="s">
        <v>93</v>
      </c>
      <c r="I37" s="220"/>
      <c r="J37" s="221" t="s">
        <v>93</v>
      </c>
      <c r="K37" s="220"/>
      <c r="L37" s="223"/>
      <c r="M37" s="224"/>
    </row>
    <row r="38" ht="43" customHeight="1" spans="1:13">
      <c r="A38" s="217" t="s">
        <v>93</v>
      </c>
      <c r="B38" s="217" t="s">
        <v>93</v>
      </c>
      <c r="C38" s="218" t="s">
        <v>580</v>
      </c>
      <c r="D38" s="217" t="s">
        <v>423</v>
      </c>
      <c r="E38" s="217" t="s">
        <v>555</v>
      </c>
      <c r="F38" s="217" t="s">
        <v>431</v>
      </c>
      <c r="G38" s="217" t="s">
        <v>439</v>
      </c>
      <c r="H38" s="219" t="s">
        <v>530</v>
      </c>
      <c r="I38" s="220"/>
      <c r="J38" s="221" t="s">
        <v>840</v>
      </c>
      <c r="K38" s="220"/>
      <c r="L38" s="221" t="s">
        <v>832</v>
      </c>
      <c r="M38" s="220"/>
    </row>
  </sheetData>
  <mergeCells count="88">
    <mergeCell ref="A2:M2"/>
    <mergeCell ref="B3:M3"/>
    <mergeCell ref="A4:L4"/>
    <mergeCell ref="C5:L5"/>
    <mergeCell ref="C6:L6"/>
    <mergeCell ref="C7:L7"/>
    <mergeCell ref="A8:M8"/>
    <mergeCell ref="H9:J9"/>
    <mergeCell ref="K9:M9"/>
    <mergeCell ref="A11:G11"/>
    <mergeCell ref="A12:B12"/>
    <mergeCell ref="C12:E12"/>
    <mergeCell ref="F12:G12"/>
    <mergeCell ref="A13:B13"/>
    <mergeCell ref="C13:E13"/>
    <mergeCell ref="F13:G13"/>
    <mergeCell ref="A14:B14"/>
    <mergeCell ref="C14:E14"/>
    <mergeCell ref="F14:G14"/>
    <mergeCell ref="A15:B15"/>
    <mergeCell ref="C15:E15"/>
    <mergeCell ref="F15:G15"/>
    <mergeCell ref="A16:B16"/>
    <mergeCell ref="C16:E16"/>
    <mergeCell ref="F16:G16"/>
    <mergeCell ref="A17:B17"/>
    <mergeCell ref="C17:E17"/>
    <mergeCell ref="F17:G17"/>
    <mergeCell ref="A18:B18"/>
    <mergeCell ref="C18:E18"/>
    <mergeCell ref="F18:G18"/>
    <mergeCell ref="A19:B19"/>
    <mergeCell ref="C19:E19"/>
    <mergeCell ref="F19:G19"/>
    <mergeCell ref="A20:M20"/>
    <mergeCell ref="A21:G21"/>
    <mergeCell ref="H23:I23"/>
    <mergeCell ref="J23:K23"/>
    <mergeCell ref="L23:M23"/>
    <mergeCell ref="H24:I24"/>
    <mergeCell ref="J24:K24"/>
    <mergeCell ref="L24:M24"/>
    <mergeCell ref="H25:I25"/>
    <mergeCell ref="J25:K25"/>
    <mergeCell ref="L25:M25"/>
    <mergeCell ref="H26:I26"/>
    <mergeCell ref="J26:K26"/>
    <mergeCell ref="L26:M26"/>
    <mergeCell ref="H27:I27"/>
    <mergeCell ref="J27:K27"/>
    <mergeCell ref="L27:M27"/>
    <mergeCell ref="H28:I28"/>
    <mergeCell ref="J28:K28"/>
    <mergeCell ref="L28:M28"/>
    <mergeCell ref="H29:I29"/>
    <mergeCell ref="J29:K29"/>
    <mergeCell ref="L29:M29"/>
    <mergeCell ref="H30:I30"/>
    <mergeCell ref="J30:K30"/>
    <mergeCell ref="L30:M30"/>
    <mergeCell ref="H31:I31"/>
    <mergeCell ref="J31:K31"/>
    <mergeCell ref="L31:M31"/>
    <mergeCell ref="H33:I33"/>
    <mergeCell ref="J33:K33"/>
    <mergeCell ref="L33:M33"/>
    <mergeCell ref="H34:I34"/>
    <mergeCell ref="J34:K34"/>
    <mergeCell ref="L34:M34"/>
    <mergeCell ref="H35:I35"/>
    <mergeCell ref="J35:K35"/>
    <mergeCell ref="L35:M35"/>
    <mergeCell ref="H36:I36"/>
    <mergeCell ref="J36:K36"/>
    <mergeCell ref="L36:M36"/>
    <mergeCell ref="H37:I37"/>
    <mergeCell ref="J37:K37"/>
    <mergeCell ref="L37:M37"/>
    <mergeCell ref="H38:I38"/>
    <mergeCell ref="J38:K38"/>
    <mergeCell ref="L38:M38"/>
    <mergeCell ref="A5:A6"/>
    <mergeCell ref="A9:B10"/>
    <mergeCell ref="C9:E10"/>
    <mergeCell ref="F9:G10"/>
    <mergeCell ref="H21:I22"/>
    <mergeCell ref="J21:K22"/>
    <mergeCell ref="L21:M22"/>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8"/>
  <sheetViews>
    <sheetView zoomScaleSheetLayoutView="60" workbookViewId="0">
      <selection activeCell="H28" sqref="H28"/>
    </sheetView>
  </sheetViews>
  <sheetFormatPr defaultColWidth="8.88571428571429" defaultRowHeight="14.25" customHeight="1" outlineLevelRow="7" outlineLevelCol="5"/>
  <cols>
    <col min="1" max="2" width="21.1333333333333" style="154" customWidth="1"/>
    <col min="3" max="3" width="21.1333333333333" style="76" customWidth="1"/>
    <col min="4" max="4" width="27.7142857142857" style="76" customWidth="1"/>
    <col min="5" max="6" width="36.7142857142857" style="76" customWidth="1"/>
    <col min="7" max="7" width="9.13333333333333" style="76" customWidth="1"/>
    <col min="8" max="16384" width="9.13333333333333" style="76"/>
  </cols>
  <sheetData>
    <row r="1" ht="17" customHeight="1" spans="1:6">
      <c r="A1" s="170" t="s">
        <v>843</v>
      </c>
      <c r="B1" s="156">
        <v>0</v>
      </c>
      <c r="C1" s="157">
        <v>1</v>
      </c>
      <c r="D1" s="158"/>
      <c r="E1" s="158"/>
      <c r="F1" s="158"/>
    </row>
    <row r="2" ht="26.25" customHeight="1" spans="1:6">
      <c r="A2" s="159" t="s">
        <v>12</v>
      </c>
      <c r="B2" s="159"/>
      <c r="C2" s="65"/>
      <c r="D2" s="65"/>
      <c r="E2" s="65"/>
      <c r="F2" s="65"/>
    </row>
    <row r="3" s="84" customFormat="1" ht="13.5" customHeight="1" spans="1:6">
      <c r="A3" s="160" t="s">
        <v>22</v>
      </c>
      <c r="B3" s="160"/>
      <c r="C3" s="171"/>
      <c r="D3" s="139"/>
      <c r="E3" s="139"/>
      <c r="F3" s="139" t="s">
        <v>23</v>
      </c>
    </row>
    <row r="4" s="153" customFormat="1" ht="19.5" customHeight="1" spans="1:6">
      <c r="A4" s="87" t="s">
        <v>215</v>
      </c>
      <c r="B4" s="161" t="s">
        <v>95</v>
      </c>
      <c r="C4" s="87" t="s">
        <v>96</v>
      </c>
      <c r="D4" s="88" t="s">
        <v>844</v>
      </c>
      <c r="E4" s="89"/>
      <c r="F4" s="162"/>
    </row>
    <row r="5" s="153" customFormat="1" ht="18.75" customHeight="1" spans="1:6">
      <c r="A5" s="92"/>
      <c r="B5" s="163"/>
      <c r="C5" s="93"/>
      <c r="D5" s="87" t="s">
        <v>77</v>
      </c>
      <c r="E5" s="88" t="s">
        <v>98</v>
      </c>
      <c r="F5" s="87" t="s">
        <v>99</v>
      </c>
    </row>
    <row r="6" s="153" customFormat="1" ht="18.75" customHeight="1" spans="1:6">
      <c r="A6" s="164">
        <v>1</v>
      </c>
      <c r="B6" s="172">
        <v>2</v>
      </c>
      <c r="C6" s="99">
        <v>3</v>
      </c>
      <c r="D6" s="164" t="s">
        <v>845</v>
      </c>
      <c r="E6" s="164" t="s">
        <v>846</v>
      </c>
      <c r="F6" s="99">
        <v>6</v>
      </c>
    </row>
    <row r="7" s="153" customFormat="1" ht="18.75" customHeight="1" spans="1:6">
      <c r="A7" s="173" t="s">
        <v>847</v>
      </c>
      <c r="B7" s="174"/>
      <c r="C7" s="175"/>
      <c r="D7" s="165" t="s">
        <v>93</v>
      </c>
      <c r="E7" s="166" t="s">
        <v>93</v>
      </c>
      <c r="F7" s="166" t="s">
        <v>93</v>
      </c>
    </row>
    <row r="8" s="153" customFormat="1" ht="18.75" customHeight="1" spans="1:6">
      <c r="A8" s="98" t="s">
        <v>164</v>
      </c>
      <c r="B8" s="167"/>
      <c r="C8" s="168" t="s">
        <v>164</v>
      </c>
      <c r="D8" s="165" t="s">
        <v>93</v>
      </c>
      <c r="E8" s="166" t="s">
        <v>93</v>
      </c>
      <c r="F8" s="166" t="s">
        <v>93</v>
      </c>
    </row>
  </sheetData>
  <mergeCells count="8">
    <mergeCell ref="A2:F2"/>
    <mergeCell ref="A3:D3"/>
    <mergeCell ref="D4:F4"/>
    <mergeCell ref="A7:C7"/>
    <mergeCell ref="A8:C8"/>
    <mergeCell ref="A4:A5"/>
    <mergeCell ref="B4:B5"/>
    <mergeCell ref="C4:C5"/>
  </mergeCells>
  <printOptions horizontalCentered="1"/>
  <pageMargins left="0.393055555555556" right="0.393055555555556" top="0.511805555555556" bottom="0.511805555555556" header="0.314583333333333" footer="0.314583333333333"/>
  <pageSetup paperSize="9" scale="86" orientation="landscape" horizontalDpi="600" verticalDpi="600"/>
  <headerFooter>
    <oddFooter>&amp;C&amp;"-"&amp;16- &amp;P -</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9"/>
  <sheetViews>
    <sheetView workbookViewId="0">
      <selection activeCell="B17" sqref="B17"/>
    </sheetView>
  </sheetViews>
  <sheetFormatPr defaultColWidth="8.88571428571429" defaultRowHeight="14.25" customHeight="1" outlineLevelCol="5"/>
  <cols>
    <col min="1" max="2" width="21.1333333333333" style="154" customWidth="1"/>
    <col min="3" max="3" width="21.1333333333333" style="76" customWidth="1"/>
    <col min="4" max="4" width="27.7142857142857" style="76" customWidth="1"/>
    <col min="5" max="6" width="36.7142857142857" style="76" customWidth="1"/>
    <col min="7" max="7" width="9.13333333333333" style="76" customWidth="1"/>
    <col min="8" max="16384" width="9.13333333333333" style="76"/>
  </cols>
  <sheetData>
    <row r="1" s="76" customFormat="1" ht="12" customHeight="1" spans="1:6">
      <c r="A1" s="155" t="s">
        <v>848</v>
      </c>
      <c r="B1" s="156">
        <v>0</v>
      </c>
      <c r="C1" s="157">
        <v>1</v>
      </c>
      <c r="D1" s="158"/>
      <c r="E1" s="158"/>
      <c r="F1" s="158"/>
    </row>
    <row r="2" s="76" customFormat="1" ht="26.25" customHeight="1" spans="1:6">
      <c r="A2" s="159" t="s">
        <v>13</v>
      </c>
      <c r="B2" s="159"/>
      <c r="C2" s="65"/>
      <c r="D2" s="65"/>
      <c r="E2" s="65"/>
      <c r="F2" s="65"/>
    </row>
    <row r="3" s="76" customFormat="1" ht="13.5" customHeight="1" spans="1:6">
      <c r="A3" s="160" t="s">
        <v>22</v>
      </c>
      <c r="B3" s="160"/>
      <c r="C3" s="157"/>
      <c r="D3" s="158"/>
      <c r="E3" s="158"/>
      <c r="F3" s="139" t="s">
        <v>23</v>
      </c>
    </row>
    <row r="4" s="153" customFormat="1" ht="19.5" customHeight="1" spans="1:6">
      <c r="A4" s="87" t="s">
        <v>215</v>
      </c>
      <c r="B4" s="161" t="s">
        <v>95</v>
      </c>
      <c r="C4" s="87" t="s">
        <v>96</v>
      </c>
      <c r="D4" s="88" t="s">
        <v>849</v>
      </c>
      <c r="E4" s="89"/>
      <c r="F4" s="162"/>
    </row>
    <row r="5" s="153" customFormat="1" ht="18.75" customHeight="1" spans="1:6">
      <c r="A5" s="92"/>
      <c r="B5" s="163"/>
      <c r="C5" s="93"/>
      <c r="D5" s="87" t="s">
        <v>77</v>
      </c>
      <c r="E5" s="88" t="s">
        <v>98</v>
      </c>
      <c r="F5" s="87" t="s">
        <v>99</v>
      </c>
    </row>
    <row r="6" s="153" customFormat="1" ht="18.75" customHeight="1" spans="1:6">
      <c r="A6" s="164">
        <v>1</v>
      </c>
      <c r="B6" s="164" t="s">
        <v>584</v>
      </c>
      <c r="C6" s="99">
        <v>3</v>
      </c>
      <c r="D6" s="164" t="s">
        <v>845</v>
      </c>
      <c r="E6" s="164" t="s">
        <v>846</v>
      </c>
      <c r="F6" s="99">
        <v>6</v>
      </c>
    </row>
    <row r="7" s="153" customFormat="1" ht="18.75" customHeight="1" spans="1:6">
      <c r="A7" s="71" t="s">
        <v>850</v>
      </c>
      <c r="B7" s="72"/>
      <c r="C7" s="73"/>
      <c r="D7" s="165" t="s">
        <v>93</v>
      </c>
      <c r="E7" s="166" t="s">
        <v>93</v>
      </c>
      <c r="F7" s="166" t="s">
        <v>93</v>
      </c>
    </row>
    <row r="8" s="153" customFormat="1" ht="18.75" customHeight="1" spans="1:6">
      <c r="A8" s="98" t="s">
        <v>164</v>
      </c>
      <c r="B8" s="167"/>
      <c r="C8" s="168"/>
      <c r="D8" s="165" t="s">
        <v>93</v>
      </c>
      <c r="E8" s="166" t="s">
        <v>93</v>
      </c>
      <c r="F8" s="166" t="s">
        <v>93</v>
      </c>
    </row>
    <row r="9" customHeight="1" spans="1:6">
      <c r="A9" s="169"/>
    </row>
  </sheetData>
  <mergeCells count="8">
    <mergeCell ref="A2:F2"/>
    <mergeCell ref="A3:D3"/>
    <mergeCell ref="D4:F4"/>
    <mergeCell ref="A7:C7"/>
    <mergeCell ref="A8:C8"/>
    <mergeCell ref="A4:A5"/>
    <mergeCell ref="B4:B5"/>
    <mergeCell ref="C4:C5"/>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14"/>
  <sheetViews>
    <sheetView zoomScaleSheetLayoutView="60" topLeftCell="B1" workbookViewId="0">
      <selection activeCell="J21" sqref="J21"/>
    </sheetView>
  </sheetViews>
  <sheetFormatPr defaultColWidth="8.88571428571429" defaultRowHeight="14.25" customHeight="1"/>
  <cols>
    <col min="1" max="1" width="19.7142857142857" style="62" customWidth="1"/>
    <col min="2" max="2" width="36.4285714285714" style="62" customWidth="1"/>
    <col min="3" max="3" width="20.7142857142857" style="76" customWidth="1"/>
    <col min="4" max="4" width="21.7142857142857" style="76" customWidth="1"/>
    <col min="5" max="5" width="35.2857142857143" style="76" customWidth="1"/>
    <col min="6" max="6" width="7.71428571428571" style="76" customWidth="1"/>
    <col min="7" max="7" width="10.2857142857143" style="76" customWidth="1"/>
    <col min="8" max="8" width="15.7142857142857" style="76" customWidth="1"/>
    <col min="9" max="9" width="17.1428571428571" style="76" customWidth="1"/>
    <col min="10" max="10" width="16" style="76" customWidth="1"/>
    <col min="11" max="12" width="10" style="76" customWidth="1"/>
    <col min="13" max="13" width="9.13333333333333" style="62" customWidth="1"/>
    <col min="14" max="15" width="9.13333333333333" style="76" customWidth="1"/>
    <col min="16" max="17" width="12.7142857142857" style="76" customWidth="1"/>
    <col min="18" max="18" width="9.13333333333333" style="62" customWidth="1"/>
    <col min="19" max="19" width="10.4285714285714" style="76" customWidth="1"/>
    <col min="20" max="20" width="9.13333333333333" style="62" customWidth="1"/>
    <col min="21" max="16384" width="9.13333333333333" style="62"/>
  </cols>
  <sheetData>
    <row r="1" ht="13.5" customHeight="1" spans="1:19">
      <c r="A1" s="78" t="s">
        <v>851</v>
      </c>
      <c r="D1" s="79"/>
      <c r="E1" s="79"/>
      <c r="F1" s="79"/>
      <c r="G1" s="79"/>
      <c r="H1" s="79"/>
      <c r="I1" s="79"/>
      <c r="J1" s="79"/>
      <c r="K1" s="79"/>
      <c r="L1" s="79"/>
      <c r="R1" s="64"/>
      <c r="S1" s="137"/>
    </row>
    <row r="2" ht="27.75" customHeight="1" spans="1:19">
      <c r="A2" s="117" t="s">
        <v>14</v>
      </c>
      <c r="B2" s="117"/>
      <c r="C2" s="117"/>
      <c r="D2" s="117"/>
      <c r="E2" s="117"/>
      <c r="F2" s="117"/>
      <c r="G2" s="117"/>
      <c r="H2" s="117"/>
      <c r="I2" s="117"/>
      <c r="J2" s="117"/>
      <c r="K2" s="117"/>
      <c r="L2" s="117"/>
      <c r="M2" s="117"/>
      <c r="N2" s="117"/>
      <c r="O2" s="117"/>
      <c r="P2" s="117"/>
      <c r="Q2" s="117"/>
      <c r="R2" s="117"/>
      <c r="S2" s="117"/>
    </row>
    <row r="3" ht="18.75" customHeight="1" spans="1:19">
      <c r="A3" s="118" t="s">
        <v>22</v>
      </c>
      <c r="B3" s="118"/>
      <c r="C3" s="118"/>
      <c r="D3" s="118"/>
      <c r="E3" s="118"/>
      <c r="F3" s="118"/>
      <c r="G3" s="118"/>
      <c r="H3" s="118"/>
      <c r="I3" s="78"/>
      <c r="J3" s="78"/>
      <c r="K3" s="78"/>
      <c r="L3" s="78"/>
      <c r="N3" s="84"/>
      <c r="O3" s="84"/>
      <c r="P3" s="84"/>
      <c r="Q3" s="84"/>
      <c r="R3" s="138"/>
      <c r="S3" s="139" t="s">
        <v>206</v>
      </c>
    </row>
    <row r="4" s="60" customFormat="1" ht="15.75" customHeight="1" spans="1:19">
      <c r="A4" s="123" t="s">
        <v>214</v>
      </c>
      <c r="B4" s="123" t="s">
        <v>215</v>
      </c>
      <c r="C4" s="123" t="s">
        <v>852</v>
      </c>
      <c r="D4" s="123" t="s">
        <v>853</v>
      </c>
      <c r="E4" s="123" t="s">
        <v>854</v>
      </c>
      <c r="F4" s="123" t="s">
        <v>855</v>
      </c>
      <c r="G4" s="123" t="s">
        <v>856</v>
      </c>
      <c r="H4" s="123" t="s">
        <v>857</v>
      </c>
      <c r="I4" s="72" t="s">
        <v>222</v>
      </c>
      <c r="J4" s="140"/>
      <c r="K4" s="140"/>
      <c r="L4" s="72"/>
      <c r="M4" s="141"/>
      <c r="N4" s="72"/>
      <c r="O4" s="72"/>
      <c r="P4" s="72"/>
      <c r="Q4" s="72"/>
      <c r="R4" s="141"/>
      <c r="S4" s="73"/>
    </row>
    <row r="5" s="60" customFormat="1" ht="17.25" customHeight="1" spans="1:19">
      <c r="A5" s="127"/>
      <c r="B5" s="127"/>
      <c r="C5" s="127"/>
      <c r="D5" s="127"/>
      <c r="E5" s="127"/>
      <c r="F5" s="127"/>
      <c r="G5" s="127"/>
      <c r="H5" s="127"/>
      <c r="I5" s="142" t="s">
        <v>77</v>
      </c>
      <c r="J5" s="124" t="s">
        <v>80</v>
      </c>
      <c r="K5" s="124" t="s">
        <v>858</v>
      </c>
      <c r="L5" s="127" t="s">
        <v>859</v>
      </c>
      <c r="M5" s="143" t="s">
        <v>860</v>
      </c>
      <c r="N5" s="144" t="s">
        <v>861</v>
      </c>
      <c r="O5" s="144"/>
      <c r="P5" s="144"/>
      <c r="Q5" s="144"/>
      <c r="R5" s="145"/>
      <c r="S5" s="146"/>
    </row>
    <row r="6" s="60" customFormat="1" ht="54" customHeight="1" spans="1:19">
      <c r="A6" s="127"/>
      <c r="B6" s="127"/>
      <c r="C6" s="127"/>
      <c r="D6" s="146"/>
      <c r="E6" s="146"/>
      <c r="F6" s="146"/>
      <c r="G6" s="146"/>
      <c r="H6" s="146"/>
      <c r="I6" s="144"/>
      <c r="J6" s="124"/>
      <c r="K6" s="124"/>
      <c r="L6" s="146"/>
      <c r="M6" s="147"/>
      <c r="N6" s="146" t="s">
        <v>79</v>
      </c>
      <c r="O6" s="146" t="s">
        <v>86</v>
      </c>
      <c r="P6" s="146" t="s">
        <v>301</v>
      </c>
      <c r="Q6" s="146" t="s">
        <v>88</v>
      </c>
      <c r="R6" s="147" t="s">
        <v>89</v>
      </c>
      <c r="S6" s="146" t="s">
        <v>90</v>
      </c>
    </row>
    <row r="7" s="60" customFormat="1" ht="15" customHeight="1" spans="1:19">
      <c r="A7" s="90">
        <v>1</v>
      </c>
      <c r="B7" s="90">
        <v>2</v>
      </c>
      <c r="C7" s="90">
        <v>3</v>
      </c>
      <c r="D7" s="90">
        <v>4</v>
      </c>
      <c r="E7" s="90">
        <v>5</v>
      </c>
      <c r="F7" s="90">
        <v>6</v>
      </c>
      <c r="G7" s="90">
        <v>7</v>
      </c>
      <c r="H7" s="90">
        <v>8</v>
      </c>
      <c r="I7" s="90">
        <v>9</v>
      </c>
      <c r="J7" s="90">
        <v>10</v>
      </c>
      <c r="K7" s="90">
        <v>11</v>
      </c>
      <c r="L7" s="90">
        <v>12</v>
      </c>
      <c r="M7" s="90">
        <v>13</v>
      </c>
      <c r="N7" s="90">
        <v>14</v>
      </c>
      <c r="O7" s="90">
        <v>15</v>
      </c>
      <c r="P7" s="90">
        <v>16</v>
      </c>
      <c r="Q7" s="90">
        <v>17</v>
      </c>
      <c r="R7" s="90">
        <v>18</v>
      </c>
      <c r="S7" s="90">
        <v>19</v>
      </c>
    </row>
    <row r="8" s="60" customFormat="1" ht="24" customHeight="1" spans="1:19">
      <c r="A8" s="131" t="s">
        <v>92</v>
      </c>
      <c r="B8" s="131" t="s">
        <v>231</v>
      </c>
      <c r="C8" s="132" t="s">
        <v>263</v>
      </c>
      <c r="D8" s="148" t="s">
        <v>862</v>
      </c>
      <c r="E8" s="148" t="s">
        <v>863</v>
      </c>
      <c r="F8" s="149" t="s">
        <v>864</v>
      </c>
      <c r="G8" s="150">
        <v>1</v>
      </c>
      <c r="H8" s="133"/>
      <c r="I8" s="133">
        <v>6000</v>
      </c>
      <c r="J8" s="133">
        <v>6000</v>
      </c>
      <c r="K8" s="151" t="s">
        <v>93</v>
      </c>
      <c r="L8" s="151" t="s">
        <v>93</v>
      </c>
      <c r="M8" s="151" t="s">
        <v>93</v>
      </c>
      <c r="N8" s="151" t="s">
        <v>93</v>
      </c>
      <c r="O8" s="151" t="s">
        <v>93</v>
      </c>
      <c r="P8" s="151" t="s">
        <v>93</v>
      </c>
      <c r="Q8" s="151"/>
      <c r="R8" s="151" t="s">
        <v>93</v>
      </c>
      <c r="S8" s="151" t="s">
        <v>93</v>
      </c>
    </row>
    <row r="9" s="60" customFormat="1" ht="24" customHeight="1" spans="1:19">
      <c r="A9" s="131" t="s">
        <v>92</v>
      </c>
      <c r="B9" s="131" t="s">
        <v>231</v>
      </c>
      <c r="C9" s="132" t="s">
        <v>263</v>
      </c>
      <c r="D9" s="148" t="s">
        <v>865</v>
      </c>
      <c r="E9" s="148" t="s">
        <v>866</v>
      </c>
      <c r="F9" s="149" t="s">
        <v>864</v>
      </c>
      <c r="G9" s="150">
        <v>1</v>
      </c>
      <c r="H9" s="133"/>
      <c r="I9" s="133">
        <v>4500</v>
      </c>
      <c r="J9" s="133">
        <v>4500</v>
      </c>
      <c r="K9" s="151"/>
      <c r="L9" s="151"/>
      <c r="M9" s="151"/>
      <c r="N9" s="151"/>
      <c r="O9" s="151"/>
      <c r="P9" s="151"/>
      <c r="Q9" s="151"/>
      <c r="R9" s="151"/>
      <c r="S9" s="151"/>
    </row>
    <row r="10" s="60" customFormat="1" ht="24" customHeight="1" spans="1:19">
      <c r="A10" s="131" t="s">
        <v>92</v>
      </c>
      <c r="B10" s="131" t="s">
        <v>231</v>
      </c>
      <c r="C10" s="132" t="s">
        <v>263</v>
      </c>
      <c r="D10" s="148" t="s">
        <v>862</v>
      </c>
      <c r="E10" s="148" t="s">
        <v>867</v>
      </c>
      <c r="F10" s="149" t="s">
        <v>864</v>
      </c>
      <c r="G10" s="150">
        <v>1</v>
      </c>
      <c r="H10" s="133"/>
      <c r="I10" s="133">
        <v>4500</v>
      </c>
      <c r="J10" s="133">
        <v>4500</v>
      </c>
      <c r="K10" s="151"/>
      <c r="L10" s="151"/>
      <c r="M10" s="151"/>
      <c r="N10" s="151"/>
      <c r="O10" s="151"/>
      <c r="P10" s="151"/>
      <c r="Q10" s="151"/>
      <c r="R10" s="151"/>
      <c r="S10" s="151"/>
    </row>
    <row r="11" s="60" customFormat="1" ht="24" customHeight="1" spans="1:19">
      <c r="A11" s="131" t="s">
        <v>92</v>
      </c>
      <c r="B11" s="131" t="s">
        <v>231</v>
      </c>
      <c r="C11" s="132" t="s">
        <v>271</v>
      </c>
      <c r="D11" s="148" t="s">
        <v>271</v>
      </c>
      <c r="E11" s="148" t="s">
        <v>868</v>
      </c>
      <c r="F11" s="149" t="s">
        <v>869</v>
      </c>
      <c r="G11" s="150">
        <v>1</v>
      </c>
      <c r="H11" s="133"/>
      <c r="I11" s="133">
        <v>4000</v>
      </c>
      <c r="J11" s="133">
        <v>4000</v>
      </c>
      <c r="K11" s="151"/>
      <c r="L11" s="151"/>
      <c r="M11" s="151"/>
      <c r="N11" s="151"/>
      <c r="O11" s="151"/>
      <c r="P11" s="151"/>
      <c r="Q11" s="151"/>
      <c r="R11" s="151"/>
      <c r="S11" s="151"/>
    </row>
    <row r="12" s="60" customFormat="1" ht="48" customHeight="1" spans="1:19">
      <c r="A12" s="131" t="s">
        <v>92</v>
      </c>
      <c r="B12" s="131" t="s">
        <v>231</v>
      </c>
      <c r="C12" s="132" t="s">
        <v>333</v>
      </c>
      <c r="D12" s="148" t="s">
        <v>333</v>
      </c>
      <c r="E12" s="148" t="s">
        <v>870</v>
      </c>
      <c r="F12" s="149" t="s">
        <v>869</v>
      </c>
      <c r="G12" s="150">
        <v>1</v>
      </c>
      <c r="H12" s="133"/>
      <c r="I12" s="133">
        <v>835000</v>
      </c>
      <c r="J12" s="133">
        <v>835000</v>
      </c>
      <c r="K12" s="152" t="s">
        <v>93</v>
      </c>
      <c r="L12" s="152" t="s">
        <v>93</v>
      </c>
      <c r="M12" s="151" t="s">
        <v>93</v>
      </c>
      <c r="N12" s="152" t="s">
        <v>93</v>
      </c>
      <c r="O12" s="152" t="s">
        <v>93</v>
      </c>
      <c r="P12" s="152" t="s">
        <v>93</v>
      </c>
      <c r="Q12" s="152"/>
      <c r="R12" s="151" t="s">
        <v>93</v>
      </c>
      <c r="S12" s="152" t="s">
        <v>93</v>
      </c>
    </row>
    <row r="13" s="60" customFormat="1" ht="21" customHeight="1" spans="1:19">
      <c r="A13" s="124" t="s">
        <v>164</v>
      </c>
      <c r="B13" s="124"/>
      <c r="C13" s="124"/>
      <c r="D13" s="124"/>
      <c r="E13" s="124"/>
      <c r="F13" s="124"/>
      <c r="G13" s="124"/>
      <c r="H13" s="133"/>
      <c r="I13" s="133">
        <v>854000</v>
      </c>
      <c r="J13" s="133">
        <v>854000</v>
      </c>
      <c r="K13" s="151" t="s">
        <v>93</v>
      </c>
      <c r="L13" s="151" t="s">
        <v>93</v>
      </c>
      <c r="M13" s="151" t="s">
        <v>93</v>
      </c>
      <c r="N13" s="151" t="s">
        <v>93</v>
      </c>
      <c r="O13" s="151" t="s">
        <v>93</v>
      </c>
      <c r="P13" s="151" t="s">
        <v>93</v>
      </c>
      <c r="Q13" s="151"/>
      <c r="R13" s="151" t="s">
        <v>93</v>
      </c>
      <c r="S13" s="151" t="s">
        <v>93</v>
      </c>
    </row>
    <row r="14" s="60" customFormat="1" customHeight="1" spans="1:19">
      <c r="A14" s="60" t="s">
        <v>871</v>
      </c>
      <c r="C14" s="153"/>
      <c r="D14" s="153"/>
      <c r="E14" s="153"/>
      <c r="F14" s="153"/>
      <c r="G14" s="153"/>
      <c r="H14" s="153"/>
      <c r="I14" s="153"/>
      <c r="J14" s="153"/>
      <c r="K14" s="153"/>
      <c r="L14" s="153"/>
      <c r="N14" s="153"/>
      <c r="O14" s="153"/>
      <c r="P14" s="153"/>
      <c r="Q14" s="153"/>
      <c r="S14" s="153"/>
    </row>
  </sheetData>
  <mergeCells count="18">
    <mergeCell ref="A2:S2"/>
    <mergeCell ref="A3:H3"/>
    <mergeCell ref="I4:S4"/>
    <mergeCell ref="N5:S5"/>
    <mergeCell ref="A13:G13"/>
    <mergeCell ref="A4:A6"/>
    <mergeCell ref="B4:B6"/>
    <mergeCell ref="C4:C6"/>
    <mergeCell ref="D4:D6"/>
    <mergeCell ref="E4:E6"/>
    <mergeCell ref="F4:F6"/>
    <mergeCell ref="G4:G6"/>
    <mergeCell ref="H4:H6"/>
    <mergeCell ref="I5:I6"/>
    <mergeCell ref="J5:J6"/>
    <mergeCell ref="K5:K6"/>
    <mergeCell ref="L5:L6"/>
    <mergeCell ref="M5:M6"/>
  </mergeCells>
  <printOptions horizontalCentered="1"/>
  <pageMargins left="0.393055555555556" right="0.393055555555556" top="0.511805555555556" bottom="0.511805555555556" header="0.314583333333333" footer="0.314583333333333"/>
  <pageSetup paperSize="9" scale="64" orientation="landscape" horizontalDpi="600" verticalDpi="600"/>
  <headerFooter>
    <oddFooter>&amp;C&amp;"-"&amp;16- &amp;P -</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X9"/>
  <sheetViews>
    <sheetView zoomScaleSheetLayoutView="60" workbookViewId="0">
      <selection activeCell="J18" sqref="J18"/>
    </sheetView>
  </sheetViews>
  <sheetFormatPr defaultColWidth="8.71428571428571" defaultRowHeight="14.25" customHeight="1"/>
  <cols>
    <col min="1" max="1" width="18.4285714285714" style="62" customWidth="1"/>
    <col min="2" max="2" width="33.2857142857143" style="62" customWidth="1"/>
    <col min="3" max="9" width="15.4285714285714" style="111" customWidth="1"/>
    <col min="10" max="11" width="15.4285714285714" style="76" customWidth="1"/>
    <col min="12" max="13" width="10" style="76" customWidth="1"/>
    <col min="14" max="14" width="9.13333333333333" style="62" customWidth="1"/>
    <col min="15" max="16" width="9.13333333333333" style="76" customWidth="1"/>
    <col min="17" max="18" width="12.7142857142857" style="76" customWidth="1"/>
    <col min="19" max="19" width="9.13333333333333" style="62" customWidth="1"/>
    <col min="20" max="20" width="10.4285714285714" style="76" customWidth="1"/>
    <col min="21" max="21" width="9.13333333333333" style="62" customWidth="1"/>
    <col min="22" max="249" width="9.13333333333333" style="62"/>
    <col min="250" max="258" width="8.71428571428571" style="62"/>
  </cols>
  <sheetData>
    <row r="1" ht="13.5" customHeight="1" spans="1:258">
      <c r="A1" s="78" t="s">
        <v>872</v>
      </c>
      <c r="D1" s="79"/>
      <c r="E1" s="79"/>
      <c r="F1" s="79"/>
      <c r="G1" s="79"/>
      <c r="H1" s="79"/>
      <c r="I1" s="79"/>
      <c r="J1" s="112"/>
      <c r="K1" s="112"/>
      <c r="L1" s="112"/>
      <c r="M1" s="112"/>
      <c r="N1" s="113"/>
      <c r="O1" s="114"/>
      <c r="P1" s="114"/>
      <c r="Q1" s="114"/>
      <c r="R1" s="114"/>
      <c r="S1" s="115"/>
      <c r="T1" s="116"/>
    </row>
    <row r="2" ht="27.75" customHeight="1" spans="1:258">
      <c r="A2" s="117" t="s">
        <v>15</v>
      </c>
      <c r="B2" s="117"/>
      <c r="C2" s="117"/>
      <c r="D2" s="117"/>
      <c r="E2" s="117"/>
      <c r="F2" s="117"/>
      <c r="G2" s="117"/>
      <c r="H2" s="117"/>
      <c r="I2" s="117"/>
      <c r="J2" s="117"/>
      <c r="K2" s="117"/>
      <c r="L2" s="117"/>
      <c r="M2" s="117"/>
      <c r="N2" s="117"/>
      <c r="O2" s="117"/>
      <c r="P2" s="117"/>
      <c r="Q2" s="117"/>
      <c r="R2" s="117"/>
      <c r="S2" s="117"/>
      <c r="T2" s="117"/>
    </row>
    <row r="3" s="109" customFormat="1" ht="26.1" customHeight="1" spans="1:258">
      <c r="A3" s="118" t="s">
        <v>22</v>
      </c>
      <c r="B3" s="118"/>
      <c r="C3" s="118"/>
      <c r="D3" s="118"/>
      <c r="E3" s="118"/>
      <c r="F3" s="78"/>
      <c r="G3" s="78"/>
      <c r="H3" s="78"/>
      <c r="I3" s="78"/>
      <c r="J3" s="119"/>
      <c r="K3" s="119"/>
      <c r="L3" s="119"/>
      <c r="M3" s="119"/>
      <c r="N3" s="113"/>
      <c r="O3" s="120"/>
      <c r="P3" s="120"/>
      <c r="Q3" s="120"/>
      <c r="R3" s="120"/>
      <c r="S3" s="121"/>
      <c r="T3" s="122" t="s">
        <v>206</v>
      </c>
    </row>
    <row r="4" s="110" customFormat="1" ht="15.75" customHeight="1" spans="1:258">
      <c r="A4" s="123" t="s">
        <v>214</v>
      </c>
      <c r="B4" s="123" t="s">
        <v>215</v>
      </c>
      <c r="C4" s="124" t="s">
        <v>852</v>
      </c>
      <c r="D4" s="124" t="s">
        <v>873</v>
      </c>
      <c r="E4" s="124" t="s">
        <v>874</v>
      </c>
      <c r="F4" s="125" t="s">
        <v>875</v>
      </c>
      <c r="G4" s="124" t="s">
        <v>876</v>
      </c>
      <c r="H4" s="124" t="s">
        <v>877</v>
      </c>
      <c r="I4" s="124" t="s">
        <v>878</v>
      </c>
      <c r="J4" s="124" t="s">
        <v>222</v>
      </c>
      <c r="K4" s="124"/>
      <c r="L4" s="124"/>
      <c r="M4" s="124"/>
      <c r="N4" s="126"/>
      <c r="O4" s="124"/>
      <c r="P4" s="124"/>
      <c r="Q4" s="124"/>
      <c r="R4" s="124"/>
      <c r="S4" s="126"/>
      <c r="T4" s="124"/>
      <c r="U4" s="60"/>
      <c r="V4" s="60"/>
      <c r="W4" s="60"/>
      <c r="X4" s="60"/>
      <c r="Y4" s="60"/>
      <c r="Z4" s="60"/>
      <c r="AA4" s="60"/>
      <c r="AB4" s="60"/>
      <c r="AC4" s="60"/>
      <c r="AD4" s="60"/>
      <c r="AE4" s="60"/>
      <c r="AF4" s="60"/>
      <c r="AG4" s="60"/>
      <c r="AH4" s="60"/>
      <c r="AI4" s="60"/>
      <c r="AJ4" s="60"/>
      <c r="AK4" s="60"/>
      <c r="AL4" s="60"/>
      <c r="AM4" s="60"/>
      <c r="AN4" s="60"/>
      <c r="AO4" s="60"/>
      <c r="AP4" s="60"/>
      <c r="AQ4" s="60"/>
      <c r="AR4" s="60"/>
      <c r="AS4" s="60"/>
      <c r="AT4" s="60"/>
      <c r="AU4" s="60"/>
      <c r="AV4" s="60"/>
      <c r="AW4" s="60"/>
      <c r="AX4" s="60"/>
      <c r="AY4" s="60"/>
      <c r="AZ4" s="60"/>
      <c r="BA4" s="60"/>
      <c r="BB4" s="60"/>
      <c r="BC4" s="60"/>
      <c r="BD4" s="60"/>
      <c r="BE4" s="60"/>
      <c r="BF4" s="60"/>
      <c r="BG4" s="60"/>
      <c r="BH4" s="60"/>
      <c r="BI4" s="60"/>
      <c r="BJ4" s="60"/>
      <c r="BK4" s="60"/>
      <c r="BL4" s="60"/>
      <c r="BM4" s="60"/>
      <c r="BN4" s="60"/>
      <c r="BO4" s="60"/>
      <c r="BP4" s="60"/>
      <c r="BQ4" s="60"/>
      <c r="BR4" s="60"/>
      <c r="BS4" s="60"/>
      <c r="BT4" s="60"/>
      <c r="BU4" s="60"/>
      <c r="BV4" s="60"/>
      <c r="BW4" s="60"/>
      <c r="BX4" s="60"/>
      <c r="BY4" s="60"/>
      <c r="BZ4" s="60"/>
      <c r="CA4" s="60"/>
      <c r="CB4" s="60"/>
      <c r="CC4" s="60"/>
      <c r="CD4" s="60"/>
      <c r="CE4" s="60"/>
      <c r="CF4" s="60"/>
      <c r="CG4" s="60"/>
      <c r="CH4" s="60"/>
      <c r="CI4" s="60"/>
      <c r="CJ4" s="60"/>
      <c r="CK4" s="60"/>
      <c r="CL4" s="60"/>
      <c r="CM4" s="60"/>
      <c r="CN4" s="60"/>
      <c r="CO4" s="60"/>
      <c r="CP4" s="60"/>
      <c r="CQ4" s="60"/>
      <c r="CR4" s="60"/>
      <c r="CS4" s="60"/>
      <c r="CT4" s="60"/>
      <c r="CU4" s="60"/>
      <c r="CV4" s="60"/>
      <c r="CW4" s="60"/>
      <c r="CX4" s="60"/>
      <c r="CY4" s="60"/>
      <c r="CZ4" s="60"/>
      <c r="DA4" s="60"/>
      <c r="DB4" s="60"/>
      <c r="DC4" s="60"/>
      <c r="DD4" s="60"/>
      <c r="DE4" s="60"/>
      <c r="DF4" s="60"/>
      <c r="DG4" s="60"/>
      <c r="DH4" s="60"/>
      <c r="DI4" s="60"/>
      <c r="DJ4" s="60"/>
      <c r="DK4" s="60"/>
      <c r="DL4" s="60"/>
      <c r="DM4" s="60"/>
      <c r="DN4" s="60"/>
      <c r="DO4" s="60"/>
      <c r="DP4" s="60"/>
      <c r="DQ4" s="60"/>
      <c r="DR4" s="60"/>
      <c r="DS4" s="60"/>
      <c r="DT4" s="60"/>
      <c r="DU4" s="60"/>
      <c r="DV4" s="60"/>
      <c r="DW4" s="60"/>
      <c r="DX4" s="60"/>
      <c r="DY4" s="60"/>
      <c r="DZ4" s="60"/>
      <c r="EA4" s="60"/>
      <c r="EB4" s="60"/>
      <c r="EC4" s="60"/>
      <c r="ED4" s="60"/>
      <c r="EE4" s="60"/>
      <c r="EF4" s="60"/>
      <c r="EG4" s="60"/>
      <c r="EH4" s="60"/>
      <c r="EI4" s="60"/>
      <c r="EJ4" s="60"/>
      <c r="EK4" s="60"/>
      <c r="EL4" s="60"/>
      <c r="EM4" s="60"/>
      <c r="EN4" s="60"/>
      <c r="EO4" s="60"/>
      <c r="EP4" s="60"/>
      <c r="EQ4" s="60"/>
      <c r="ER4" s="60"/>
      <c r="ES4" s="60"/>
      <c r="ET4" s="60"/>
      <c r="EU4" s="60"/>
      <c r="EV4" s="60"/>
      <c r="EW4" s="60"/>
      <c r="EX4" s="60"/>
      <c r="EY4" s="60"/>
      <c r="EZ4" s="60"/>
      <c r="FA4" s="60"/>
      <c r="FB4" s="60"/>
      <c r="FC4" s="60"/>
      <c r="FD4" s="60"/>
      <c r="FE4" s="60"/>
      <c r="FF4" s="60"/>
      <c r="FG4" s="60"/>
      <c r="FH4" s="60"/>
      <c r="FI4" s="60"/>
      <c r="FJ4" s="60"/>
      <c r="FK4" s="60"/>
      <c r="FL4" s="60"/>
      <c r="FM4" s="60"/>
      <c r="FN4" s="60"/>
      <c r="FO4" s="60"/>
      <c r="FP4" s="60"/>
      <c r="FQ4" s="60"/>
      <c r="FR4" s="60"/>
      <c r="FS4" s="60"/>
      <c r="FT4" s="60"/>
      <c r="FU4" s="60"/>
      <c r="FV4" s="60"/>
      <c r="FW4" s="60"/>
      <c r="FX4" s="60"/>
      <c r="FY4" s="60"/>
      <c r="FZ4" s="60"/>
      <c r="GA4" s="60"/>
      <c r="GB4" s="60"/>
      <c r="GC4" s="60"/>
      <c r="GD4" s="60"/>
      <c r="GE4" s="60"/>
      <c r="GF4" s="60"/>
      <c r="GG4" s="60"/>
      <c r="GH4" s="60"/>
      <c r="GI4" s="60"/>
      <c r="GJ4" s="60"/>
      <c r="GK4" s="60"/>
      <c r="GL4" s="60"/>
      <c r="GM4" s="60"/>
      <c r="GN4" s="60"/>
      <c r="GO4" s="60"/>
      <c r="GP4" s="60"/>
      <c r="GQ4" s="60"/>
      <c r="GR4" s="60"/>
      <c r="GS4" s="60"/>
      <c r="GT4" s="60"/>
      <c r="GU4" s="60"/>
      <c r="GV4" s="60"/>
      <c r="GW4" s="60"/>
      <c r="GX4" s="60"/>
      <c r="GY4" s="60"/>
      <c r="GZ4" s="60"/>
      <c r="HA4" s="60"/>
      <c r="HB4" s="60"/>
      <c r="HC4" s="60"/>
      <c r="HD4" s="60"/>
      <c r="HE4" s="60"/>
      <c r="HF4" s="60"/>
      <c r="HG4" s="60"/>
      <c r="HH4" s="60"/>
      <c r="HI4" s="60"/>
      <c r="HJ4" s="60"/>
      <c r="HK4" s="60"/>
      <c r="HL4" s="60"/>
      <c r="HM4" s="60"/>
      <c r="HN4" s="60"/>
      <c r="HO4" s="60"/>
      <c r="HP4" s="60"/>
      <c r="HQ4" s="60"/>
      <c r="HR4" s="60"/>
      <c r="HS4" s="60"/>
      <c r="HT4" s="60"/>
      <c r="HU4" s="60"/>
      <c r="HV4" s="60"/>
      <c r="HW4" s="60"/>
      <c r="HX4" s="60"/>
      <c r="HY4" s="60"/>
      <c r="HZ4" s="60"/>
      <c r="IA4" s="60"/>
      <c r="IB4" s="60"/>
      <c r="IC4" s="60"/>
      <c r="ID4" s="60"/>
      <c r="IE4" s="60"/>
      <c r="IF4" s="60"/>
      <c r="IG4" s="60"/>
      <c r="IH4" s="60"/>
      <c r="II4" s="60"/>
      <c r="IJ4" s="60"/>
      <c r="IK4" s="60"/>
      <c r="IL4" s="60"/>
      <c r="IM4" s="60"/>
      <c r="IN4" s="60"/>
      <c r="IO4" s="60"/>
      <c r="IP4" s="60"/>
      <c r="IQ4" s="60"/>
      <c r="IR4" s="60"/>
      <c r="IS4" s="60"/>
      <c r="IT4" s="60"/>
      <c r="IU4" s="60"/>
      <c r="IV4" s="60"/>
      <c r="IW4" s="60"/>
      <c r="IX4" s="60"/>
    </row>
    <row r="5" s="110" customFormat="1" ht="17.25" customHeight="1" spans="1:258">
      <c r="A5" s="127"/>
      <c r="B5" s="127"/>
      <c r="C5" s="124"/>
      <c r="D5" s="124"/>
      <c r="E5" s="124"/>
      <c r="F5" s="128"/>
      <c r="G5" s="124"/>
      <c r="H5" s="124"/>
      <c r="I5" s="124"/>
      <c r="J5" s="124" t="s">
        <v>77</v>
      </c>
      <c r="K5" s="124" t="s">
        <v>80</v>
      </c>
      <c r="L5" s="124" t="s">
        <v>858</v>
      </c>
      <c r="M5" s="124" t="s">
        <v>859</v>
      </c>
      <c r="N5" s="129" t="s">
        <v>860</v>
      </c>
      <c r="O5" s="124" t="s">
        <v>861</v>
      </c>
      <c r="P5" s="124"/>
      <c r="Q5" s="124"/>
      <c r="R5" s="124"/>
      <c r="S5" s="129"/>
      <c r="T5" s="124"/>
      <c r="U5" s="60"/>
      <c r="V5" s="60"/>
      <c r="W5" s="60"/>
      <c r="X5" s="60"/>
      <c r="Y5" s="60"/>
      <c r="Z5" s="60"/>
      <c r="AA5" s="60"/>
      <c r="AB5" s="60"/>
      <c r="AC5" s="60"/>
      <c r="AD5" s="60"/>
      <c r="AE5" s="60"/>
      <c r="AF5" s="60"/>
      <c r="AG5" s="60"/>
      <c r="AH5" s="60"/>
      <c r="AI5" s="60"/>
      <c r="AJ5" s="60"/>
      <c r="AK5" s="60"/>
      <c r="AL5" s="60"/>
      <c r="AM5" s="60"/>
      <c r="AN5" s="60"/>
      <c r="AO5" s="60"/>
      <c r="AP5" s="60"/>
      <c r="AQ5" s="60"/>
      <c r="AR5" s="60"/>
      <c r="AS5" s="60"/>
      <c r="AT5" s="60"/>
      <c r="AU5" s="60"/>
      <c r="AV5" s="60"/>
      <c r="AW5" s="60"/>
      <c r="AX5" s="60"/>
      <c r="AY5" s="60"/>
      <c r="AZ5" s="60"/>
      <c r="BA5" s="60"/>
      <c r="BB5" s="60"/>
      <c r="BC5" s="60"/>
      <c r="BD5" s="60"/>
      <c r="BE5" s="60"/>
      <c r="BF5" s="60"/>
      <c r="BG5" s="60"/>
      <c r="BH5" s="60"/>
      <c r="BI5" s="60"/>
      <c r="BJ5" s="60"/>
      <c r="BK5" s="60"/>
      <c r="BL5" s="60"/>
      <c r="BM5" s="60"/>
      <c r="BN5" s="60"/>
      <c r="BO5" s="60"/>
      <c r="BP5" s="60"/>
      <c r="BQ5" s="60"/>
      <c r="BR5" s="60"/>
      <c r="BS5" s="60"/>
      <c r="BT5" s="60"/>
      <c r="BU5" s="60"/>
      <c r="BV5" s="60"/>
      <c r="BW5" s="60"/>
      <c r="BX5" s="60"/>
      <c r="BY5" s="60"/>
      <c r="BZ5" s="60"/>
      <c r="CA5" s="60"/>
      <c r="CB5" s="60"/>
      <c r="CC5" s="60"/>
      <c r="CD5" s="60"/>
      <c r="CE5" s="60"/>
      <c r="CF5" s="60"/>
      <c r="CG5" s="60"/>
      <c r="CH5" s="60"/>
      <c r="CI5" s="60"/>
      <c r="CJ5" s="60"/>
      <c r="CK5" s="60"/>
      <c r="CL5" s="60"/>
      <c r="CM5" s="60"/>
      <c r="CN5" s="60"/>
      <c r="CO5" s="60"/>
      <c r="CP5" s="60"/>
      <c r="CQ5" s="60"/>
      <c r="CR5" s="60"/>
      <c r="CS5" s="60"/>
      <c r="CT5" s="60"/>
      <c r="CU5" s="60"/>
      <c r="CV5" s="60"/>
      <c r="CW5" s="60"/>
      <c r="CX5" s="60"/>
      <c r="CY5" s="60"/>
      <c r="CZ5" s="60"/>
      <c r="DA5" s="60"/>
      <c r="DB5" s="60"/>
      <c r="DC5" s="60"/>
      <c r="DD5" s="60"/>
      <c r="DE5" s="60"/>
      <c r="DF5" s="60"/>
      <c r="DG5" s="60"/>
      <c r="DH5" s="60"/>
      <c r="DI5" s="60"/>
      <c r="DJ5" s="60"/>
      <c r="DK5" s="60"/>
      <c r="DL5" s="60"/>
      <c r="DM5" s="60"/>
      <c r="DN5" s="60"/>
      <c r="DO5" s="60"/>
      <c r="DP5" s="60"/>
      <c r="DQ5" s="60"/>
      <c r="DR5" s="60"/>
      <c r="DS5" s="60"/>
      <c r="DT5" s="60"/>
      <c r="DU5" s="60"/>
      <c r="DV5" s="60"/>
      <c r="DW5" s="60"/>
      <c r="DX5" s="60"/>
      <c r="DY5" s="60"/>
      <c r="DZ5" s="60"/>
      <c r="EA5" s="60"/>
      <c r="EB5" s="60"/>
      <c r="EC5" s="60"/>
      <c r="ED5" s="60"/>
      <c r="EE5" s="60"/>
      <c r="EF5" s="60"/>
      <c r="EG5" s="60"/>
      <c r="EH5" s="60"/>
      <c r="EI5" s="60"/>
      <c r="EJ5" s="60"/>
      <c r="EK5" s="60"/>
      <c r="EL5" s="60"/>
      <c r="EM5" s="60"/>
      <c r="EN5" s="60"/>
      <c r="EO5" s="60"/>
      <c r="EP5" s="60"/>
      <c r="EQ5" s="60"/>
      <c r="ER5" s="60"/>
      <c r="ES5" s="60"/>
      <c r="ET5" s="60"/>
      <c r="EU5" s="60"/>
      <c r="EV5" s="60"/>
      <c r="EW5" s="60"/>
      <c r="EX5" s="60"/>
      <c r="EY5" s="60"/>
      <c r="EZ5" s="60"/>
      <c r="FA5" s="60"/>
      <c r="FB5" s="60"/>
      <c r="FC5" s="60"/>
      <c r="FD5" s="60"/>
      <c r="FE5" s="60"/>
      <c r="FF5" s="60"/>
      <c r="FG5" s="60"/>
      <c r="FH5" s="60"/>
      <c r="FI5" s="60"/>
      <c r="FJ5" s="60"/>
      <c r="FK5" s="60"/>
      <c r="FL5" s="60"/>
      <c r="FM5" s="60"/>
      <c r="FN5" s="60"/>
      <c r="FO5" s="60"/>
      <c r="FP5" s="60"/>
      <c r="FQ5" s="60"/>
      <c r="FR5" s="60"/>
      <c r="FS5" s="60"/>
      <c r="FT5" s="60"/>
      <c r="FU5" s="60"/>
      <c r="FV5" s="60"/>
      <c r="FW5" s="60"/>
      <c r="FX5" s="60"/>
      <c r="FY5" s="60"/>
      <c r="FZ5" s="60"/>
      <c r="GA5" s="60"/>
      <c r="GB5" s="60"/>
      <c r="GC5" s="60"/>
      <c r="GD5" s="60"/>
      <c r="GE5" s="60"/>
      <c r="GF5" s="60"/>
      <c r="GG5" s="60"/>
      <c r="GH5" s="60"/>
      <c r="GI5" s="60"/>
      <c r="GJ5" s="60"/>
      <c r="GK5" s="60"/>
      <c r="GL5" s="60"/>
      <c r="GM5" s="60"/>
      <c r="GN5" s="60"/>
      <c r="GO5" s="60"/>
      <c r="GP5" s="60"/>
      <c r="GQ5" s="60"/>
      <c r="GR5" s="60"/>
      <c r="GS5" s="60"/>
      <c r="GT5" s="60"/>
      <c r="GU5" s="60"/>
      <c r="GV5" s="60"/>
      <c r="GW5" s="60"/>
      <c r="GX5" s="60"/>
      <c r="GY5" s="60"/>
      <c r="GZ5" s="60"/>
      <c r="HA5" s="60"/>
      <c r="HB5" s="60"/>
      <c r="HC5" s="60"/>
      <c r="HD5" s="60"/>
      <c r="HE5" s="60"/>
      <c r="HF5" s="60"/>
      <c r="HG5" s="60"/>
      <c r="HH5" s="60"/>
      <c r="HI5" s="60"/>
      <c r="HJ5" s="60"/>
      <c r="HK5" s="60"/>
      <c r="HL5" s="60"/>
      <c r="HM5" s="60"/>
      <c r="HN5" s="60"/>
      <c r="HO5" s="60"/>
      <c r="HP5" s="60"/>
      <c r="HQ5" s="60"/>
      <c r="HR5" s="60"/>
      <c r="HS5" s="60"/>
      <c r="HT5" s="60"/>
      <c r="HU5" s="60"/>
      <c r="HV5" s="60"/>
      <c r="HW5" s="60"/>
      <c r="HX5" s="60"/>
      <c r="HY5" s="60"/>
      <c r="HZ5" s="60"/>
      <c r="IA5" s="60"/>
      <c r="IB5" s="60"/>
      <c r="IC5" s="60"/>
      <c r="ID5" s="60"/>
      <c r="IE5" s="60"/>
      <c r="IF5" s="60"/>
      <c r="IG5" s="60"/>
      <c r="IH5" s="60"/>
      <c r="II5" s="60"/>
      <c r="IJ5" s="60"/>
      <c r="IK5" s="60"/>
      <c r="IL5" s="60"/>
      <c r="IM5" s="60"/>
      <c r="IN5" s="60"/>
      <c r="IO5" s="60"/>
      <c r="IP5" s="60"/>
      <c r="IQ5" s="60"/>
      <c r="IR5" s="60"/>
      <c r="IS5" s="60"/>
      <c r="IT5" s="60"/>
      <c r="IU5" s="60"/>
      <c r="IV5" s="60"/>
      <c r="IW5" s="60"/>
      <c r="IX5" s="60"/>
    </row>
    <row r="6" s="110" customFormat="1" ht="54" customHeight="1" spans="1:258">
      <c r="A6" s="127"/>
      <c r="B6" s="127"/>
      <c r="C6" s="124"/>
      <c r="D6" s="124"/>
      <c r="E6" s="124"/>
      <c r="F6" s="130"/>
      <c r="G6" s="124"/>
      <c r="H6" s="124"/>
      <c r="I6" s="124"/>
      <c r="J6" s="124"/>
      <c r="K6" s="124"/>
      <c r="L6" s="124"/>
      <c r="M6" s="124"/>
      <c r="N6" s="126"/>
      <c r="O6" s="124" t="s">
        <v>79</v>
      </c>
      <c r="P6" s="124" t="s">
        <v>86</v>
      </c>
      <c r="Q6" s="124" t="s">
        <v>301</v>
      </c>
      <c r="R6" s="124" t="s">
        <v>88</v>
      </c>
      <c r="S6" s="126" t="s">
        <v>89</v>
      </c>
      <c r="T6" s="124" t="s">
        <v>90</v>
      </c>
      <c r="U6" s="60"/>
      <c r="V6" s="60"/>
      <c r="W6" s="60"/>
      <c r="X6" s="60"/>
      <c r="Y6" s="60"/>
      <c r="Z6" s="60"/>
      <c r="AA6" s="60"/>
      <c r="AB6" s="60"/>
      <c r="AC6" s="60"/>
      <c r="AD6" s="60"/>
      <c r="AE6" s="60"/>
      <c r="AF6" s="60"/>
      <c r="AG6" s="60"/>
      <c r="AH6" s="60"/>
      <c r="AI6" s="60"/>
      <c r="AJ6" s="60"/>
      <c r="AK6" s="60"/>
      <c r="AL6" s="60"/>
      <c r="AM6" s="60"/>
      <c r="AN6" s="60"/>
      <c r="AO6" s="60"/>
      <c r="AP6" s="60"/>
      <c r="AQ6" s="60"/>
      <c r="AR6" s="60"/>
      <c r="AS6" s="60"/>
      <c r="AT6" s="60"/>
      <c r="AU6" s="60"/>
      <c r="AV6" s="60"/>
      <c r="AW6" s="60"/>
      <c r="AX6" s="60"/>
      <c r="AY6" s="60"/>
      <c r="AZ6" s="60"/>
      <c r="BA6" s="60"/>
      <c r="BB6" s="60"/>
      <c r="BC6" s="60"/>
      <c r="BD6" s="60"/>
      <c r="BE6" s="60"/>
      <c r="BF6" s="60"/>
      <c r="BG6" s="60"/>
      <c r="BH6" s="60"/>
      <c r="BI6" s="60"/>
      <c r="BJ6" s="60"/>
      <c r="BK6" s="60"/>
      <c r="BL6" s="60"/>
      <c r="BM6" s="60"/>
      <c r="BN6" s="60"/>
      <c r="BO6" s="60"/>
      <c r="BP6" s="60"/>
      <c r="BQ6" s="60"/>
      <c r="BR6" s="60"/>
      <c r="BS6" s="60"/>
      <c r="BT6" s="60"/>
      <c r="BU6" s="60"/>
      <c r="BV6" s="60"/>
      <c r="BW6" s="60"/>
      <c r="BX6" s="60"/>
      <c r="BY6" s="60"/>
      <c r="BZ6" s="60"/>
      <c r="CA6" s="60"/>
      <c r="CB6" s="60"/>
      <c r="CC6" s="60"/>
      <c r="CD6" s="60"/>
      <c r="CE6" s="60"/>
      <c r="CF6" s="60"/>
      <c r="CG6" s="60"/>
      <c r="CH6" s="60"/>
      <c r="CI6" s="60"/>
      <c r="CJ6" s="60"/>
      <c r="CK6" s="60"/>
      <c r="CL6" s="60"/>
      <c r="CM6" s="60"/>
      <c r="CN6" s="60"/>
      <c r="CO6" s="60"/>
      <c r="CP6" s="60"/>
      <c r="CQ6" s="60"/>
      <c r="CR6" s="60"/>
      <c r="CS6" s="60"/>
      <c r="CT6" s="60"/>
      <c r="CU6" s="60"/>
      <c r="CV6" s="60"/>
      <c r="CW6" s="60"/>
      <c r="CX6" s="60"/>
      <c r="CY6" s="60"/>
      <c r="CZ6" s="60"/>
      <c r="DA6" s="60"/>
      <c r="DB6" s="60"/>
      <c r="DC6" s="60"/>
      <c r="DD6" s="60"/>
      <c r="DE6" s="60"/>
      <c r="DF6" s="60"/>
      <c r="DG6" s="60"/>
      <c r="DH6" s="60"/>
      <c r="DI6" s="60"/>
      <c r="DJ6" s="60"/>
      <c r="DK6" s="60"/>
      <c r="DL6" s="60"/>
      <c r="DM6" s="60"/>
      <c r="DN6" s="60"/>
      <c r="DO6" s="60"/>
      <c r="DP6" s="60"/>
      <c r="DQ6" s="60"/>
      <c r="DR6" s="60"/>
      <c r="DS6" s="60"/>
      <c r="DT6" s="60"/>
      <c r="DU6" s="60"/>
      <c r="DV6" s="60"/>
      <c r="DW6" s="60"/>
      <c r="DX6" s="60"/>
      <c r="DY6" s="60"/>
      <c r="DZ6" s="60"/>
      <c r="EA6" s="60"/>
      <c r="EB6" s="60"/>
      <c r="EC6" s="60"/>
      <c r="ED6" s="60"/>
      <c r="EE6" s="60"/>
      <c r="EF6" s="60"/>
      <c r="EG6" s="60"/>
      <c r="EH6" s="60"/>
      <c r="EI6" s="60"/>
      <c r="EJ6" s="60"/>
      <c r="EK6" s="60"/>
      <c r="EL6" s="60"/>
      <c r="EM6" s="60"/>
      <c r="EN6" s="60"/>
      <c r="EO6" s="60"/>
      <c r="EP6" s="60"/>
      <c r="EQ6" s="60"/>
      <c r="ER6" s="60"/>
      <c r="ES6" s="60"/>
      <c r="ET6" s="60"/>
      <c r="EU6" s="60"/>
      <c r="EV6" s="60"/>
      <c r="EW6" s="60"/>
      <c r="EX6" s="60"/>
      <c r="EY6" s="60"/>
      <c r="EZ6" s="60"/>
      <c r="FA6" s="60"/>
      <c r="FB6" s="60"/>
      <c r="FC6" s="60"/>
      <c r="FD6" s="60"/>
      <c r="FE6" s="60"/>
      <c r="FF6" s="60"/>
      <c r="FG6" s="60"/>
      <c r="FH6" s="60"/>
      <c r="FI6" s="60"/>
      <c r="FJ6" s="60"/>
      <c r="FK6" s="60"/>
      <c r="FL6" s="60"/>
      <c r="FM6" s="60"/>
      <c r="FN6" s="60"/>
      <c r="FO6" s="60"/>
      <c r="FP6" s="60"/>
      <c r="FQ6" s="60"/>
      <c r="FR6" s="60"/>
      <c r="FS6" s="60"/>
      <c r="FT6" s="60"/>
      <c r="FU6" s="60"/>
      <c r="FV6" s="60"/>
      <c r="FW6" s="60"/>
      <c r="FX6" s="60"/>
      <c r="FY6" s="60"/>
      <c r="FZ6" s="60"/>
      <c r="GA6" s="60"/>
      <c r="GB6" s="60"/>
      <c r="GC6" s="60"/>
      <c r="GD6" s="60"/>
      <c r="GE6" s="60"/>
      <c r="GF6" s="60"/>
      <c r="GG6" s="60"/>
      <c r="GH6" s="60"/>
      <c r="GI6" s="60"/>
      <c r="GJ6" s="60"/>
      <c r="GK6" s="60"/>
      <c r="GL6" s="60"/>
      <c r="GM6" s="60"/>
      <c r="GN6" s="60"/>
      <c r="GO6" s="60"/>
      <c r="GP6" s="60"/>
      <c r="GQ6" s="60"/>
      <c r="GR6" s="60"/>
      <c r="GS6" s="60"/>
      <c r="GT6" s="60"/>
      <c r="GU6" s="60"/>
      <c r="GV6" s="60"/>
      <c r="GW6" s="60"/>
      <c r="GX6" s="60"/>
      <c r="GY6" s="60"/>
      <c r="GZ6" s="60"/>
      <c r="HA6" s="60"/>
      <c r="HB6" s="60"/>
      <c r="HC6" s="60"/>
      <c r="HD6" s="60"/>
      <c r="HE6" s="60"/>
      <c r="HF6" s="60"/>
      <c r="HG6" s="60"/>
      <c r="HH6" s="60"/>
      <c r="HI6" s="60"/>
      <c r="HJ6" s="60"/>
      <c r="HK6" s="60"/>
      <c r="HL6" s="60"/>
      <c r="HM6" s="60"/>
      <c r="HN6" s="60"/>
      <c r="HO6" s="60"/>
      <c r="HP6" s="60"/>
      <c r="HQ6" s="60"/>
      <c r="HR6" s="60"/>
      <c r="HS6" s="60"/>
      <c r="HT6" s="60"/>
      <c r="HU6" s="60"/>
      <c r="HV6" s="60"/>
      <c r="HW6" s="60"/>
      <c r="HX6" s="60"/>
      <c r="HY6" s="60"/>
      <c r="HZ6" s="60"/>
      <c r="IA6" s="60"/>
      <c r="IB6" s="60"/>
      <c r="IC6" s="60"/>
      <c r="ID6" s="60"/>
      <c r="IE6" s="60"/>
      <c r="IF6" s="60"/>
      <c r="IG6" s="60"/>
      <c r="IH6" s="60"/>
      <c r="II6" s="60"/>
      <c r="IJ6" s="60"/>
      <c r="IK6" s="60"/>
      <c r="IL6" s="60"/>
      <c r="IM6" s="60"/>
      <c r="IN6" s="60"/>
      <c r="IO6" s="60"/>
      <c r="IP6" s="60"/>
      <c r="IQ6" s="60"/>
      <c r="IR6" s="60"/>
      <c r="IS6" s="60"/>
      <c r="IT6" s="60"/>
      <c r="IU6" s="60"/>
      <c r="IV6" s="60"/>
      <c r="IW6" s="60"/>
      <c r="IX6" s="60"/>
    </row>
    <row r="7" s="110" customFormat="1" ht="15" customHeight="1" spans="1:258">
      <c r="A7" s="90">
        <v>1</v>
      </c>
      <c r="B7" s="90">
        <v>2</v>
      </c>
      <c r="C7" s="90">
        <v>3</v>
      </c>
      <c r="D7" s="90">
        <v>4</v>
      </c>
      <c r="E7" s="90">
        <v>5</v>
      </c>
      <c r="F7" s="90">
        <v>6</v>
      </c>
      <c r="G7" s="90">
        <v>7</v>
      </c>
      <c r="H7" s="90">
        <v>8</v>
      </c>
      <c r="I7" s="90">
        <v>9</v>
      </c>
      <c r="J7" s="90">
        <v>10</v>
      </c>
      <c r="K7" s="90">
        <v>11</v>
      </c>
      <c r="L7" s="90">
        <v>12</v>
      </c>
      <c r="M7" s="90">
        <v>13</v>
      </c>
      <c r="N7" s="90">
        <v>14</v>
      </c>
      <c r="O7" s="90">
        <v>15</v>
      </c>
      <c r="P7" s="90">
        <v>16</v>
      </c>
      <c r="Q7" s="90">
        <v>17</v>
      </c>
      <c r="R7" s="90">
        <v>18</v>
      </c>
      <c r="S7" s="90">
        <v>19</v>
      </c>
      <c r="T7" s="90">
        <v>20</v>
      </c>
      <c r="U7" s="60"/>
      <c r="V7" s="60"/>
      <c r="W7" s="60"/>
      <c r="X7" s="60"/>
      <c r="Y7" s="60"/>
      <c r="Z7" s="60"/>
      <c r="AA7" s="60"/>
      <c r="AB7" s="60"/>
      <c r="AC7" s="60"/>
      <c r="AD7" s="60"/>
      <c r="AE7" s="60"/>
      <c r="AF7" s="60"/>
      <c r="AG7" s="60"/>
      <c r="AH7" s="60"/>
      <c r="AI7" s="60"/>
      <c r="AJ7" s="60"/>
      <c r="AK7" s="60"/>
      <c r="AL7" s="60"/>
      <c r="AM7" s="60"/>
      <c r="AN7" s="60"/>
      <c r="AO7" s="60"/>
      <c r="AP7" s="60"/>
      <c r="AQ7" s="60"/>
      <c r="AR7" s="60"/>
      <c r="AS7" s="60"/>
      <c r="AT7" s="60"/>
      <c r="AU7" s="60"/>
      <c r="AV7" s="60"/>
      <c r="AW7" s="60"/>
      <c r="AX7" s="60"/>
      <c r="AY7" s="60"/>
      <c r="AZ7" s="60"/>
      <c r="BA7" s="60"/>
      <c r="BB7" s="60"/>
      <c r="BC7" s="60"/>
      <c r="BD7" s="60"/>
      <c r="BE7" s="60"/>
      <c r="BF7" s="60"/>
      <c r="BG7" s="60"/>
      <c r="BH7" s="60"/>
      <c r="BI7" s="60"/>
      <c r="BJ7" s="60"/>
      <c r="BK7" s="60"/>
      <c r="BL7" s="60"/>
      <c r="BM7" s="60"/>
      <c r="BN7" s="60"/>
      <c r="BO7" s="60"/>
      <c r="BP7" s="60"/>
      <c r="BQ7" s="60"/>
      <c r="BR7" s="60"/>
      <c r="BS7" s="60"/>
      <c r="BT7" s="60"/>
      <c r="BU7" s="60"/>
      <c r="BV7" s="60"/>
      <c r="BW7" s="60"/>
      <c r="BX7" s="60"/>
      <c r="BY7" s="60"/>
      <c r="BZ7" s="60"/>
      <c r="CA7" s="60"/>
      <c r="CB7" s="60"/>
      <c r="CC7" s="60"/>
      <c r="CD7" s="60"/>
      <c r="CE7" s="60"/>
      <c r="CF7" s="60"/>
      <c r="CG7" s="60"/>
      <c r="CH7" s="60"/>
      <c r="CI7" s="60"/>
      <c r="CJ7" s="60"/>
      <c r="CK7" s="60"/>
      <c r="CL7" s="60"/>
      <c r="CM7" s="60"/>
      <c r="CN7" s="60"/>
      <c r="CO7" s="60"/>
      <c r="CP7" s="60"/>
      <c r="CQ7" s="60"/>
      <c r="CR7" s="60"/>
      <c r="CS7" s="60"/>
      <c r="CT7" s="60"/>
      <c r="CU7" s="60"/>
      <c r="CV7" s="60"/>
      <c r="CW7" s="60"/>
      <c r="CX7" s="60"/>
      <c r="CY7" s="60"/>
      <c r="CZ7" s="60"/>
      <c r="DA7" s="60"/>
      <c r="DB7" s="60"/>
      <c r="DC7" s="60"/>
      <c r="DD7" s="60"/>
      <c r="DE7" s="60"/>
      <c r="DF7" s="60"/>
      <c r="DG7" s="60"/>
      <c r="DH7" s="60"/>
      <c r="DI7" s="60"/>
      <c r="DJ7" s="60"/>
      <c r="DK7" s="60"/>
      <c r="DL7" s="60"/>
      <c r="DM7" s="60"/>
      <c r="DN7" s="60"/>
      <c r="DO7" s="60"/>
      <c r="DP7" s="60"/>
      <c r="DQ7" s="60"/>
      <c r="DR7" s="60"/>
      <c r="DS7" s="60"/>
      <c r="DT7" s="60"/>
      <c r="DU7" s="60"/>
      <c r="DV7" s="60"/>
      <c r="DW7" s="60"/>
      <c r="DX7" s="60"/>
      <c r="DY7" s="60"/>
      <c r="DZ7" s="60"/>
      <c r="EA7" s="60"/>
      <c r="EB7" s="60"/>
      <c r="EC7" s="60"/>
      <c r="ED7" s="60"/>
      <c r="EE7" s="60"/>
      <c r="EF7" s="60"/>
      <c r="EG7" s="60"/>
      <c r="EH7" s="60"/>
      <c r="EI7" s="60"/>
      <c r="EJ7" s="60"/>
      <c r="EK7" s="60"/>
      <c r="EL7" s="60"/>
      <c r="EM7" s="60"/>
      <c r="EN7" s="60"/>
      <c r="EO7" s="60"/>
      <c r="EP7" s="60"/>
      <c r="EQ7" s="60"/>
      <c r="ER7" s="60"/>
      <c r="ES7" s="60"/>
      <c r="ET7" s="60"/>
      <c r="EU7" s="60"/>
      <c r="EV7" s="60"/>
      <c r="EW7" s="60"/>
      <c r="EX7" s="60"/>
      <c r="EY7" s="60"/>
      <c r="EZ7" s="60"/>
      <c r="FA7" s="60"/>
      <c r="FB7" s="60"/>
      <c r="FC7" s="60"/>
      <c r="FD7" s="60"/>
      <c r="FE7" s="60"/>
      <c r="FF7" s="60"/>
      <c r="FG7" s="60"/>
      <c r="FH7" s="60"/>
      <c r="FI7" s="60"/>
      <c r="FJ7" s="60"/>
      <c r="FK7" s="60"/>
      <c r="FL7" s="60"/>
      <c r="FM7" s="60"/>
      <c r="FN7" s="60"/>
      <c r="FO7" s="60"/>
      <c r="FP7" s="60"/>
      <c r="FQ7" s="60"/>
      <c r="FR7" s="60"/>
      <c r="FS7" s="60"/>
      <c r="FT7" s="60"/>
      <c r="FU7" s="60"/>
      <c r="FV7" s="60"/>
      <c r="FW7" s="60"/>
      <c r="FX7" s="60"/>
      <c r="FY7" s="60"/>
      <c r="FZ7" s="60"/>
      <c r="GA7" s="60"/>
      <c r="GB7" s="60"/>
      <c r="GC7" s="60"/>
      <c r="GD7" s="60"/>
      <c r="GE7" s="60"/>
      <c r="GF7" s="60"/>
      <c r="GG7" s="60"/>
      <c r="GH7" s="60"/>
      <c r="GI7" s="60"/>
      <c r="GJ7" s="60"/>
      <c r="GK7" s="60"/>
      <c r="GL7" s="60"/>
      <c r="GM7" s="60"/>
      <c r="GN7" s="60"/>
      <c r="GO7" s="60"/>
      <c r="GP7" s="60"/>
      <c r="GQ7" s="60"/>
      <c r="GR7" s="60"/>
      <c r="GS7" s="60"/>
      <c r="GT7" s="60"/>
      <c r="GU7" s="60"/>
      <c r="GV7" s="60"/>
      <c r="GW7" s="60"/>
      <c r="GX7" s="60"/>
      <c r="GY7" s="60"/>
      <c r="GZ7" s="60"/>
      <c r="HA7" s="60"/>
      <c r="HB7" s="60"/>
      <c r="HC7" s="60"/>
      <c r="HD7" s="60"/>
      <c r="HE7" s="60"/>
      <c r="HF7" s="60"/>
      <c r="HG7" s="60"/>
      <c r="HH7" s="60"/>
      <c r="HI7" s="60"/>
      <c r="HJ7" s="60"/>
      <c r="HK7" s="60"/>
      <c r="HL7" s="60"/>
      <c r="HM7" s="60"/>
      <c r="HN7" s="60"/>
      <c r="HO7" s="60"/>
      <c r="HP7" s="60"/>
      <c r="HQ7" s="60"/>
      <c r="HR7" s="60"/>
      <c r="HS7" s="60"/>
      <c r="HT7" s="60"/>
      <c r="HU7" s="60"/>
      <c r="HV7" s="60"/>
      <c r="HW7" s="60"/>
      <c r="HX7" s="60"/>
      <c r="HY7" s="60"/>
      <c r="HZ7" s="60"/>
      <c r="IA7" s="60"/>
      <c r="IB7" s="60"/>
      <c r="IC7" s="60"/>
      <c r="ID7" s="60"/>
      <c r="IE7" s="60"/>
      <c r="IF7" s="60"/>
      <c r="IG7" s="60"/>
      <c r="IH7" s="60"/>
      <c r="II7" s="60"/>
      <c r="IJ7" s="60"/>
      <c r="IK7" s="60"/>
      <c r="IL7" s="60"/>
      <c r="IM7" s="60"/>
      <c r="IN7" s="60"/>
      <c r="IO7" s="60"/>
      <c r="IP7" s="60"/>
      <c r="IQ7" s="60"/>
      <c r="IR7" s="60"/>
      <c r="IS7" s="60"/>
      <c r="IT7" s="60"/>
      <c r="IU7" s="60"/>
      <c r="IV7" s="60"/>
      <c r="IW7" s="60"/>
      <c r="IX7" s="60"/>
    </row>
    <row r="8" s="110" customFormat="1" ht="80" customHeight="1" spans="1:258">
      <c r="A8" s="131" t="s">
        <v>92</v>
      </c>
      <c r="B8" s="131" t="s">
        <v>231</v>
      </c>
      <c r="C8" s="132" t="s">
        <v>345</v>
      </c>
      <c r="D8" s="132" t="s">
        <v>879</v>
      </c>
      <c r="E8" s="132" t="s">
        <v>880</v>
      </c>
      <c r="F8" s="132" t="s">
        <v>99</v>
      </c>
      <c r="G8" s="132" t="s">
        <v>881</v>
      </c>
      <c r="H8" s="132" t="s">
        <v>116</v>
      </c>
      <c r="I8" s="132" t="s">
        <v>879</v>
      </c>
      <c r="J8" s="133">
        <v>40000</v>
      </c>
      <c r="K8" s="133">
        <v>40000</v>
      </c>
      <c r="L8" s="134" t="s">
        <v>93</v>
      </c>
      <c r="M8" s="134" t="s">
        <v>93</v>
      </c>
      <c r="N8" s="134" t="s">
        <v>93</v>
      </c>
      <c r="O8" s="134" t="s">
        <v>93</v>
      </c>
      <c r="P8" s="134" t="s">
        <v>93</v>
      </c>
      <c r="Q8" s="134" t="s">
        <v>93</v>
      </c>
      <c r="R8" s="134"/>
      <c r="S8" s="134" t="s">
        <v>93</v>
      </c>
      <c r="T8" s="134" t="s">
        <v>93</v>
      </c>
      <c r="U8" s="60"/>
      <c r="V8" s="60"/>
      <c r="W8" s="60"/>
      <c r="X8" s="60"/>
      <c r="Y8" s="60"/>
      <c r="Z8" s="60"/>
      <c r="AA8" s="60"/>
      <c r="AB8" s="60"/>
      <c r="AC8" s="60"/>
      <c r="AD8" s="60"/>
      <c r="AE8" s="60"/>
      <c r="AF8" s="60"/>
      <c r="AG8" s="60"/>
      <c r="AH8" s="60"/>
      <c r="AI8" s="60"/>
      <c r="AJ8" s="60"/>
      <c r="AK8" s="60"/>
      <c r="AL8" s="60"/>
      <c r="AM8" s="60"/>
      <c r="AN8" s="60"/>
      <c r="AO8" s="60"/>
      <c r="AP8" s="60"/>
      <c r="AQ8" s="60"/>
      <c r="AR8" s="60"/>
      <c r="AS8" s="60"/>
      <c r="AT8" s="60"/>
      <c r="AU8" s="60"/>
      <c r="AV8" s="60"/>
      <c r="AW8" s="60"/>
      <c r="AX8" s="60"/>
      <c r="AY8" s="60"/>
      <c r="AZ8" s="60"/>
      <c r="BA8" s="60"/>
      <c r="BB8" s="60"/>
      <c r="BC8" s="60"/>
      <c r="BD8" s="60"/>
      <c r="BE8" s="60"/>
      <c r="BF8" s="60"/>
      <c r="BG8" s="60"/>
      <c r="BH8" s="60"/>
      <c r="BI8" s="60"/>
      <c r="BJ8" s="60"/>
      <c r="BK8" s="60"/>
      <c r="BL8" s="60"/>
      <c r="BM8" s="60"/>
      <c r="BN8" s="60"/>
      <c r="BO8" s="60"/>
      <c r="BP8" s="60"/>
      <c r="BQ8" s="60"/>
      <c r="BR8" s="60"/>
      <c r="BS8" s="60"/>
      <c r="BT8" s="60"/>
      <c r="BU8" s="60"/>
      <c r="BV8" s="60"/>
      <c r="BW8" s="60"/>
      <c r="BX8" s="60"/>
      <c r="BY8" s="60"/>
      <c r="BZ8" s="60"/>
      <c r="CA8" s="60"/>
      <c r="CB8" s="60"/>
      <c r="CC8" s="60"/>
      <c r="CD8" s="60"/>
      <c r="CE8" s="60"/>
      <c r="CF8" s="60"/>
      <c r="CG8" s="60"/>
      <c r="CH8" s="60"/>
      <c r="CI8" s="60"/>
      <c r="CJ8" s="60"/>
      <c r="CK8" s="60"/>
      <c r="CL8" s="60"/>
      <c r="CM8" s="60"/>
      <c r="CN8" s="60"/>
      <c r="CO8" s="60"/>
      <c r="CP8" s="60"/>
      <c r="CQ8" s="60"/>
      <c r="CR8" s="60"/>
      <c r="CS8" s="60"/>
      <c r="CT8" s="60"/>
      <c r="CU8" s="60"/>
      <c r="CV8" s="60"/>
      <c r="CW8" s="60"/>
      <c r="CX8" s="60"/>
      <c r="CY8" s="60"/>
      <c r="CZ8" s="60"/>
      <c r="DA8" s="60"/>
      <c r="DB8" s="60"/>
      <c r="DC8" s="60"/>
      <c r="DD8" s="60"/>
      <c r="DE8" s="60"/>
      <c r="DF8" s="60"/>
      <c r="DG8" s="60"/>
      <c r="DH8" s="60"/>
      <c r="DI8" s="60"/>
      <c r="DJ8" s="60"/>
      <c r="DK8" s="60"/>
      <c r="DL8" s="60"/>
      <c r="DM8" s="60"/>
      <c r="DN8" s="60"/>
      <c r="DO8" s="60"/>
      <c r="DP8" s="60"/>
      <c r="DQ8" s="60"/>
      <c r="DR8" s="60"/>
      <c r="DS8" s="60"/>
      <c r="DT8" s="60"/>
      <c r="DU8" s="60"/>
      <c r="DV8" s="60"/>
      <c r="DW8" s="60"/>
      <c r="DX8" s="60"/>
      <c r="DY8" s="60"/>
      <c r="DZ8" s="60"/>
      <c r="EA8" s="60"/>
      <c r="EB8" s="60"/>
      <c r="EC8" s="60"/>
      <c r="ED8" s="60"/>
      <c r="EE8" s="60"/>
      <c r="EF8" s="60"/>
      <c r="EG8" s="60"/>
      <c r="EH8" s="60"/>
      <c r="EI8" s="60"/>
      <c r="EJ8" s="60"/>
      <c r="EK8" s="60"/>
      <c r="EL8" s="60"/>
      <c r="EM8" s="60"/>
      <c r="EN8" s="60"/>
      <c r="EO8" s="60"/>
      <c r="EP8" s="60"/>
      <c r="EQ8" s="60"/>
      <c r="ER8" s="60"/>
      <c r="ES8" s="60"/>
      <c r="ET8" s="60"/>
      <c r="EU8" s="60"/>
      <c r="EV8" s="60"/>
      <c r="EW8" s="60"/>
      <c r="EX8" s="60"/>
      <c r="EY8" s="60"/>
      <c r="EZ8" s="60"/>
      <c r="FA8" s="60"/>
      <c r="FB8" s="60"/>
      <c r="FC8" s="60"/>
      <c r="FD8" s="60"/>
      <c r="FE8" s="60"/>
      <c r="FF8" s="60"/>
      <c r="FG8" s="60"/>
      <c r="FH8" s="60"/>
      <c r="FI8" s="60"/>
      <c r="FJ8" s="60"/>
      <c r="FK8" s="60"/>
      <c r="FL8" s="60"/>
      <c r="FM8" s="60"/>
      <c r="FN8" s="60"/>
      <c r="FO8" s="60"/>
      <c r="FP8" s="60"/>
      <c r="FQ8" s="60"/>
      <c r="FR8" s="60"/>
      <c r="FS8" s="60"/>
      <c r="FT8" s="60"/>
      <c r="FU8" s="60"/>
      <c r="FV8" s="60"/>
      <c r="FW8" s="60"/>
      <c r="FX8" s="60"/>
      <c r="FY8" s="60"/>
      <c r="FZ8" s="60"/>
      <c r="GA8" s="60"/>
      <c r="GB8" s="60"/>
      <c r="GC8" s="60"/>
      <c r="GD8" s="60"/>
      <c r="GE8" s="60"/>
      <c r="GF8" s="60"/>
      <c r="GG8" s="60"/>
      <c r="GH8" s="60"/>
      <c r="GI8" s="60"/>
      <c r="GJ8" s="60"/>
      <c r="GK8" s="60"/>
      <c r="GL8" s="60"/>
      <c r="GM8" s="60"/>
      <c r="GN8" s="60"/>
      <c r="GO8" s="60"/>
      <c r="GP8" s="60"/>
      <c r="GQ8" s="60"/>
      <c r="GR8" s="60"/>
      <c r="GS8" s="60"/>
      <c r="GT8" s="60"/>
      <c r="GU8" s="60"/>
      <c r="GV8" s="60"/>
      <c r="GW8" s="60"/>
      <c r="GX8" s="60"/>
      <c r="GY8" s="60"/>
      <c r="GZ8" s="60"/>
      <c r="HA8" s="60"/>
      <c r="HB8" s="60"/>
      <c r="HC8" s="60"/>
      <c r="HD8" s="60"/>
      <c r="HE8" s="60"/>
      <c r="HF8" s="60"/>
      <c r="HG8" s="60"/>
      <c r="HH8" s="60"/>
      <c r="HI8" s="60"/>
      <c r="HJ8" s="60"/>
      <c r="HK8" s="60"/>
      <c r="HL8" s="60"/>
      <c r="HM8" s="60"/>
      <c r="HN8" s="60"/>
      <c r="HO8" s="60"/>
      <c r="HP8" s="60"/>
      <c r="HQ8" s="60"/>
      <c r="HR8" s="60"/>
      <c r="HS8" s="60"/>
      <c r="HT8" s="60"/>
      <c r="HU8" s="60"/>
      <c r="HV8" s="60"/>
      <c r="HW8" s="60"/>
      <c r="HX8" s="60"/>
      <c r="HY8" s="60"/>
      <c r="HZ8" s="60"/>
      <c r="IA8" s="60"/>
      <c r="IB8" s="60"/>
      <c r="IC8" s="60"/>
      <c r="ID8" s="60"/>
      <c r="IE8" s="60"/>
      <c r="IF8" s="60"/>
      <c r="IG8" s="60"/>
      <c r="IH8" s="60"/>
      <c r="II8" s="60"/>
      <c r="IJ8" s="60"/>
      <c r="IK8" s="60"/>
      <c r="IL8" s="60"/>
      <c r="IM8" s="60"/>
      <c r="IN8" s="60"/>
      <c r="IO8" s="60"/>
      <c r="IP8" s="60"/>
      <c r="IQ8" s="60"/>
      <c r="IR8" s="60"/>
      <c r="IS8" s="60"/>
      <c r="IT8" s="60"/>
      <c r="IU8" s="60"/>
      <c r="IV8" s="60"/>
      <c r="IW8" s="60"/>
      <c r="IX8" s="60"/>
    </row>
    <row r="9" s="110" customFormat="1" ht="32" customHeight="1" spans="1:258">
      <c r="A9" s="90" t="s">
        <v>164</v>
      </c>
      <c r="B9" s="90"/>
      <c r="C9" s="90"/>
      <c r="D9" s="90"/>
      <c r="E9" s="90"/>
      <c r="F9" s="90"/>
      <c r="G9" s="90"/>
      <c r="H9" s="90"/>
      <c r="I9" s="90"/>
      <c r="J9" s="133">
        <v>40000</v>
      </c>
      <c r="K9" s="133">
        <v>40000</v>
      </c>
      <c r="L9" s="135"/>
      <c r="M9" s="135"/>
      <c r="N9" s="136"/>
      <c r="O9" s="135"/>
      <c r="P9" s="135"/>
      <c r="Q9" s="135"/>
      <c r="R9" s="135"/>
      <c r="S9" s="136"/>
      <c r="T9" s="135"/>
      <c r="U9" s="60"/>
      <c r="V9" s="60"/>
      <c r="W9" s="60"/>
      <c r="X9" s="60"/>
      <c r="Y9" s="60"/>
      <c r="Z9" s="60"/>
      <c r="AA9" s="60"/>
      <c r="AB9" s="60"/>
      <c r="AC9" s="60"/>
      <c r="AD9" s="60"/>
      <c r="AE9" s="60"/>
      <c r="AF9" s="60"/>
      <c r="AG9" s="60"/>
      <c r="AH9" s="60"/>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0"/>
      <c r="BT9" s="60"/>
      <c r="BU9" s="60"/>
      <c r="BV9" s="60"/>
      <c r="BW9" s="60"/>
      <c r="BX9" s="60"/>
      <c r="BY9" s="60"/>
      <c r="BZ9" s="60"/>
      <c r="CA9" s="60"/>
      <c r="CB9" s="60"/>
      <c r="CC9" s="60"/>
      <c r="CD9" s="60"/>
      <c r="CE9" s="60"/>
      <c r="CF9" s="60"/>
      <c r="CG9" s="60"/>
      <c r="CH9" s="60"/>
      <c r="CI9" s="60"/>
      <c r="CJ9" s="60"/>
      <c r="CK9" s="60"/>
      <c r="CL9" s="60"/>
      <c r="CM9" s="60"/>
      <c r="CN9" s="60"/>
      <c r="CO9" s="60"/>
      <c r="CP9" s="60"/>
      <c r="CQ9" s="60"/>
      <c r="CR9" s="60"/>
      <c r="CS9" s="60"/>
      <c r="CT9" s="60"/>
      <c r="CU9" s="60"/>
      <c r="CV9" s="60"/>
      <c r="CW9" s="60"/>
      <c r="CX9" s="60"/>
      <c r="CY9" s="60"/>
      <c r="CZ9" s="60"/>
      <c r="DA9" s="60"/>
      <c r="DB9" s="60"/>
      <c r="DC9" s="60"/>
      <c r="DD9" s="60"/>
      <c r="DE9" s="60"/>
      <c r="DF9" s="60"/>
      <c r="DG9" s="60"/>
      <c r="DH9" s="60"/>
      <c r="DI9" s="60"/>
      <c r="DJ9" s="60"/>
      <c r="DK9" s="60"/>
      <c r="DL9" s="60"/>
      <c r="DM9" s="60"/>
      <c r="DN9" s="60"/>
      <c r="DO9" s="60"/>
      <c r="DP9" s="60"/>
      <c r="DQ9" s="60"/>
      <c r="DR9" s="60"/>
      <c r="DS9" s="60"/>
      <c r="DT9" s="60"/>
      <c r="DU9" s="60"/>
      <c r="DV9" s="60"/>
      <c r="DW9" s="60"/>
      <c r="DX9" s="60"/>
      <c r="DY9" s="60"/>
      <c r="DZ9" s="60"/>
      <c r="EA9" s="60"/>
      <c r="EB9" s="60"/>
      <c r="EC9" s="60"/>
      <c r="ED9" s="60"/>
      <c r="EE9" s="60"/>
      <c r="EF9" s="60"/>
      <c r="EG9" s="60"/>
      <c r="EH9" s="60"/>
      <c r="EI9" s="60"/>
      <c r="EJ9" s="60"/>
      <c r="EK9" s="60"/>
      <c r="EL9" s="60"/>
      <c r="EM9" s="60"/>
      <c r="EN9" s="60"/>
      <c r="EO9" s="60"/>
      <c r="EP9" s="60"/>
      <c r="EQ9" s="60"/>
      <c r="ER9" s="60"/>
      <c r="ES9" s="60"/>
      <c r="ET9" s="60"/>
      <c r="EU9" s="60"/>
      <c r="EV9" s="60"/>
      <c r="EW9" s="60"/>
      <c r="EX9" s="60"/>
      <c r="EY9" s="60"/>
      <c r="EZ9" s="60"/>
      <c r="FA9" s="60"/>
      <c r="FB9" s="60"/>
      <c r="FC9" s="60"/>
      <c r="FD9" s="60"/>
      <c r="FE9" s="60"/>
      <c r="FF9" s="60"/>
      <c r="FG9" s="60"/>
      <c r="FH9" s="60"/>
      <c r="FI9" s="60"/>
      <c r="FJ9" s="60"/>
      <c r="FK9" s="60"/>
      <c r="FL9" s="60"/>
      <c r="FM9" s="60"/>
      <c r="FN9" s="60"/>
      <c r="FO9" s="60"/>
      <c r="FP9" s="60"/>
      <c r="FQ9" s="60"/>
      <c r="FR9" s="60"/>
      <c r="FS9" s="60"/>
      <c r="FT9" s="60"/>
      <c r="FU9" s="60"/>
      <c r="FV9" s="60"/>
      <c r="FW9" s="60"/>
      <c r="FX9" s="60"/>
      <c r="FY9" s="60"/>
      <c r="FZ9" s="60"/>
      <c r="GA9" s="60"/>
      <c r="GB9" s="60"/>
      <c r="GC9" s="60"/>
      <c r="GD9" s="60"/>
      <c r="GE9" s="60"/>
      <c r="GF9" s="60"/>
      <c r="GG9" s="60"/>
      <c r="GH9" s="60"/>
      <c r="GI9" s="60"/>
      <c r="GJ9" s="60"/>
      <c r="GK9" s="60"/>
      <c r="GL9" s="60"/>
      <c r="GM9" s="60"/>
      <c r="GN9" s="60"/>
      <c r="GO9" s="60"/>
      <c r="GP9" s="60"/>
      <c r="GQ9" s="60"/>
      <c r="GR9" s="60"/>
      <c r="GS9" s="60"/>
      <c r="GT9" s="60"/>
      <c r="GU9" s="60"/>
      <c r="GV9" s="60"/>
      <c r="GW9" s="60"/>
      <c r="GX9" s="60"/>
      <c r="GY9" s="60"/>
      <c r="GZ9" s="60"/>
      <c r="HA9" s="60"/>
      <c r="HB9" s="60"/>
      <c r="HC9" s="60"/>
      <c r="HD9" s="60"/>
      <c r="HE9" s="60"/>
      <c r="HF9" s="60"/>
      <c r="HG9" s="60"/>
      <c r="HH9" s="60"/>
      <c r="HI9" s="60"/>
      <c r="HJ9" s="60"/>
      <c r="HK9" s="60"/>
      <c r="HL9" s="60"/>
      <c r="HM9" s="60"/>
      <c r="HN9" s="60"/>
      <c r="HO9" s="60"/>
      <c r="HP9" s="60"/>
      <c r="HQ9" s="60"/>
      <c r="HR9" s="60"/>
      <c r="HS9" s="60"/>
      <c r="HT9" s="60"/>
      <c r="HU9" s="60"/>
      <c r="HV9" s="60"/>
      <c r="HW9" s="60"/>
      <c r="HX9" s="60"/>
      <c r="HY9" s="60"/>
      <c r="HZ9" s="60"/>
      <c r="IA9" s="60"/>
      <c r="IB9" s="60"/>
      <c r="IC9" s="60"/>
      <c r="ID9" s="60"/>
      <c r="IE9" s="60"/>
      <c r="IF9" s="60"/>
      <c r="IG9" s="60"/>
      <c r="IH9" s="60"/>
      <c r="II9" s="60"/>
      <c r="IJ9" s="60"/>
      <c r="IK9" s="60"/>
      <c r="IL9" s="60"/>
      <c r="IM9" s="60"/>
      <c r="IN9" s="60"/>
      <c r="IO9" s="60"/>
      <c r="IP9" s="60"/>
      <c r="IQ9" s="60"/>
      <c r="IR9" s="60"/>
      <c r="IS9" s="60"/>
      <c r="IT9" s="60"/>
      <c r="IU9" s="60"/>
      <c r="IV9" s="60"/>
      <c r="IW9" s="60"/>
      <c r="IX9" s="60"/>
    </row>
  </sheetData>
  <mergeCells count="19">
    <mergeCell ref="A2:T2"/>
    <mergeCell ref="A3:E3"/>
    <mergeCell ref="J4:T4"/>
    <mergeCell ref="O5:T5"/>
    <mergeCell ref="A9:I9"/>
    <mergeCell ref="A4:A6"/>
    <mergeCell ref="B4:B6"/>
    <mergeCell ref="C4:C6"/>
    <mergeCell ref="D4:D6"/>
    <mergeCell ref="E4:E6"/>
    <mergeCell ref="F4:F6"/>
    <mergeCell ref="G4:G6"/>
    <mergeCell ref="H4:H6"/>
    <mergeCell ref="I4:I6"/>
    <mergeCell ref="J5:J6"/>
    <mergeCell ref="K5:K6"/>
    <mergeCell ref="L5:L6"/>
    <mergeCell ref="M5:M6"/>
    <mergeCell ref="N5:N6"/>
  </mergeCells>
  <pageMargins left="0.708333333333333" right="0.708333333333333" top="0.747916666666667" bottom="0.747916666666667" header="0.314583333333333" footer="0.314583333333333"/>
  <pageSetup paperSize="9" scale="74" orientation="landscape" horizontalDpi="600" verticalDpi="600"/>
  <headerFooter>
    <oddFooter>&amp;C&amp;"-"&amp;16- &amp;P -</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8"/>
  <sheetViews>
    <sheetView zoomScaleSheetLayoutView="60" workbookViewId="0">
      <selection activeCell="C16" sqref="C16"/>
    </sheetView>
  </sheetViews>
  <sheetFormatPr defaultColWidth="8.88571428571429" defaultRowHeight="14.25" customHeight="1" outlineLevelRow="7"/>
  <cols>
    <col min="1" max="1" width="50" style="76" customWidth="1"/>
    <col min="2" max="2" width="17.2857142857143" style="76" customWidth="1"/>
    <col min="3" max="4" width="13.4285714285714" style="76" customWidth="1"/>
    <col min="5" max="12" width="10.2857142857143" style="76" customWidth="1"/>
    <col min="13" max="13" width="13.1428571428571" style="76" customWidth="1"/>
    <col min="14" max="14" width="9.13333333333333" style="62" customWidth="1"/>
    <col min="15" max="246" width="9.13333333333333" style="62"/>
    <col min="247" max="247" width="9.13333333333333" style="77"/>
    <col min="248" max="256" width="8.88571428571429" style="77"/>
  </cols>
  <sheetData>
    <row r="1" s="62" customFormat="1" ht="13.5" customHeight="1" spans="1:256">
      <c r="A1" s="78" t="s">
        <v>882</v>
      </c>
      <c r="B1" s="79"/>
      <c r="C1" s="79"/>
      <c r="D1" s="80"/>
      <c r="E1" s="76"/>
      <c r="F1" s="76"/>
      <c r="G1" s="76"/>
      <c r="H1" s="76"/>
      <c r="I1" s="76"/>
      <c r="J1" s="76"/>
      <c r="K1" s="76"/>
      <c r="L1" s="76"/>
      <c r="M1" s="76"/>
    </row>
    <row r="2" s="62" customFormat="1" ht="35" customHeight="1" spans="1:256">
      <c r="A2" s="81" t="s">
        <v>16</v>
      </c>
      <c r="B2" s="81"/>
      <c r="C2" s="81"/>
      <c r="D2" s="81"/>
      <c r="E2" s="81"/>
      <c r="F2" s="81"/>
      <c r="G2" s="81"/>
      <c r="H2" s="81"/>
      <c r="I2" s="81"/>
      <c r="J2" s="81"/>
      <c r="K2" s="81"/>
      <c r="L2" s="81"/>
      <c r="M2" s="81"/>
    </row>
    <row r="3" s="62" customFormat="1" ht="24" customHeight="1" spans="1:256">
      <c r="A3" s="82" t="s">
        <v>22</v>
      </c>
      <c r="B3" s="78"/>
      <c r="C3" s="78"/>
      <c r="D3" s="78"/>
      <c r="E3" s="83"/>
      <c r="F3" s="83"/>
      <c r="G3" s="83"/>
      <c r="H3" s="83"/>
      <c r="I3" s="83"/>
      <c r="J3" s="84"/>
      <c r="K3" s="84"/>
      <c r="L3" s="84"/>
      <c r="M3" s="85" t="s">
        <v>206</v>
      </c>
      <c r="IM3" s="86"/>
      <c r="IN3" s="86"/>
      <c r="IO3" s="86"/>
      <c r="IP3" s="86"/>
      <c r="IQ3" s="86"/>
      <c r="IR3" s="86"/>
      <c r="IS3" s="86"/>
      <c r="IT3" s="86"/>
      <c r="IU3" s="86"/>
      <c r="IV3" s="86"/>
    </row>
    <row r="4" s="60" customFormat="1" ht="19.5" customHeight="1" spans="1:256">
      <c r="A4" s="87" t="s">
        <v>883</v>
      </c>
      <c r="B4" s="88" t="s">
        <v>222</v>
      </c>
      <c r="C4" s="89"/>
      <c r="D4" s="89"/>
      <c r="E4" s="90" t="s">
        <v>884</v>
      </c>
      <c r="F4" s="90"/>
      <c r="G4" s="90"/>
      <c r="H4" s="90"/>
      <c r="I4" s="90"/>
      <c r="J4" s="90"/>
      <c r="K4" s="90"/>
      <c r="L4" s="90"/>
      <c r="M4" s="90"/>
      <c r="IM4" s="91"/>
      <c r="IN4" s="91"/>
      <c r="IO4" s="91"/>
      <c r="IP4" s="91"/>
      <c r="IQ4" s="91"/>
      <c r="IR4" s="91"/>
      <c r="IS4" s="91"/>
      <c r="IT4" s="91"/>
      <c r="IU4" s="91"/>
      <c r="IV4" s="91"/>
    </row>
    <row r="5" s="60" customFormat="1" ht="40.5" customHeight="1" spans="1:256">
      <c r="A5" s="92"/>
      <c r="B5" s="93" t="s">
        <v>77</v>
      </c>
      <c r="C5" s="94" t="s">
        <v>80</v>
      </c>
      <c r="D5" s="95" t="s">
        <v>885</v>
      </c>
      <c r="E5" s="92" t="s">
        <v>886</v>
      </c>
      <c r="F5" s="92" t="s">
        <v>887</v>
      </c>
      <c r="G5" s="92" t="s">
        <v>888</v>
      </c>
      <c r="H5" s="92" t="s">
        <v>889</v>
      </c>
      <c r="I5" s="96" t="s">
        <v>890</v>
      </c>
      <c r="J5" s="92" t="s">
        <v>891</v>
      </c>
      <c r="K5" s="92" t="s">
        <v>892</v>
      </c>
      <c r="L5" s="92" t="s">
        <v>893</v>
      </c>
      <c r="M5" s="92" t="s">
        <v>894</v>
      </c>
      <c r="IM5" s="91"/>
      <c r="IN5" s="91"/>
      <c r="IO5" s="91"/>
      <c r="IP5" s="91"/>
      <c r="IQ5" s="91"/>
      <c r="IR5" s="91"/>
      <c r="IS5" s="91"/>
      <c r="IT5" s="91"/>
      <c r="IU5" s="91"/>
      <c r="IV5" s="91"/>
    </row>
    <row r="6" s="60" customFormat="1" ht="19.5" customHeight="1" spans="1:256">
      <c r="A6" s="87">
        <v>1</v>
      </c>
      <c r="B6" s="87">
        <v>2</v>
      </c>
      <c r="C6" s="87">
        <v>3</v>
      </c>
      <c r="D6" s="97">
        <v>4</v>
      </c>
      <c r="E6" s="87">
        <v>5</v>
      </c>
      <c r="F6" s="87">
        <v>6</v>
      </c>
      <c r="G6" s="87">
        <v>7</v>
      </c>
      <c r="H6" s="98">
        <v>8</v>
      </c>
      <c r="I6" s="99">
        <v>9</v>
      </c>
      <c r="J6" s="99">
        <v>10</v>
      </c>
      <c r="K6" s="99">
        <v>11</v>
      </c>
      <c r="L6" s="98">
        <v>12</v>
      </c>
      <c r="M6" s="99">
        <v>13</v>
      </c>
      <c r="IM6" s="91"/>
      <c r="IN6" s="91"/>
      <c r="IO6" s="91"/>
      <c r="IP6" s="91"/>
      <c r="IQ6" s="91"/>
      <c r="IR6" s="91"/>
      <c r="IS6" s="91"/>
      <c r="IT6" s="91"/>
      <c r="IU6" s="91"/>
      <c r="IV6" s="91"/>
    </row>
    <row r="7" s="60" customFormat="1" ht="19.5" customHeight="1" spans="1:256">
      <c r="A7" s="100" t="s">
        <v>895</v>
      </c>
      <c r="B7" s="101"/>
      <c r="C7" s="101"/>
      <c r="D7" s="101"/>
      <c r="E7" s="101"/>
      <c r="F7" s="101"/>
      <c r="G7" s="102"/>
      <c r="H7" s="103" t="s">
        <v>93</v>
      </c>
      <c r="I7" s="103" t="s">
        <v>93</v>
      </c>
      <c r="J7" s="103" t="s">
        <v>93</v>
      </c>
      <c r="K7" s="103" t="s">
        <v>93</v>
      </c>
      <c r="L7" s="103" t="s">
        <v>93</v>
      </c>
      <c r="M7" s="103" t="s">
        <v>93</v>
      </c>
      <c r="IM7" s="104"/>
      <c r="IN7" s="91"/>
      <c r="IO7" s="91"/>
      <c r="IP7" s="91"/>
      <c r="IQ7" s="91"/>
      <c r="IR7" s="91"/>
      <c r="IS7" s="91"/>
      <c r="IT7" s="91"/>
      <c r="IU7" s="91"/>
      <c r="IV7" s="91"/>
    </row>
    <row r="8" s="62" customFormat="1" ht="19.5" customHeight="1" spans="1:256">
      <c r="A8" s="105" t="s">
        <v>93</v>
      </c>
      <c r="B8" s="106" t="s">
        <v>93</v>
      </c>
      <c r="C8" s="106" t="s">
        <v>93</v>
      </c>
      <c r="D8" s="107" t="s">
        <v>93</v>
      </c>
      <c r="E8" s="106" t="s">
        <v>93</v>
      </c>
      <c r="F8" s="106" t="s">
        <v>93</v>
      </c>
      <c r="G8" s="106" t="s">
        <v>93</v>
      </c>
      <c r="H8" s="108" t="s">
        <v>93</v>
      </c>
      <c r="I8" s="108" t="s">
        <v>93</v>
      </c>
      <c r="J8" s="108" t="s">
        <v>93</v>
      </c>
      <c r="K8" s="108" t="s">
        <v>93</v>
      </c>
      <c r="L8" s="108" t="s">
        <v>93</v>
      </c>
      <c r="M8" s="108" t="s">
        <v>93</v>
      </c>
    </row>
  </sheetData>
  <mergeCells count="6">
    <mergeCell ref="A2:M2"/>
    <mergeCell ref="A3:D3"/>
    <mergeCell ref="B4:D4"/>
    <mergeCell ref="E4:M4"/>
    <mergeCell ref="A7:G7"/>
    <mergeCell ref="A4:A5"/>
  </mergeCells>
  <printOptions horizontalCentered="1"/>
  <pageMargins left="0.393055555555556" right="0.393055555555556" top="0.511805555555556" bottom="0.511805555555556" header="0.314583333333333" footer="0.314583333333333"/>
  <pageSetup paperSize="9" scale="52" orientation="landscape" horizontalDpi="600" verticalDpi="600"/>
  <headerFooter>
    <oddFooter>&amp;C&amp;"-"&amp;16- &amp;P -</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7"/>
  <sheetViews>
    <sheetView zoomScaleSheetLayoutView="60" workbookViewId="0">
      <selection activeCell="C20" sqref="C20"/>
    </sheetView>
  </sheetViews>
  <sheetFormatPr defaultColWidth="8.88571428571429" defaultRowHeight="12" outlineLevelRow="6"/>
  <cols>
    <col min="1" max="1" width="34.2857142857143" style="61" customWidth="1"/>
    <col min="2" max="2" width="29" style="61" customWidth="1"/>
    <col min="3" max="5" width="23.5714285714286" style="61" customWidth="1"/>
    <col min="6" max="6" width="11.2857142857143" style="62" customWidth="1"/>
    <col min="7" max="7" width="25.1333333333333" style="61" customWidth="1"/>
    <col min="8" max="8" width="15.5714285714286" style="62" customWidth="1"/>
    <col min="9" max="9" width="13.4285714285714" style="62" customWidth="1"/>
    <col min="10" max="10" width="18.847619047619" style="61" customWidth="1"/>
    <col min="11" max="11" width="9.13333333333333" style="62" customWidth="1"/>
    <col min="12" max="16384" width="9.13333333333333" style="62"/>
  </cols>
  <sheetData>
    <row r="1" customHeight="1" spans="1:10">
      <c r="A1" s="63" t="s">
        <v>896</v>
      </c>
      <c r="J1" s="64"/>
    </row>
    <row r="2" ht="28.5" customHeight="1" spans="1:10">
      <c r="A2" s="65" t="s">
        <v>17</v>
      </c>
      <c r="B2" s="66"/>
      <c r="C2" s="66"/>
      <c r="D2" s="66"/>
      <c r="E2" s="66"/>
      <c r="F2" s="67"/>
      <c r="G2" s="66"/>
      <c r="H2" s="67"/>
      <c r="I2" s="67"/>
      <c r="J2" s="66"/>
    </row>
    <row r="3" ht="17.25" customHeight="1" spans="1:10">
      <c r="A3" s="68" t="s">
        <v>22</v>
      </c>
      <c r="B3" s="63"/>
      <c r="C3" s="63"/>
      <c r="D3" s="63"/>
      <c r="E3" s="63"/>
      <c r="G3" s="63"/>
      <c r="J3" s="63"/>
    </row>
    <row r="4" s="60" customFormat="1" ht="44.25" customHeight="1" spans="1:10">
      <c r="A4" s="69" t="s">
        <v>883</v>
      </c>
      <c r="B4" s="69" t="s">
        <v>410</v>
      </c>
      <c r="C4" s="69" t="s">
        <v>411</v>
      </c>
      <c r="D4" s="69" t="s">
        <v>412</v>
      </c>
      <c r="E4" s="69" t="s">
        <v>413</v>
      </c>
      <c r="F4" s="70" t="s">
        <v>414</v>
      </c>
      <c r="G4" s="69" t="s">
        <v>415</v>
      </c>
      <c r="H4" s="70" t="s">
        <v>416</v>
      </c>
      <c r="I4" s="70" t="s">
        <v>417</v>
      </c>
      <c r="J4" s="69" t="s">
        <v>418</v>
      </c>
    </row>
    <row r="5" s="60" customFormat="1" ht="14.25" customHeight="1" spans="1:10">
      <c r="A5" s="69">
        <v>1</v>
      </c>
      <c r="B5" s="69">
        <v>2</v>
      </c>
      <c r="C5" s="69">
        <v>3</v>
      </c>
      <c r="D5" s="69">
        <v>4</v>
      </c>
      <c r="E5" s="69">
        <v>5</v>
      </c>
      <c r="F5" s="69">
        <v>6</v>
      </c>
      <c r="G5" s="69">
        <v>7</v>
      </c>
      <c r="H5" s="69">
        <v>8</v>
      </c>
      <c r="I5" s="69">
        <v>9</v>
      </c>
      <c r="J5" s="69">
        <v>10</v>
      </c>
    </row>
    <row r="6" s="60" customFormat="1" ht="42" customHeight="1" spans="1:10">
      <c r="A6" s="71" t="s">
        <v>895</v>
      </c>
      <c r="B6" s="72"/>
      <c r="C6" s="72"/>
      <c r="D6" s="73"/>
      <c r="E6" s="69"/>
      <c r="F6" s="70"/>
      <c r="G6" s="69"/>
      <c r="H6" s="70"/>
      <c r="I6" s="70"/>
      <c r="J6" s="69"/>
    </row>
    <row r="7" ht="42.75" customHeight="1" spans="1:10">
      <c r="A7" s="74" t="s">
        <v>93</v>
      </c>
      <c r="B7" s="74" t="s">
        <v>93</v>
      </c>
      <c r="C7" s="74" t="s">
        <v>93</v>
      </c>
      <c r="D7" s="74" t="s">
        <v>93</v>
      </c>
      <c r="E7" s="75" t="s">
        <v>93</v>
      </c>
      <c r="F7" s="74" t="s">
        <v>93</v>
      </c>
      <c r="G7" s="75" t="s">
        <v>93</v>
      </c>
      <c r="H7" s="74" t="s">
        <v>93</v>
      </c>
      <c r="I7" s="74" t="s">
        <v>93</v>
      </c>
      <c r="J7" s="75" t="s">
        <v>93</v>
      </c>
    </row>
  </sheetData>
  <mergeCells count="3">
    <mergeCell ref="A2:J2"/>
    <mergeCell ref="A3:H3"/>
    <mergeCell ref="A6:D6"/>
  </mergeCells>
  <printOptions horizontalCentered="1"/>
  <pageMargins left="0.393055555555556" right="0.393055555555556" top="0.511805555555556" bottom="0.511805555555556" header="0.314583333333333" footer="0.314583333333333"/>
  <pageSetup paperSize="9" scale="65" orientation="landscape" horizontalDpi="600" verticalDpi="600"/>
  <headerFooter>
    <oddFooter>&amp;C&amp;"-"&amp;16- &amp;P -</oddFooter>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9"/>
  <sheetViews>
    <sheetView zoomScaleSheetLayoutView="60" workbookViewId="0">
      <selection activeCell="C35" sqref="C35"/>
    </sheetView>
  </sheetViews>
  <sheetFormatPr defaultColWidth="8.88571428571429" defaultRowHeight="12"/>
  <cols>
    <col min="1" max="1" width="12" style="41" customWidth="1"/>
    <col min="2" max="2" width="29" style="41"/>
    <col min="3" max="3" width="18.7142857142857" style="41" customWidth="1"/>
    <col min="4" max="4" width="24.847619047619" style="41" customWidth="1"/>
    <col min="5" max="7" width="23.5714285714286" style="41" customWidth="1"/>
    <col min="8" max="8" width="25.1333333333333" style="41" customWidth="1"/>
    <col min="9" max="9" width="18.847619047619" style="41" customWidth="1"/>
    <col min="10" max="16384" width="9.13333333333333" style="41"/>
  </cols>
  <sheetData>
    <row r="1" spans="1:9">
      <c r="A1" s="42" t="s">
        <v>897</v>
      </c>
      <c r="I1" s="43"/>
    </row>
    <row r="2" ht="27" spans="1:9">
      <c r="B2" s="44" t="s">
        <v>18</v>
      </c>
      <c r="C2" s="44"/>
      <c r="D2" s="44"/>
      <c r="E2" s="44"/>
      <c r="F2" s="44"/>
      <c r="G2" s="44"/>
      <c r="H2" s="44"/>
      <c r="I2" s="44"/>
    </row>
    <row r="3" ht="13.5" spans="1:9">
      <c r="A3" s="45" t="s">
        <v>22</v>
      </c>
      <c r="C3" s="46"/>
    </row>
    <row r="4" s="40" customFormat="1" ht="28" customHeight="1" spans="1:9">
      <c r="A4" s="47" t="s">
        <v>214</v>
      </c>
      <c r="B4" s="47" t="s">
        <v>215</v>
      </c>
      <c r="C4" s="47" t="s">
        <v>898</v>
      </c>
      <c r="D4" s="47" t="s">
        <v>899</v>
      </c>
      <c r="E4" s="47" t="s">
        <v>900</v>
      </c>
      <c r="F4" s="47" t="s">
        <v>901</v>
      </c>
      <c r="G4" s="48" t="s">
        <v>902</v>
      </c>
      <c r="H4" s="49"/>
      <c r="I4" s="50"/>
    </row>
    <row r="5" s="40" customFormat="1" ht="18" customHeight="1" spans="1:9">
      <c r="A5" s="51"/>
      <c r="B5" s="51"/>
      <c r="C5" s="51"/>
      <c r="D5" s="51"/>
      <c r="E5" s="51"/>
      <c r="F5" s="51"/>
      <c r="G5" s="52" t="s">
        <v>856</v>
      </c>
      <c r="H5" s="52" t="s">
        <v>903</v>
      </c>
      <c r="I5" s="52" t="s">
        <v>904</v>
      </c>
    </row>
    <row r="6" s="40" customFormat="1" ht="21" customHeight="1" spans="1:9">
      <c r="A6" s="53">
        <v>1</v>
      </c>
      <c r="B6" s="53">
        <v>2</v>
      </c>
      <c r="C6" s="53">
        <v>3</v>
      </c>
      <c r="D6" s="53">
        <v>4</v>
      </c>
      <c r="E6" s="53">
        <v>5</v>
      </c>
      <c r="F6" s="53">
        <v>6</v>
      </c>
      <c r="G6" s="53">
        <v>7</v>
      </c>
      <c r="H6" s="53">
        <v>8</v>
      </c>
      <c r="I6" s="53">
        <v>9</v>
      </c>
    </row>
    <row r="7" s="40" customFormat="1" ht="33" customHeight="1" spans="1:9">
      <c r="A7" s="54" t="s">
        <v>905</v>
      </c>
      <c r="B7" s="55"/>
      <c r="C7" s="55"/>
      <c r="D7" s="55"/>
      <c r="E7" s="56"/>
      <c r="F7" s="57"/>
      <c r="G7" s="53"/>
      <c r="H7" s="53"/>
      <c r="I7" s="53"/>
    </row>
    <row r="8" s="40" customFormat="1" ht="24" customHeight="1" spans="1:9">
      <c r="A8" s="58"/>
      <c r="B8" s="59"/>
      <c r="C8" s="59"/>
      <c r="D8" s="59"/>
      <c r="E8" s="59"/>
      <c r="F8" s="59"/>
      <c r="G8" s="53"/>
      <c r="H8" s="53"/>
      <c r="I8" s="53"/>
    </row>
    <row r="9" s="40" customFormat="1" ht="24" customHeight="1" spans="1:9">
      <c r="A9" s="53" t="s">
        <v>77</v>
      </c>
      <c r="B9" s="53"/>
      <c r="C9" s="53"/>
      <c r="D9" s="53"/>
      <c r="E9" s="53"/>
      <c r="F9" s="53"/>
      <c r="G9" s="53"/>
      <c r="H9" s="53"/>
      <c r="I9" s="53"/>
    </row>
  </sheetData>
  <mergeCells count="10">
    <mergeCell ref="B2:I2"/>
    <mergeCell ref="G4:I4"/>
    <mergeCell ref="A7:E7"/>
    <mergeCell ref="A9:F9"/>
    <mergeCell ref="A4:A5"/>
    <mergeCell ref="B4:B5"/>
    <mergeCell ref="C4:C5"/>
    <mergeCell ref="D4:D5"/>
    <mergeCell ref="E4:E5"/>
    <mergeCell ref="F4:F5"/>
  </mergeCells>
  <printOptions horizontalCentered="1"/>
  <pageMargins left="0.393055555555556" right="0.393055555555556" top="0.511805555555556" bottom="0.511805555555556" header="0.314583333333333" footer="0.314583333333333"/>
  <pageSetup paperSize="9" scale="75" orientation="landscape" horizontalDpi="600" verticalDpi="600"/>
  <headerFooter>
    <oddFooter>&amp;C&amp;"-"&amp;16- &amp;P -</oddFooter>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0"/>
  <sheetViews>
    <sheetView workbookViewId="0">
      <selection activeCell="B22" sqref="B22"/>
    </sheetView>
  </sheetViews>
  <sheetFormatPr defaultColWidth="10.447619047619" defaultRowHeight="14.25" customHeight="1"/>
  <cols>
    <col min="1" max="1" width="26.7142857142857" style="1" customWidth="1"/>
    <col min="2" max="2" width="33.1714285714286" style="1" customWidth="1"/>
    <col min="3" max="3" width="27.2571428571429" style="1" customWidth="1"/>
    <col min="4" max="7" width="22.4" style="1" customWidth="1"/>
    <col min="8" max="8" width="17.6285714285714" style="1" customWidth="1"/>
    <col min="9" max="11" width="22.4" style="1" customWidth="1"/>
    <col min="12" max="16384" width="10.447619047619" style="1"/>
  </cols>
  <sheetData>
    <row r="1" s="1" customFormat="1" ht="13.5" customHeight="1" spans="1:11">
      <c r="A1" s="2" t="s">
        <v>906</v>
      </c>
      <c r="D1" s="28"/>
      <c r="E1" s="28"/>
      <c r="F1" s="28"/>
      <c r="G1" s="28"/>
      <c r="K1" s="29"/>
    </row>
    <row r="2" s="1" customFormat="1" ht="27.75" customHeight="1" spans="1:11">
      <c r="A2" s="5" t="s">
        <v>907</v>
      </c>
      <c r="B2" s="5"/>
      <c r="C2" s="5"/>
      <c r="D2" s="5"/>
      <c r="E2" s="5"/>
      <c r="F2" s="5"/>
      <c r="G2" s="5"/>
      <c r="H2" s="5"/>
      <c r="I2" s="5"/>
      <c r="J2" s="5"/>
      <c r="K2" s="5"/>
    </row>
    <row r="3" s="2" customFormat="1" ht="13.5" customHeight="1" spans="1:11">
      <c r="A3" s="6" t="s">
        <v>22</v>
      </c>
      <c r="B3" s="7"/>
      <c r="C3" s="7"/>
      <c r="D3" s="7"/>
      <c r="E3" s="7"/>
      <c r="F3" s="7"/>
      <c r="G3" s="7"/>
      <c r="H3" s="8"/>
      <c r="I3" s="8"/>
      <c r="J3" s="8"/>
      <c r="K3" s="9" t="s">
        <v>206</v>
      </c>
    </row>
    <row r="4" s="1" customFormat="1" ht="21.75" customHeight="1" spans="1:11">
      <c r="A4" s="10" t="s">
        <v>296</v>
      </c>
      <c r="B4" s="10" t="s">
        <v>217</v>
      </c>
      <c r="C4" s="10" t="s">
        <v>297</v>
      </c>
      <c r="D4" s="11" t="s">
        <v>218</v>
      </c>
      <c r="E4" s="11" t="s">
        <v>219</v>
      </c>
      <c r="F4" s="11" t="s">
        <v>298</v>
      </c>
      <c r="G4" s="11" t="s">
        <v>299</v>
      </c>
      <c r="H4" s="17" t="s">
        <v>77</v>
      </c>
      <c r="I4" s="12" t="s">
        <v>908</v>
      </c>
      <c r="J4" s="13"/>
      <c r="K4" s="14"/>
    </row>
    <row r="5" s="1" customFormat="1" ht="21.75" customHeight="1" spans="1:11">
      <c r="A5" s="15"/>
      <c r="B5" s="15"/>
      <c r="C5" s="15"/>
      <c r="D5" s="16"/>
      <c r="E5" s="16"/>
      <c r="F5" s="16"/>
      <c r="G5" s="16"/>
      <c r="H5" s="30"/>
      <c r="I5" s="11" t="s">
        <v>80</v>
      </c>
      <c r="J5" s="11" t="s">
        <v>81</v>
      </c>
      <c r="K5" s="11" t="s">
        <v>82</v>
      </c>
    </row>
    <row r="6" s="1" customFormat="1" ht="40.5" customHeight="1" spans="1:11">
      <c r="A6" s="18"/>
      <c r="B6" s="18"/>
      <c r="C6" s="18"/>
      <c r="D6" s="19"/>
      <c r="E6" s="19"/>
      <c r="F6" s="19"/>
      <c r="G6" s="19"/>
      <c r="H6" s="20"/>
      <c r="I6" s="19"/>
      <c r="J6" s="19"/>
      <c r="K6" s="19"/>
    </row>
    <row r="7" s="1" customFormat="1" ht="15" customHeight="1" spans="1:11">
      <c r="A7" s="21">
        <v>1</v>
      </c>
      <c r="B7" s="21">
        <v>2</v>
      </c>
      <c r="C7" s="21">
        <v>3</v>
      </c>
      <c r="D7" s="21">
        <v>4</v>
      </c>
      <c r="E7" s="21">
        <v>5</v>
      </c>
      <c r="F7" s="21">
        <v>6</v>
      </c>
      <c r="G7" s="21">
        <v>7</v>
      </c>
      <c r="H7" s="21">
        <v>8</v>
      </c>
      <c r="I7" s="21">
        <v>9</v>
      </c>
      <c r="J7" s="31">
        <v>10</v>
      </c>
      <c r="K7" s="31">
        <v>11</v>
      </c>
    </row>
    <row r="8" s="1" customFormat="1" ht="37" customHeight="1" spans="1:11">
      <c r="A8" s="32" t="s">
        <v>909</v>
      </c>
      <c r="B8" s="33"/>
      <c r="C8" s="34"/>
      <c r="D8" s="35"/>
      <c r="E8" s="35"/>
      <c r="F8" s="35"/>
      <c r="G8" s="35"/>
      <c r="H8" s="36"/>
      <c r="I8" s="36"/>
      <c r="J8" s="36"/>
      <c r="K8" s="36"/>
    </row>
    <row r="9" s="1" customFormat="1" ht="30.65" customHeight="1" spans="1:11">
      <c r="A9" s="37"/>
      <c r="B9" s="37"/>
      <c r="C9" s="37"/>
      <c r="D9" s="37"/>
      <c r="E9" s="37"/>
      <c r="F9" s="37"/>
      <c r="G9" s="37"/>
      <c r="H9" s="36"/>
      <c r="I9" s="36"/>
      <c r="J9" s="36"/>
      <c r="K9" s="36"/>
    </row>
    <row r="10" s="1" customFormat="1" ht="18.75" customHeight="1" spans="1:11">
      <c r="A10" s="38" t="s">
        <v>164</v>
      </c>
      <c r="B10" s="38"/>
      <c r="C10" s="38"/>
      <c r="D10" s="38"/>
      <c r="E10" s="38"/>
      <c r="F10" s="38"/>
      <c r="G10" s="38"/>
      <c r="H10" s="39"/>
      <c r="I10" s="36"/>
      <c r="J10" s="36"/>
      <c r="K10" s="36"/>
    </row>
  </sheetData>
  <mergeCells count="16">
    <mergeCell ref="A2:K2"/>
    <mergeCell ref="A3:G3"/>
    <mergeCell ref="I4:K4"/>
    <mergeCell ref="A8:C8"/>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37"/>
  <sheetViews>
    <sheetView zoomScaleSheetLayoutView="60" topLeftCell="A18" workbookViewId="0">
      <selection activeCell="B45" sqref="B45"/>
    </sheetView>
  </sheetViews>
  <sheetFormatPr defaultColWidth="8" defaultRowHeight="12" outlineLevelCol="3"/>
  <cols>
    <col min="1" max="1" width="39.5714285714286" style="76" customWidth="1"/>
    <col min="2" max="2" width="43.1333333333333" style="339" customWidth="1"/>
    <col min="3" max="3" width="40.4285714285714" style="76" customWidth="1"/>
    <col min="4" max="4" width="46.1333333333333" style="339" customWidth="1"/>
    <col min="5" max="5" width="8" style="62" customWidth="1"/>
    <col min="6" max="16384" width="8" style="62"/>
  </cols>
  <sheetData>
    <row r="1" ht="17" customHeight="1" spans="1:4">
      <c r="A1" s="340" t="s">
        <v>21</v>
      </c>
      <c r="B1" s="341"/>
      <c r="C1" s="79"/>
      <c r="D1" s="298"/>
    </row>
    <row r="2" ht="36" customHeight="1" spans="1:4">
      <c r="A2" s="65" t="s">
        <v>2</v>
      </c>
      <c r="B2" s="342"/>
      <c r="C2" s="342"/>
      <c r="D2" s="342"/>
    </row>
    <row r="3" ht="21" customHeight="1" spans="1:4">
      <c r="A3" s="82" t="s">
        <v>22</v>
      </c>
      <c r="B3" s="297"/>
      <c r="C3" s="297"/>
      <c r="D3" s="283" t="s">
        <v>23</v>
      </c>
    </row>
    <row r="4" ht="19.5" customHeight="1" spans="1:4">
      <c r="A4" s="88" t="s">
        <v>24</v>
      </c>
      <c r="B4" s="162"/>
      <c r="C4" s="88" t="s">
        <v>25</v>
      </c>
      <c r="D4" s="162"/>
    </row>
    <row r="5" ht="19.5" customHeight="1" spans="1:4">
      <c r="A5" s="87" t="s">
        <v>26</v>
      </c>
      <c r="B5" s="87" t="s">
        <v>27</v>
      </c>
      <c r="C5" s="87" t="s">
        <v>28</v>
      </c>
      <c r="D5" s="87" t="s">
        <v>27</v>
      </c>
    </row>
    <row r="6" ht="19.5" customHeight="1" spans="1:4">
      <c r="A6" s="92"/>
      <c r="B6" s="92"/>
      <c r="C6" s="92"/>
      <c r="D6" s="92"/>
    </row>
    <row r="7" ht="20.25" customHeight="1" spans="1:4">
      <c r="A7" s="303" t="s">
        <v>29</v>
      </c>
      <c r="B7" s="133">
        <v>37866298.91</v>
      </c>
      <c r="C7" s="303" t="s">
        <v>30</v>
      </c>
      <c r="D7" s="343"/>
    </row>
    <row r="8" ht="20.25" customHeight="1" spans="1:4">
      <c r="A8" s="303" t="s">
        <v>31</v>
      </c>
      <c r="B8" s="280"/>
      <c r="C8" s="303" t="s">
        <v>32</v>
      </c>
      <c r="D8" s="343"/>
    </row>
    <row r="9" ht="20.25" customHeight="1" spans="1:4">
      <c r="A9" s="303" t="s">
        <v>33</v>
      </c>
      <c r="B9" s="280"/>
      <c r="C9" s="303" t="s">
        <v>34</v>
      </c>
      <c r="D9" s="343"/>
    </row>
    <row r="10" ht="20.25" customHeight="1" spans="1:4">
      <c r="A10" s="303" t="s">
        <v>35</v>
      </c>
      <c r="B10" s="280"/>
      <c r="C10" s="303" t="s">
        <v>36</v>
      </c>
      <c r="D10" s="343"/>
    </row>
    <row r="11" ht="20.25" customHeight="1" spans="1:4">
      <c r="A11" s="303" t="s">
        <v>37</v>
      </c>
      <c r="B11" s="306"/>
      <c r="C11" s="303" t="s">
        <v>38</v>
      </c>
      <c r="D11" s="343"/>
    </row>
    <row r="12" ht="20.25" customHeight="1" spans="1:4">
      <c r="A12" s="303" t="s">
        <v>39</v>
      </c>
      <c r="B12" s="344"/>
      <c r="C12" s="303" t="s">
        <v>40</v>
      </c>
      <c r="D12" s="343"/>
    </row>
    <row r="13" ht="20.25" customHeight="1" spans="1:4">
      <c r="A13" s="303" t="s">
        <v>41</v>
      </c>
      <c r="B13" s="344"/>
      <c r="C13" s="303" t="s">
        <v>42</v>
      </c>
      <c r="D13" s="343"/>
    </row>
    <row r="14" ht="20.25" customHeight="1" spans="1:4">
      <c r="A14" s="303" t="s">
        <v>43</v>
      </c>
      <c r="B14" s="344"/>
      <c r="C14" s="303" t="s">
        <v>44</v>
      </c>
      <c r="D14" s="133">
        <v>1565329</v>
      </c>
    </row>
    <row r="15" ht="20.25" customHeight="1" spans="1:4">
      <c r="A15" s="345" t="s">
        <v>45</v>
      </c>
      <c r="B15" s="346"/>
      <c r="C15" s="303" t="s">
        <v>46</v>
      </c>
      <c r="D15" s="133">
        <v>60040333.51</v>
      </c>
    </row>
    <row r="16" ht="20.25" customHeight="1" spans="1:4">
      <c r="A16" s="345" t="s">
        <v>47</v>
      </c>
      <c r="B16" s="347"/>
      <c r="C16" s="303" t="s">
        <v>48</v>
      </c>
      <c r="D16" s="133"/>
    </row>
    <row r="17" ht="20.25" customHeight="1" spans="1:4">
      <c r="A17" s="345"/>
      <c r="B17" s="348"/>
      <c r="C17" s="303" t="s">
        <v>49</v>
      </c>
      <c r="D17" s="133"/>
    </row>
    <row r="18" ht="20.25" customHeight="1" spans="1:4">
      <c r="A18" s="349"/>
      <c r="B18" s="348"/>
      <c r="C18" s="303" t="s">
        <v>50</v>
      </c>
      <c r="D18" s="133"/>
    </row>
    <row r="19" ht="20.25" customHeight="1" spans="1:4">
      <c r="A19" s="349"/>
      <c r="B19" s="348"/>
      <c r="C19" s="303" t="s">
        <v>51</v>
      </c>
      <c r="D19" s="133"/>
    </row>
    <row r="20" ht="20.25" customHeight="1" spans="1:4">
      <c r="A20" s="349"/>
      <c r="B20" s="348"/>
      <c r="C20" s="303" t="s">
        <v>52</v>
      </c>
      <c r="D20" s="133"/>
    </row>
    <row r="21" ht="20.25" customHeight="1" spans="1:4">
      <c r="A21" s="349"/>
      <c r="B21" s="348"/>
      <c r="C21" s="303" t="s">
        <v>53</v>
      </c>
      <c r="D21" s="133"/>
    </row>
    <row r="22" ht="20.25" customHeight="1" spans="1:4">
      <c r="A22" s="349"/>
      <c r="B22" s="348"/>
      <c r="C22" s="303" t="s">
        <v>54</v>
      </c>
      <c r="D22" s="133"/>
    </row>
    <row r="23" ht="20.25" customHeight="1" spans="1:4">
      <c r="A23" s="349"/>
      <c r="B23" s="348"/>
      <c r="C23" s="303" t="s">
        <v>55</v>
      </c>
      <c r="D23" s="133"/>
    </row>
    <row r="24" ht="20.25" customHeight="1" spans="1:4">
      <c r="A24" s="349"/>
      <c r="B24" s="348"/>
      <c r="C24" s="303" t="s">
        <v>56</v>
      </c>
      <c r="D24" s="133"/>
    </row>
    <row r="25" ht="20.25" customHeight="1" spans="1:4">
      <c r="A25" s="349"/>
      <c r="B25" s="348"/>
      <c r="C25" s="303" t="s">
        <v>57</v>
      </c>
      <c r="D25" s="133">
        <v>465264</v>
      </c>
    </row>
    <row r="26" ht="20.25" customHeight="1" spans="1:4">
      <c r="A26" s="349"/>
      <c r="B26" s="348"/>
      <c r="C26" s="303" t="s">
        <v>58</v>
      </c>
      <c r="D26" s="343"/>
    </row>
    <row r="27" ht="20.25" customHeight="1" spans="1:4">
      <c r="A27" s="349"/>
      <c r="B27" s="348"/>
      <c r="C27" s="303" t="s">
        <v>59</v>
      </c>
      <c r="D27" s="343"/>
    </row>
    <row r="28" ht="20.25" customHeight="1" spans="1:4">
      <c r="A28" s="349"/>
      <c r="B28" s="348"/>
      <c r="C28" s="303" t="s">
        <v>60</v>
      </c>
      <c r="D28" s="343"/>
    </row>
    <row r="29" ht="20.25" customHeight="1" spans="1:4">
      <c r="A29" s="349"/>
      <c r="B29" s="348"/>
      <c r="C29" s="303" t="s">
        <v>61</v>
      </c>
      <c r="D29" s="343"/>
    </row>
    <row r="30" ht="20.25" customHeight="1" spans="1:4">
      <c r="A30" s="350"/>
      <c r="B30" s="351"/>
      <c r="C30" s="303" t="s">
        <v>62</v>
      </c>
      <c r="D30" s="343"/>
    </row>
    <row r="31" ht="20.25" customHeight="1" spans="1:4">
      <c r="A31" s="350"/>
      <c r="B31" s="351"/>
      <c r="C31" s="303" t="s">
        <v>63</v>
      </c>
      <c r="D31" s="343"/>
    </row>
    <row r="32" ht="20.25" customHeight="1" spans="1:4">
      <c r="A32" s="350"/>
      <c r="B32" s="351"/>
      <c r="C32" s="303" t="s">
        <v>64</v>
      </c>
      <c r="D32" s="343"/>
    </row>
    <row r="33" ht="20.25" customHeight="1" spans="1:4">
      <c r="A33" s="352" t="s">
        <v>65</v>
      </c>
      <c r="B33" s="353">
        <f>B7+B8+B9+B10+B11</f>
        <v>37866298.91</v>
      </c>
      <c r="C33" s="308" t="s">
        <v>66</v>
      </c>
      <c r="D33" s="305">
        <f>SUM(D7:D29)</f>
        <v>62070926.51</v>
      </c>
    </row>
    <row r="34" ht="20.25" customHeight="1" spans="1:4">
      <c r="A34" s="345" t="s">
        <v>67</v>
      </c>
      <c r="B34" s="133">
        <v>24204627.6</v>
      </c>
      <c r="C34" s="303" t="s">
        <v>68</v>
      </c>
      <c r="D34" s="280"/>
    </row>
    <row r="35" s="1" customFormat="1" ht="25.4" customHeight="1" spans="1:4">
      <c r="A35" s="354" t="s">
        <v>69</v>
      </c>
      <c r="B35" s="133">
        <v>24204627.6</v>
      </c>
      <c r="C35" s="355" t="s">
        <v>69</v>
      </c>
      <c r="D35" s="356"/>
    </row>
    <row r="36" s="1" customFormat="1" ht="25.4" customHeight="1" spans="1:4">
      <c r="A36" s="354" t="s">
        <v>70</v>
      </c>
      <c r="B36" s="357"/>
      <c r="C36" s="355" t="s">
        <v>71</v>
      </c>
      <c r="D36" s="356"/>
    </row>
    <row r="37" ht="20.25" customHeight="1" spans="1:4">
      <c r="A37" s="358" t="s">
        <v>72</v>
      </c>
      <c r="B37" s="359">
        <v>62070926.51</v>
      </c>
      <c r="C37" s="308" t="s">
        <v>73</v>
      </c>
      <c r="D37" s="359">
        <f>D33+D34</f>
        <v>62070926.51</v>
      </c>
    </row>
  </sheetData>
  <mergeCells count="8">
    <mergeCell ref="A2:D2"/>
    <mergeCell ref="A3:B3"/>
    <mergeCell ref="A4:B4"/>
    <mergeCell ref="C4:D4"/>
    <mergeCell ref="A5:A6"/>
    <mergeCell ref="B5:B6"/>
    <mergeCell ref="C5:C6"/>
    <mergeCell ref="D5:D6"/>
  </mergeCells>
  <printOptions horizontalCentered="1"/>
  <pageMargins left="0.393055555555556" right="0.393055555555556" top="0.511805555555556" bottom="0.511805555555556" header="0.314583333333333" footer="0.314583333333333"/>
  <pageSetup paperSize="9" scale="81" orientation="landscape" horizontalDpi="600" verticalDpi="600"/>
  <headerFooter>
    <oddFooter>&amp;C&amp;"-"&amp;16- &amp;P -</oddFooter>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7"/>
  <sheetViews>
    <sheetView topLeftCell="A19" workbookViewId="0">
      <selection activeCell="H35" sqref="H35"/>
    </sheetView>
  </sheetViews>
  <sheetFormatPr defaultColWidth="10.447619047619" defaultRowHeight="14.25" customHeight="1" outlineLevelCol="6"/>
  <cols>
    <col min="1" max="1" width="43.1333333333333" style="1" customWidth="1"/>
    <col min="2" max="2" width="32" style="1" customWidth="1"/>
    <col min="3" max="3" width="42.9714285714286" style="1" customWidth="1"/>
    <col min="4" max="4" width="19.4571428571429" style="1" customWidth="1"/>
    <col min="5" max="7" width="30.8857142857143" style="1" customWidth="1"/>
    <col min="8" max="16384" width="10.447619047619" style="1"/>
  </cols>
  <sheetData>
    <row r="1" s="1" customFormat="1" customHeight="1" spans="1:7">
      <c r="A1" s="3" t="s">
        <v>910</v>
      </c>
      <c r="B1" s="4"/>
      <c r="C1" s="4"/>
      <c r="D1" s="4"/>
      <c r="E1" s="4"/>
      <c r="F1" s="4"/>
      <c r="G1" s="4"/>
    </row>
    <row r="2" s="1" customFormat="1" ht="27.75" customHeight="1" spans="1:7">
      <c r="A2" s="5" t="s">
        <v>911</v>
      </c>
      <c r="B2" s="5"/>
      <c r="C2" s="5"/>
      <c r="D2" s="5"/>
      <c r="E2" s="5"/>
      <c r="F2" s="5"/>
      <c r="G2" s="5"/>
    </row>
    <row r="3" s="2" customFormat="1" ht="13.5" customHeight="1" spans="1:7">
      <c r="A3" s="6" t="s">
        <v>22</v>
      </c>
      <c r="B3" s="7"/>
      <c r="C3" s="7"/>
      <c r="D3" s="7"/>
      <c r="E3" s="8"/>
      <c r="F3" s="8"/>
      <c r="G3" s="9" t="s">
        <v>206</v>
      </c>
    </row>
    <row r="4" s="1" customFormat="1" ht="21.75" customHeight="1" spans="1:7">
      <c r="A4" s="10" t="s">
        <v>297</v>
      </c>
      <c r="B4" s="10" t="s">
        <v>296</v>
      </c>
      <c r="C4" s="10" t="s">
        <v>217</v>
      </c>
      <c r="D4" s="11" t="s">
        <v>912</v>
      </c>
      <c r="E4" s="12" t="s">
        <v>80</v>
      </c>
      <c r="F4" s="13"/>
      <c r="G4" s="14"/>
    </row>
    <row r="5" s="1" customFormat="1" ht="21.75" customHeight="1" spans="1:7">
      <c r="A5" s="15"/>
      <c r="B5" s="15"/>
      <c r="C5" s="15"/>
      <c r="D5" s="16"/>
      <c r="E5" s="17" t="s">
        <v>913</v>
      </c>
      <c r="F5" s="11" t="s">
        <v>914</v>
      </c>
      <c r="G5" s="11" t="s">
        <v>915</v>
      </c>
    </row>
    <row r="6" s="1" customFormat="1" ht="40.5" customHeight="1" spans="1:7">
      <c r="A6" s="18"/>
      <c r="B6" s="18"/>
      <c r="C6" s="18"/>
      <c r="D6" s="19"/>
      <c r="E6" s="20"/>
      <c r="F6" s="19"/>
      <c r="G6" s="19"/>
    </row>
    <row r="7" s="1" customFormat="1" ht="15" customHeight="1" spans="1:7">
      <c r="A7" s="21">
        <v>1</v>
      </c>
      <c r="B7" s="21">
        <v>2</v>
      </c>
      <c r="C7" s="21">
        <v>3</v>
      </c>
      <c r="D7" s="21">
        <v>4</v>
      </c>
      <c r="E7" s="21">
        <v>5</v>
      </c>
      <c r="F7" s="21">
        <v>6</v>
      </c>
      <c r="G7" s="21">
        <v>7</v>
      </c>
    </row>
    <row r="8" s="1" customFormat="1" ht="29.9" customHeight="1" spans="1:7">
      <c r="A8" s="22" t="s">
        <v>231</v>
      </c>
      <c r="B8" s="23" t="s">
        <v>303</v>
      </c>
      <c r="C8" s="23" t="s">
        <v>916</v>
      </c>
      <c r="D8" s="22" t="s">
        <v>917</v>
      </c>
      <c r="E8" s="24">
        <v>16380478.4</v>
      </c>
      <c r="F8" s="24">
        <v>16380478.4</v>
      </c>
      <c r="G8" s="24">
        <v>16380478.4</v>
      </c>
    </row>
    <row r="9" s="1" customFormat="1" ht="29.9" customHeight="1" spans="1:7">
      <c r="A9" s="22" t="s">
        <v>231</v>
      </c>
      <c r="B9" s="23" t="s">
        <v>303</v>
      </c>
      <c r="C9" s="23" t="s">
        <v>325</v>
      </c>
      <c r="D9" s="22" t="s">
        <v>917</v>
      </c>
      <c r="E9" s="24">
        <v>6480460.91</v>
      </c>
      <c r="F9" s="24">
        <v>6480460.91</v>
      </c>
      <c r="G9" s="24">
        <v>6480460.91</v>
      </c>
    </row>
    <row r="10" s="1" customFormat="1" ht="29.9" customHeight="1" spans="1:7">
      <c r="A10" s="22" t="s">
        <v>231</v>
      </c>
      <c r="B10" s="23" t="s">
        <v>303</v>
      </c>
      <c r="C10" s="23" t="s">
        <v>327</v>
      </c>
      <c r="D10" s="22" t="s">
        <v>917</v>
      </c>
      <c r="E10" s="24">
        <v>462592.44</v>
      </c>
      <c r="F10" s="24">
        <v>462592.44</v>
      </c>
      <c r="G10" s="24">
        <v>462592.44</v>
      </c>
    </row>
    <row r="11" s="1" customFormat="1" ht="29.9" customHeight="1" spans="1:7">
      <c r="A11" s="22" t="s">
        <v>231</v>
      </c>
      <c r="B11" s="23" t="s">
        <v>303</v>
      </c>
      <c r="C11" s="23" t="s">
        <v>331</v>
      </c>
      <c r="D11" s="22" t="s">
        <v>917</v>
      </c>
      <c r="E11" s="24">
        <v>412800</v>
      </c>
      <c r="F11" s="24">
        <v>412800</v>
      </c>
      <c r="G11" s="24">
        <v>412800</v>
      </c>
    </row>
    <row r="12" s="1" customFormat="1" ht="29.9" customHeight="1" spans="1:7">
      <c r="A12" s="22" t="s">
        <v>231</v>
      </c>
      <c r="B12" s="23" t="s">
        <v>303</v>
      </c>
      <c r="C12" s="23" t="s">
        <v>333</v>
      </c>
      <c r="D12" s="22" t="s">
        <v>917</v>
      </c>
      <c r="E12" s="24">
        <v>835000</v>
      </c>
      <c r="F12" s="24">
        <v>835000</v>
      </c>
      <c r="G12" s="24">
        <v>835000</v>
      </c>
    </row>
    <row r="13" s="1" customFormat="1" ht="29.9" customHeight="1" spans="1:7">
      <c r="A13" s="22" t="s">
        <v>231</v>
      </c>
      <c r="B13" s="23" t="s">
        <v>303</v>
      </c>
      <c r="C13" s="23" t="s">
        <v>335</v>
      </c>
      <c r="D13" s="22" t="s">
        <v>917</v>
      </c>
      <c r="E13" s="24">
        <v>135840</v>
      </c>
      <c r="F13" s="24">
        <v>135840</v>
      </c>
      <c r="G13" s="24">
        <v>135840</v>
      </c>
    </row>
    <row r="14" s="1" customFormat="1" ht="29.9" customHeight="1" spans="1:7">
      <c r="A14" s="22" t="s">
        <v>231</v>
      </c>
      <c r="B14" s="23" t="s">
        <v>303</v>
      </c>
      <c r="C14" s="23" t="s">
        <v>337</v>
      </c>
      <c r="D14" s="22" t="s">
        <v>917</v>
      </c>
      <c r="E14" s="24">
        <v>104290.2</v>
      </c>
      <c r="F14" s="24">
        <v>104290.2</v>
      </c>
      <c r="G14" s="24">
        <v>104290.2</v>
      </c>
    </row>
    <row r="15" s="1" customFormat="1" ht="29.9" customHeight="1" spans="1:7">
      <c r="A15" s="22" t="s">
        <v>231</v>
      </c>
      <c r="B15" s="23" t="s">
        <v>303</v>
      </c>
      <c r="C15" s="23" t="s">
        <v>339</v>
      </c>
      <c r="D15" s="22" t="s">
        <v>917</v>
      </c>
      <c r="E15" s="24">
        <v>10575.36</v>
      </c>
      <c r="F15" s="24">
        <v>10575.36</v>
      </c>
      <c r="G15" s="24">
        <v>10575.36</v>
      </c>
    </row>
    <row r="16" s="1" customFormat="1" ht="29.9" customHeight="1" spans="1:7">
      <c r="A16" s="22" t="s">
        <v>231</v>
      </c>
      <c r="B16" s="23" t="s">
        <v>303</v>
      </c>
      <c r="C16" s="23" t="s">
        <v>341</v>
      </c>
      <c r="D16" s="22" t="s">
        <v>917</v>
      </c>
      <c r="E16" s="24">
        <v>204000</v>
      </c>
      <c r="F16" s="24">
        <v>204000</v>
      </c>
      <c r="G16" s="24">
        <v>204000</v>
      </c>
    </row>
    <row r="17" s="1" customFormat="1" ht="29.9" customHeight="1" spans="1:7">
      <c r="A17" s="22" t="s">
        <v>231</v>
      </c>
      <c r="B17" s="23" t="s">
        <v>303</v>
      </c>
      <c r="C17" s="23" t="s">
        <v>343</v>
      </c>
      <c r="D17" s="22" t="s">
        <v>917</v>
      </c>
      <c r="E17" s="24">
        <v>600000</v>
      </c>
      <c r="F17" s="24">
        <v>600000</v>
      </c>
      <c r="G17" s="24">
        <v>600000</v>
      </c>
    </row>
    <row r="18" s="1" customFormat="1" ht="29.9" customHeight="1" spans="1:7">
      <c r="A18" s="22" t="s">
        <v>231</v>
      </c>
      <c r="B18" s="23" t="s">
        <v>303</v>
      </c>
      <c r="C18" s="23" t="s">
        <v>345</v>
      </c>
      <c r="D18" s="22" t="s">
        <v>917</v>
      </c>
      <c r="E18" s="24">
        <v>40000</v>
      </c>
      <c r="F18" s="24">
        <v>40000</v>
      </c>
      <c r="G18" s="24">
        <v>40000</v>
      </c>
    </row>
    <row r="19" s="1" customFormat="1" ht="29.9" customHeight="1" spans="1:7">
      <c r="A19" s="22" t="s">
        <v>231</v>
      </c>
      <c r="B19" s="23" t="s">
        <v>303</v>
      </c>
      <c r="C19" s="23" t="s">
        <v>347</v>
      </c>
      <c r="D19" s="22" t="s">
        <v>917</v>
      </c>
      <c r="E19" s="24">
        <v>300000</v>
      </c>
      <c r="F19" s="24">
        <v>300000</v>
      </c>
      <c r="G19" s="24">
        <v>300000</v>
      </c>
    </row>
    <row r="20" s="1" customFormat="1" ht="29.9" customHeight="1" spans="1:7">
      <c r="A20" s="22" t="s">
        <v>231</v>
      </c>
      <c r="B20" s="23" t="s">
        <v>303</v>
      </c>
      <c r="C20" s="23" t="s">
        <v>349</v>
      </c>
      <c r="D20" s="22" t="s">
        <v>917</v>
      </c>
      <c r="E20" s="24">
        <v>1481100</v>
      </c>
      <c r="F20" s="24">
        <v>1481100</v>
      </c>
      <c r="G20" s="24">
        <v>1481100</v>
      </c>
    </row>
    <row r="21" s="1" customFormat="1" ht="29.9" customHeight="1" spans="1:7">
      <c r="A21" s="22" t="s">
        <v>231</v>
      </c>
      <c r="B21" s="23" t="s">
        <v>303</v>
      </c>
      <c r="C21" s="23" t="s">
        <v>351</v>
      </c>
      <c r="D21" s="22" t="s">
        <v>917</v>
      </c>
      <c r="E21" s="24">
        <v>2141072</v>
      </c>
      <c r="F21" s="24">
        <v>2141072</v>
      </c>
      <c r="G21" s="24">
        <v>2141072</v>
      </c>
    </row>
    <row r="22" s="1" customFormat="1" ht="29.9" customHeight="1" spans="1:7">
      <c r="A22" s="22" t="s">
        <v>231</v>
      </c>
      <c r="B22" s="23" t="s">
        <v>303</v>
      </c>
      <c r="C22" s="23" t="s">
        <v>355</v>
      </c>
      <c r="D22" s="22" t="s">
        <v>917</v>
      </c>
      <c r="E22" s="24">
        <v>121048.6</v>
      </c>
      <c r="F22" s="24">
        <v>121048.6</v>
      </c>
      <c r="G22" s="24">
        <v>121048.6</v>
      </c>
    </row>
    <row r="23" s="1" customFormat="1" ht="29.9" customHeight="1" spans="1:7">
      <c r="A23" s="22" t="s">
        <v>231</v>
      </c>
      <c r="B23" s="23" t="s">
        <v>303</v>
      </c>
      <c r="C23" s="23" t="s">
        <v>357</v>
      </c>
      <c r="D23" s="22" t="s">
        <v>917</v>
      </c>
      <c r="E23" s="24">
        <v>13830</v>
      </c>
      <c r="F23" s="24">
        <v>13830</v>
      </c>
      <c r="G23" s="24">
        <v>13830</v>
      </c>
    </row>
    <row r="24" s="1" customFormat="1" ht="29.9" customHeight="1" spans="1:7">
      <c r="A24" s="22" t="s">
        <v>231</v>
      </c>
      <c r="B24" s="23" t="s">
        <v>303</v>
      </c>
      <c r="C24" s="23" t="s">
        <v>359</v>
      </c>
      <c r="D24" s="22" t="s">
        <v>917</v>
      </c>
      <c r="E24" s="24">
        <v>10000</v>
      </c>
      <c r="F24" s="24">
        <v>10000</v>
      </c>
      <c r="G24" s="24">
        <v>10000</v>
      </c>
    </row>
    <row r="25" s="1" customFormat="1" ht="29.9" customHeight="1" spans="1:7">
      <c r="A25" s="22" t="s">
        <v>231</v>
      </c>
      <c r="B25" s="23" t="s">
        <v>303</v>
      </c>
      <c r="C25" s="23" t="s">
        <v>918</v>
      </c>
      <c r="D25" s="22" t="s">
        <v>917</v>
      </c>
      <c r="E25" s="24">
        <v>2707681.28</v>
      </c>
      <c r="F25" s="24"/>
      <c r="G25" s="24"/>
    </row>
    <row r="26" s="1" customFormat="1" ht="29.9" customHeight="1" spans="1:7">
      <c r="A26" s="22" t="s">
        <v>231</v>
      </c>
      <c r="B26" s="23" t="s">
        <v>364</v>
      </c>
      <c r="C26" s="23" t="s">
        <v>823</v>
      </c>
      <c r="D26" s="22" t="s">
        <v>917</v>
      </c>
      <c r="E26" s="24">
        <v>15829500</v>
      </c>
      <c r="F26" s="24"/>
      <c r="G26" s="24"/>
    </row>
    <row r="27" s="1" customFormat="1" ht="29.9" customHeight="1" spans="1:7">
      <c r="A27" s="22" t="s">
        <v>231</v>
      </c>
      <c r="B27" s="23" t="s">
        <v>303</v>
      </c>
      <c r="C27" s="23" t="s">
        <v>368</v>
      </c>
      <c r="D27" s="22" t="s">
        <v>917</v>
      </c>
      <c r="E27" s="24">
        <v>46800</v>
      </c>
      <c r="F27" s="24"/>
      <c r="G27" s="24"/>
    </row>
    <row r="28" s="1" customFormat="1" ht="29.9" customHeight="1" spans="1:7">
      <c r="A28" s="22" t="s">
        <v>231</v>
      </c>
      <c r="B28" s="23" t="s">
        <v>364</v>
      </c>
      <c r="C28" s="23" t="s">
        <v>919</v>
      </c>
      <c r="D28" s="22" t="s">
        <v>917</v>
      </c>
      <c r="E28" s="24">
        <v>2050220</v>
      </c>
      <c r="F28" s="24"/>
      <c r="G28" s="24"/>
    </row>
    <row r="29" s="1" customFormat="1" ht="29.9" customHeight="1" spans="1:7">
      <c r="A29" s="22" t="s">
        <v>231</v>
      </c>
      <c r="B29" s="23" t="s">
        <v>364</v>
      </c>
      <c r="C29" s="23" t="s">
        <v>376</v>
      </c>
      <c r="D29" s="22" t="s">
        <v>917</v>
      </c>
      <c r="E29" s="24">
        <v>31200</v>
      </c>
      <c r="F29" s="24"/>
      <c r="G29" s="24"/>
    </row>
    <row r="30" s="1" customFormat="1" ht="29.9" customHeight="1" spans="1:7">
      <c r="A30" s="22" t="s">
        <v>231</v>
      </c>
      <c r="B30" s="23" t="s">
        <v>303</v>
      </c>
      <c r="C30" s="23" t="s">
        <v>920</v>
      </c>
      <c r="D30" s="22" t="s">
        <v>917</v>
      </c>
      <c r="E30" s="24">
        <v>648092</v>
      </c>
      <c r="F30" s="24"/>
      <c r="G30" s="24"/>
    </row>
    <row r="31" s="1" customFormat="1" ht="42" customHeight="1" spans="1:7">
      <c r="A31" s="22" t="s">
        <v>231</v>
      </c>
      <c r="B31" s="23" t="s">
        <v>384</v>
      </c>
      <c r="C31" s="23" t="s">
        <v>921</v>
      </c>
      <c r="D31" s="22" t="s">
        <v>917</v>
      </c>
      <c r="E31" s="24">
        <v>1703.52</v>
      </c>
      <c r="F31" s="24"/>
      <c r="G31" s="24"/>
    </row>
    <row r="32" s="1" customFormat="1" ht="29.9" customHeight="1" spans="1:7">
      <c r="A32" s="22" t="s">
        <v>231</v>
      </c>
      <c r="B32" s="23" t="s">
        <v>364</v>
      </c>
      <c r="C32" s="23" t="s">
        <v>394</v>
      </c>
      <c r="D32" s="22" t="s">
        <v>917</v>
      </c>
      <c r="E32" s="24">
        <v>979800</v>
      </c>
      <c r="F32" s="24"/>
      <c r="G32" s="24"/>
    </row>
    <row r="33" s="1" customFormat="1" ht="29.9" customHeight="1" spans="1:7">
      <c r="A33" s="22" t="s">
        <v>231</v>
      </c>
      <c r="B33" s="23" t="s">
        <v>384</v>
      </c>
      <c r="C33" s="23" t="s">
        <v>396</v>
      </c>
      <c r="D33" s="22" t="s">
        <v>917</v>
      </c>
      <c r="E33" s="24">
        <v>11660</v>
      </c>
      <c r="F33" s="24"/>
      <c r="G33" s="24"/>
    </row>
    <row r="34" s="1" customFormat="1" ht="29.9" customHeight="1" spans="1:7">
      <c r="A34" s="22" t="s">
        <v>231</v>
      </c>
      <c r="B34" s="23" t="s">
        <v>303</v>
      </c>
      <c r="C34" s="23" t="s">
        <v>400</v>
      </c>
      <c r="D34" s="22" t="s">
        <v>917</v>
      </c>
      <c r="E34" s="24">
        <v>1752106.8</v>
      </c>
      <c r="F34" s="24"/>
      <c r="G34" s="24"/>
    </row>
    <row r="35" s="1" customFormat="1" ht="29.9" customHeight="1" spans="1:7">
      <c r="A35" s="22" t="s">
        <v>231</v>
      </c>
      <c r="B35" s="23" t="s">
        <v>303</v>
      </c>
      <c r="C35" s="23" t="s">
        <v>406</v>
      </c>
      <c r="D35" s="22" t="s">
        <v>917</v>
      </c>
      <c r="E35" s="24">
        <v>514</v>
      </c>
      <c r="F35" s="24"/>
      <c r="G35" s="24"/>
    </row>
    <row r="36" s="1" customFormat="1" ht="29.9" customHeight="1" spans="1:7">
      <c r="A36" s="22" t="s">
        <v>231</v>
      </c>
      <c r="B36" s="23" t="s">
        <v>303</v>
      </c>
      <c r="C36" s="23" t="s">
        <v>408</v>
      </c>
      <c r="D36" s="22" t="s">
        <v>917</v>
      </c>
      <c r="E36" s="24">
        <v>145350</v>
      </c>
      <c r="F36" s="24"/>
      <c r="G36" s="24"/>
    </row>
    <row r="37" s="1" customFormat="1" ht="45" customHeight="1" spans="1:7">
      <c r="A37" s="25" t="s">
        <v>77</v>
      </c>
      <c r="B37" s="26"/>
      <c r="C37" s="26"/>
      <c r="D37" s="27"/>
      <c r="E37" s="24">
        <v>53937715.51</v>
      </c>
      <c r="F37" s="24">
        <v>29733087.91</v>
      </c>
      <c r="G37" s="24">
        <v>29733087.91</v>
      </c>
    </row>
  </sheetData>
  <mergeCells count="11">
    <mergeCell ref="A2:G2"/>
    <mergeCell ref="A3:D3"/>
    <mergeCell ref="E4:G4"/>
    <mergeCell ref="A37:D37"/>
    <mergeCell ref="A4:A6"/>
    <mergeCell ref="B4:B6"/>
    <mergeCell ref="C4:C6"/>
    <mergeCell ref="D4:D6"/>
    <mergeCell ref="E5:E6"/>
    <mergeCell ref="F5:F6"/>
    <mergeCell ref="G5:G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10"/>
  <sheetViews>
    <sheetView zoomScaleSheetLayoutView="60" workbookViewId="0">
      <selection activeCell="A3" sqref="A3:D3"/>
    </sheetView>
  </sheetViews>
  <sheetFormatPr defaultColWidth="8" defaultRowHeight="14.25" customHeight="1"/>
  <cols>
    <col min="1" max="1" width="21.1333333333333" style="76" customWidth="1"/>
    <col min="2" max="2" width="23.4285714285714" style="76" customWidth="1"/>
    <col min="3" max="5" width="19.7142857142857" style="76" customWidth="1"/>
    <col min="6" max="6" width="14" style="76" customWidth="1"/>
    <col min="7" max="8" width="12.5714285714286" style="76" customWidth="1"/>
    <col min="9" max="9" width="8.84761904761905" style="76" customWidth="1"/>
    <col min="10" max="14" width="12.5714285714286" style="76" customWidth="1"/>
    <col min="15" max="16" width="21.2857142857143" style="62" customWidth="1"/>
    <col min="17" max="17" width="9.71428571428571" style="62" customWidth="1"/>
    <col min="18" max="18" width="10.5714285714286" style="62" customWidth="1"/>
    <col min="19" max="19" width="10.1333333333333" style="76" customWidth="1"/>
    <col min="20" max="20" width="8" style="62" customWidth="1"/>
    <col min="21" max="16384" width="8" style="62"/>
  </cols>
  <sheetData>
    <row r="1" ht="12" customHeight="1" spans="1:19">
      <c r="A1" s="160" t="s">
        <v>74</v>
      </c>
      <c r="B1" s="79"/>
      <c r="C1" s="79"/>
      <c r="D1" s="79"/>
      <c r="E1" s="79"/>
      <c r="F1" s="79"/>
      <c r="G1" s="79"/>
      <c r="H1" s="79"/>
      <c r="I1" s="79"/>
      <c r="J1" s="79"/>
      <c r="K1" s="79"/>
      <c r="L1" s="79"/>
      <c r="M1" s="79"/>
      <c r="N1" s="79"/>
      <c r="O1" s="322"/>
      <c r="P1" s="322"/>
      <c r="Q1" s="322"/>
      <c r="R1" s="322"/>
    </row>
    <row r="2" ht="36" customHeight="1" spans="1:19">
      <c r="A2" s="323" t="s">
        <v>3</v>
      </c>
      <c r="B2" s="66"/>
      <c r="C2" s="66"/>
      <c r="D2" s="66"/>
      <c r="E2" s="66"/>
      <c r="F2" s="66"/>
      <c r="G2" s="66"/>
      <c r="H2" s="66"/>
      <c r="I2" s="66"/>
      <c r="J2" s="66"/>
      <c r="K2" s="66"/>
      <c r="L2" s="66"/>
      <c r="M2" s="66"/>
      <c r="N2" s="66"/>
      <c r="O2" s="67"/>
      <c r="P2" s="67"/>
      <c r="Q2" s="67"/>
      <c r="R2" s="67"/>
      <c r="S2" s="66"/>
    </row>
    <row r="3" s="62" customFormat="1" ht="20.25" customHeight="1" spans="1:19">
      <c r="A3" s="82" t="s">
        <v>22</v>
      </c>
      <c r="B3" s="78"/>
      <c r="C3" s="78"/>
      <c r="D3" s="78"/>
      <c r="E3" s="78"/>
      <c r="F3" s="78"/>
      <c r="G3" s="78"/>
      <c r="H3" s="78"/>
      <c r="I3" s="78"/>
      <c r="J3" s="78"/>
      <c r="K3" s="78"/>
      <c r="L3" s="78"/>
      <c r="M3" s="78"/>
      <c r="N3" s="78"/>
      <c r="O3" s="324"/>
      <c r="P3" s="324"/>
      <c r="Q3" s="324"/>
      <c r="R3" s="324"/>
      <c r="S3" s="138" t="s">
        <v>23</v>
      </c>
    </row>
    <row r="4" s="60" customFormat="1" ht="18.75" customHeight="1" spans="1:19">
      <c r="A4" s="325" t="s">
        <v>75</v>
      </c>
      <c r="B4" s="326" t="s">
        <v>76</v>
      </c>
      <c r="C4" s="326" t="s">
        <v>77</v>
      </c>
      <c r="D4" s="327" t="s">
        <v>78</v>
      </c>
      <c r="E4" s="328"/>
      <c r="F4" s="328"/>
      <c r="G4" s="328"/>
      <c r="H4" s="328"/>
      <c r="I4" s="328"/>
      <c r="J4" s="328"/>
      <c r="K4" s="328"/>
      <c r="L4" s="328"/>
      <c r="M4" s="328"/>
      <c r="N4" s="328"/>
      <c r="O4" s="129" t="s">
        <v>67</v>
      </c>
      <c r="P4" s="129"/>
      <c r="Q4" s="129"/>
      <c r="R4" s="129"/>
      <c r="S4" s="201"/>
    </row>
    <row r="5" s="60" customFormat="1" ht="18.75" customHeight="1" spans="1:19">
      <c r="A5" s="329"/>
      <c r="B5" s="143"/>
      <c r="C5" s="143"/>
      <c r="D5" s="276" t="s">
        <v>79</v>
      </c>
      <c r="E5" s="276" t="s">
        <v>80</v>
      </c>
      <c r="F5" s="276" t="s">
        <v>81</v>
      </c>
      <c r="G5" s="276" t="s">
        <v>82</v>
      </c>
      <c r="H5" s="276" t="s">
        <v>83</v>
      </c>
      <c r="I5" s="278" t="s">
        <v>84</v>
      </c>
      <c r="J5" s="328"/>
      <c r="K5" s="328"/>
      <c r="L5" s="328"/>
      <c r="M5" s="328"/>
      <c r="N5" s="328"/>
      <c r="O5" s="129" t="s">
        <v>79</v>
      </c>
      <c r="P5" s="129" t="s">
        <v>80</v>
      </c>
      <c r="Q5" s="129" t="s">
        <v>81</v>
      </c>
      <c r="R5" s="330" t="s">
        <v>82</v>
      </c>
      <c r="S5" s="129" t="s">
        <v>85</v>
      </c>
    </row>
    <row r="6" s="60" customFormat="1" ht="33.75" customHeight="1" spans="1:19">
      <c r="A6" s="331"/>
      <c r="B6" s="332"/>
      <c r="C6" s="332"/>
      <c r="D6" s="331"/>
      <c r="E6" s="331"/>
      <c r="F6" s="331"/>
      <c r="G6" s="331"/>
      <c r="H6" s="331"/>
      <c r="I6" s="332" t="s">
        <v>79</v>
      </c>
      <c r="J6" s="332" t="s">
        <v>86</v>
      </c>
      <c r="K6" s="332" t="s">
        <v>87</v>
      </c>
      <c r="L6" s="332" t="s">
        <v>88</v>
      </c>
      <c r="M6" s="332" t="s">
        <v>89</v>
      </c>
      <c r="N6" s="333" t="s">
        <v>90</v>
      </c>
      <c r="O6" s="129"/>
      <c r="P6" s="129"/>
      <c r="Q6" s="129"/>
      <c r="R6" s="330"/>
      <c r="S6" s="129"/>
    </row>
    <row r="7" s="60" customFormat="1" ht="16.5" customHeight="1" spans="1:19">
      <c r="A7" s="88">
        <v>1</v>
      </c>
      <c r="B7" s="88">
        <v>2</v>
      </c>
      <c r="C7" s="88">
        <v>3</v>
      </c>
      <c r="D7" s="88">
        <v>4</v>
      </c>
      <c r="E7" s="88">
        <v>5</v>
      </c>
      <c r="F7" s="88">
        <v>6</v>
      </c>
      <c r="G7" s="88">
        <v>7</v>
      </c>
      <c r="H7" s="88">
        <v>8</v>
      </c>
      <c r="I7" s="88">
        <v>9</v>
      </c>
      <c r="J7" s="88">
        <v>10</v>
      </c>
      <c r="K7" s="88">
        <v>11</v>
      </c>
      <c r="L7" s="88">
        <v>12</v>
      </c>
      <c r="M7" s="88">
        <v>13</v>
      </c>
      <c r="N7" s="88">
        <v>14</v>
      </c>
      <c r="O7" s="88">
        <v>15</v>
      </c>
      <c r="P7" s="88">
        <v>16</v>
      </c>
      <c r="Q7" s="88">
        <v>17</v>
      </c>
      <c r="R7" s="88">
        <v>18</v>
      </c>
      <c r="S7" s="90">
        <v>19</v>
      </c>
    </row>
    <row r="8" s="60" customFormat="1" ht="40" customHeight="1" spans="1:19">
      <c r="A8" s="148" t="s">
        <v>91</v>
      </c>
      <c r="B8" s="148" t="s">
        <v>92</v>
      </c>
      <c r="C8" s="334">
        <v>62070926.51</v>
      </c>
      <c r="D8" s="334">
        <v>37866298.91</v>
      </c>
      <c r="E8" s="334">
        <v>37866298.91</v>
      </c>
      <c r="F8" s="335" t="s">
        <v>93</v>
      </c>
      <c r="G8" s="335" t="s">
        <v>93</v>
      </c>
      <c r="H8" s="335" t="s">
        <v>93</v>
      </c>
      <c r="I8" s="335" t="s">
        <v>93</v>
      </c>
      <c r="J8" s="335" t="s">
        <v>93</v>
      </c>
      <c r="K8" s="335" t="s">
        <v>93</v>
      </c>
      <c r="L8" s="335" t="s">
        <v>93</v>
      </c>
      <c r="M8" s="335" t="s">
        <v>93</v>
      </c>
      <c r="N8" s="336" t="s">
        <v>93</v>
      </c>
      <c r="O8" s="334">
        <v>24204627.6</v>
      </c>
      <c r="P8" s="334">
        <v>24204627.6</v>
      </c>
      <c r="Q8" s="337"/>
      <c r="R8" s="338"/>
      <c r="S8" s="90"/>
    </row>
    <row r="9" s="60" customFormat="1" ht="45" customHeight="1" spans="1:19">
      <c r="A9" s="293" t="s">
        <v>77</v>
      </c>
      <c r="B9" s="293"/>
      <c r="C9" s="334">
        <v>62070926.51</v>
      </c>
      <c r="D9" s="334">
        <v>37866298.91</v>
      </c>
      <c r="E9" s="334">
        <v>37866298.91</v>
      </c>
      <c r="F9" s="335" t="s">
        <v>93</v>
      </c>
      <c r="G9" s="335" t="s">
        <v>93</v>
      </c>
      <c r="H9" s="335" t="s">
        <v>93</v>
      </c>
      <c r="I9" s="335" t="s">
        <v>93</v>
      </c>
      <c r="J9" s="335" t="s">
        <v>93</v>
      </c>
      <c r="K9" s="335" t="s">
        <v>93</v>
      </c>
      <c r="L9" s="335" t="s">
        <v>93</v>
      </c>
      <c r="M9" s="335" t="s">
        <v>93</v>
      </c>
      <c r="N9" s="336" t="s">
        <v>93</v>
      </c>
      <c r="O9" s="334">
        <v>24204627.6</v>
      </c>
      <c r="P9" s="334">
        <v>24204627.6</v>
      </c>
      <c r="Q9" s="337"/>
      <c r="R9" s="338"/>
      <c r="S9" s="337"/>
    </row>
    <row r="10" customHeight="1" spans="1:19">
      <c r="S10" s="64"/>
    </row>
  </sheetData>
  <mergeCells count="19">
    <mergeCell ref="A2:S2"/>
    <mergeCell ref="A3:D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393055555555556" right="0.393055555555556" top="0.511805555555556" bottom="0.511805555555556" header="0.314583333333333" footer="0.314583333333333"/>
  <pageSetup paperSize="9" scale="56" orientation="landscape" horizontalDpi="600" verticalDpi="600"/>
  <headerFooter>
    <oddFooter>&amp;C&amp;"-"&amp;16- &amp;P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37"/>
  <sheetViews>
    <sheetView zoomScaleSheetLayoutView="60" topLeftCell="A25" workbookViewId="0">
      <selection activeCell="F46" sqref="F46"/>
    </sheetView>
  </sheetViews>
  <sheetFormatPr defaultColWidth="8.88571428571429" defaultRowHeight="14.25" customHeight="1"/>
  <cols>
    <col min="1" max="1" width="14.2857142857143" style="76" customWidth="1"/>
    <col min="2" max="2" width="29.1333333333333" style="76" customWidth="1"/>
    <col min="3" max="5" width="23.1428571428571" style="281" customWidth="1"/>
    <col min="6" max="8" width="18.847619047619" style="76" customWidth="1"/>
    <col min="9" max="9" width="15.5714285714286" style="76" customWidth="1"/>
    <col min="10" max="10" width="14.1333333333333" style="76" customWidth="1"/>
    <col min="11" max="15" width="18.847619047619" style="76" customWidth="1"/>
    <col min="16" max="16" width="9.13333333333333" style="76" customWidth="1"/>
    <col min="17" max="16384" width="9.13333333333333" style="76"/>
  </cols>
  <sheetData>
    <row r="1" ht="15.75" customHeight="1" spans="1:15">
      <c r="A1" s="82" t="s">
        <v>94</v>
      </c>
      <c r="B1" s="79"/>
      <c r="C1" s="282"/>
      <c r="D1" s="282"/>
      <c r="E1" s="282"/>
      <c r="F1" s="79"/>
      <c r="G1" s="79"/>
      <c r="H1" s="79"/>
      <c r="I1" s="79"/>
      <c r="J1" s="79"/>
      <c r="K1" s="79"/>
      <c r="L1" s="79"/>
      <c r="M1" s="79"/>
      <c r="N1" s="79"/>
    </row>
    <row r="2" ht="28.5" customHeight="1" spans="1:15">
      <c r="A2" s="65" t="s">
        <v>4</v>
      </c>
      <c r="B2" s="65"/>
      <c r="C2" s="65"/>
      <c r="D2" s="65"/>
      <c r="E2" s="65"/>
      <c r="F2" s="65"/>
      <c r="G2" s="65"/>
      <c r="H2" s="65"/>
      <c r="I2" s="65"/>
      <c r="J2" s="65"/>
      <c r="K2" s="65"/>
      <c r="L2" s="65"/>
      <c r="M2" s="65"/>
      <c r="N2" s="65"/>
      <c r="O2" s="65"/>
    </row>
    <row r="3" s="84" customFormat="1" ht="15" customHeight="1" spans="1:15">
      <c r="A3" s="310" t="s">
        <v>22</v>
      </c>
      <c r="B3" s="258"/>
      <c r="C3" s="311"/>
      <c r="D3" s="311"/>
      <c r="E3" s="311"/>
      <c r="F3" s="119"/>
      <c r="G3" s="119"/>
      <c r="H3" s="119"/>
      <c r="I3" s="119"/>
      <c r="J3" s="119"/>
      <c r="K3" s="119"/>
      <c r="L3" s="119"/>
      <c r="M3" s="78"/>
      <c r="N3" s="78"/>
      <c r="O3" s="139" t="s">
        <v>23</v>
      </c>
    </row>
    <row r="4" s="153" customFormat="1" ht="17.25" customHeight="1" spans="1:15">
      <c r="A4" s="94" t="s">
        <v>95</v>
      </c>
      <c r="B4" s="94" t="s">
        <v>96</v>
      </c>
      <c r="C4" s="95" t="s">
        <v>77</v>
      </c>
      <c r="D4" s="124" t="s">
        <v>80</v>
      </c>
      <c r="E4" s="124"/>
      <c r="F4" s="124"/>
      <c r="G4" s="124" t="s">
        <v>81</v>
      </c>
      <c r="H4" s="124" t="s">
        <v>82</v>
      </c>
      <c r="I4" s="124" t="s">
        <v>97</v>
      </c>
      <c r="J4" s="124" t="s">
        <v>84</v>
      </c>
      <c r="K4" s="124"/>
      <c r="L4" s="124"/>
      <c r="M4" s="124"/>
      <c r="N4" s="124"/>
      <c r="O4" s="124"/>
    </row>
    <row r="5" s="153" customFormat="1" ht="27" spans="1:15">
      <c r="A5" s="96"/>
      <c r="B5" s="96"/>
      <c r="C5" s="216"/>
      <c r="D5" s="124" t="s">
        <v>79</v>
      </c>
      <c r="E5" s="124" t="s">
        <v>98</v>
      </c>
      <c r="F5" s="124" t="s">
        <v>99</v>
      </c>
      <c r="G5" s="124"/>
      <c r="H5" s="124"/>
      <c r="I5" s="124"/>
      <c r="J5" s="124" t="s">
        <v>79</v>
      </c>
      <c r="K5" s="124" t="s">
        <v>100</v>
      </c>
      <c r="L5" s="124" t="s">
        <v>101</v>
      </c>
      <c r="M5" s="124" t="s">
        <v>102</v>
      </c>
      <c r="N5" s="124" t="s">
        <v>103</v>
      </c>
      <c r="O5" s="124" t="s">
        <v>104</v>
      </c>
    </row>
    <row r="6" s="153" customFormat="1" ht="16.5" customHeight="1" spans="1:15">
      <c r="A6" s="99">
        <v>1</v>
      </c>
      <c r="B6" s="99">
        <v>2</v>
      </c>
      <c r="C6" s="99">
        <v>3</v>
      </c>
      <c r="D6" s="99">
        <v>4</v>
      </c>
      <c r="E6" s="99">
        <v>5</v>
      </c>
      <c r="F6" s="99">
        <v>6</v>
      </c>
      <c r="G6" s="99">
        <v>7</v>
      </c>
      <c r="H6" s="99">
        <v>8</v>
      </c>
      <c r="I6" s="99">
        <v>9</v>
      </c>
      <c r="J6" s="99">
        <v>10</v>
      </c>
      <c r="K6" s="99">
        <v>11</v>
      </c>
      <c r="L6" s="99">
        <v>12</v>
      </c>
      <c r="M6" s="99">
        <v>13</v>
      </c>
      <c r="N6" s="99">
        <v>14</v>
      </c>
      <c r="O6" s="99">
        <v>15</v>
      </c>
    </row>
    <row r="7" s="153" customFormat="1" ht="32" customHeight="1" spans="1:15">
      <c r="A7" s="312" t="s">
        <v>105</v>
      </c>
      <c r="B7" s="312" t="s">
        <v>106</v>
      </c>
      <c r="C7" s="313">
        <v>1565329</v>
      </c>
      <c r="D7" s="313">
        <v>1565329</v>
      </c>
      <c r="E7" s="313">
        <v>1565329</v>
      </c>
      <c r="F7" s="313"/>
      <c r="G7" s="314"/>
      <c r="H7" s="314"/>
      <c r="I7" s="314" t="s">
        <v>93</v>
      </c>
      <c r="J7" s="314"/>
      <c r="K7" s="314" t="s">
        <v>93</v>
      </c>
      <c r="L7" s="314" t="s">
        <v>93</v>
      </c>
      <c r="M7" s="314" t="s">
        <v>93</v>
      </c>
      <c r="N7" s="314" t="s">
        <v>93</v>
      </c>
      <c r="O7" s="314" t="s">
        <v>93</v>
      </c>
    </row>
    <row r="8" s="153" customFormat="1" ht="32" customHeight="1" spans="1:15">
      <c r="A8" s="315" t="s">
        <v>107</v>
      </c>
      <c r="B8" s="315" t="s">
        <v>108</v>
      </c>
      <c r="C8" s="316">
        <v>1565329</v>
      </c>
      <c r="D8" s="316">
        <v>1565329</v>
      </c>
      <c r="E8" s="316">
        <v>1565329</v>
      </c>
      <c r="F8" s="316"/>
      <c r="G8" s="317"/>
      <c r="H8" s="317"/>
      <c r="I8" s="317" t="s">
        <v>93</v>
      </c>
      <c r="J8" s="317"/>
      <c r="K8" s="317" t="s">
        <v>93</v>
      </c>
      <c r="L8" s="317" t="s">
        <v>93</v>
      </c>
      <c r="M8" s="317" t="s">
        <v>93</v>
      </c>
      <c r="N8" s="317" t="s">
        <v>93</v>
      </c>
      <c r="O8" s="317" t="s">
        <v>93</v>
      </c>
    </row>
    <row r="9" s="153" customFormat="1" ht="32" customHeight="1" spans="1:15">
      <c r="A9" s="318" t="s">
        <v>109</v>
      </c>
      <c r="B9" s="318" t="s">
        <v>110</v>
      </c>
      <c r="C9" s="316">
        <v>731700</v>
      </c>
      <c r="D9" s="316">
        <v>731700</v>
      </c>
      <c r="E9" s="316">
        <v>731700</v>
      </c>
      <c r="F9" s="316"/>
      <c r="G9" s="319"/>
      <c r="H9" s="320"/>
      <c r="I9" s="319"/>
      <c r="J9" s="319"/>
      <c r="K9" s="319"/>
      <c r="L9" s="319"/>
      <c r="M9" s="319"/>
      <c r="N9" s="319"/>
      <c r="O9" s="319"/>
    </row>
    <row r="10" s="153" customFormat="1" ht="32" customHeight="1" spans="1:15">
      <c r="A10" s="318" t="s">
        <v>111</v>
      </c>
      <c r="B10" s="318" t="s">
        <v>112</v>
      </c>
      <c r="C10" s="316">
        <v>518767</v>
      </c>
      <c r="D10" s="316">
        <v>518767</v>
      </c>
      <c r="E10" s="316">
        <v>518767</v>
      </c>
      <c r="F10" s="316"/>
      <c r="G10" s="319"/>
      <c r="H10" s="319"/>
      <c r="I10" s="319"/>
      <c r="J10" s="319"/>
      <c r="K10" s="319"/>
      <c r="L10" s="319"/>
      <c r="M10" s="319"/>
      <c r="N10" s="319"/>
      <c r="O10" s="319"/>
    </row>
    <row r="11" s="153" customFormat="1" ht="32" customHeight="1" spans="1:15">
      <c r="A11" s="318" t="s">
        <v>113</v>
      </c>
      <c r="B11" s="318" t="s">
        <v>114</v>
      </c>
      <c r="C11" s="316">
        <v>314862</v>
      </c>
      <c r="D11" s="316">
        <v>314862</v>
      </c>
      <c r="E11" s="316">
        <v>314862</v>
      </c>
      <c r="F11" s="316"/>
      <c r="G11" s="319"/>
      <c r="H11" s="319"/>
      <c r="I11" s="319"/>
      <c r="J11" s="319"/>
      <c r="K11" s="319"/>
      <c r="L11" s="319"/>
      <c r="M11" s="319"/>
      <c r="N11" s="319"/>
      <c r="O11" s="319"/>
    </row>
    <row r="12" s="153" customFormat="1" ht="32" customHeight="1" spans="1:15">
      <c r="A12" s="321" t="s">
        <v>115</v>
      </c>
      <c r="B12" s="321" t="s">
        <v>116</v>
      </c>
      <c r="C12" s="316">
        <v>60040333.51</v>
      </c>
      <c r="D12" s="316">
        <v>60040333.51</v>
      </c>
      <c r="E12" s="316">
        <v>6102618</v>
      </c>
      <c r="F12" s="316">
        <v>53937715.51</v>
      </c>
      <c r="G12" s="319"/>
      <c r="H12" s="319"/>
      <c r="I12" s="319"/>
      <c r="J12" s="319"/>
      <c r="K12" s="319"/>
      <c r="L12" s="319"/>
      <c r="M12" s="319"/>
      <c r="N12" s="319"/>
      <c r="O12" s="319"/>
    </row>
    <row r="13" s="153" customFormat="1" ht="32" customHeight="1" spans="1:15">
      <c r="A13" s="315" t="s">
        <v>117</v>
      </c>
      <c r="B13" s="315" t="s">
        <v>118</v>
      </c>
      <c r="C13" s="316">
        <v>5885166</v>
      </c>
      <c r="D13" s="316">
        <v>5885166</v>
      </c>
      <c r="E13" s="316">
        <v>5521336</v>
      </c>
      <c r="F13" s="316">
        <v>363830</v>
      </c>
      <c r="G13" s="319"/>
      <c r="H13" s="319"/>
      <c r="I13" s="319"/>
      <c r="J13" s="319"/>
      <c r="K13" s="319"/>
      <c r="L13" s="319"/>
      <c r="M13" s="319"/>
      <c r="N13" s="319"/>
      <c r="O13" s="319"/>
    </row>
    <row r="14" s="153" customFormat="1" ht="32" customHeight="1" spans="1:15">
      <c r="A14" s="318" t="s">
        <v>119</v>
      </c>
      <c r="B14" s="318" t="s">
        <v>120</v>
      </c>
      <c r="C14" s="316">
        <v>5535166</v>
      </c>
      <c r="D14" s="316">
        <v>5535166</v>
      </c>
      <c r="E14" s="316">
        <v>5521336</v>
      </c>
      <c r="F14" s="316">
        <v>13830</v>
      </c>
      <c r="G14" s="319"/>
      <c r="H14" s="319"/>
      <c r="I14" s="319"/>
      <c r="J14" s="319"/>
      <c r="K14" s="319"/>
      <c r="L14" s="319"/>
      <c r="M14" s="319"/>
      <c r="N14" s="319"/>
      <c r="O14" s="319"/>
    </row>
    <row r="15" s="153" customFormat="1" ht="32" customHeight="1" spans="1:15">
      <c r="A15" s="318" t="s">
        <v>121</v>
      </c>
      <c r="B15" s="318" t="s">
        <v>122</v>
      </c>
      <c r="C15" s="316">
        <v>40000</v>
      </c>
      <c r="D15" s="316">
        <v>40000</v>
      </c>
      <c r="E15" s="316"/>
      <c r="F15" s="316">
        <v>40000</v>
      </c>
      <c r="G15" s="319"/>
      <c r="H15" s="319"/>
      <c r="I15" s="319"/>
      <c r="J15" s="319"/>
      <c r="K15" s="319"/>
      <c r="L15" s="319"/>
      <c r="M15" s="319"/>
      <c r="N15" s="319"/>
      <c r="O15" s="319"/>
    </row>
    <row r="16" s="153" customFormat="1" ht="32" customHeight="1" spans="1:15">
      <c r="A16" s="318" t="s">
        <v>123</v>
      </c>
      <c r="B16" s="318" t="s">
        <v>124</v>
      </c>
      <c r="C16" s="316">
        <v>310000</v>
      </c>
      <c r="D16" s="316">
        <v>310000</v>
      </c>
      <c r="E16" s="316"/>
      <c r="F16" s="316">
        <v>310000</v>
      </c>
      <c r="G16" s="319"/>
      <c r="H16" s="319"/>
      <c r="I16" s="319"/>
      <c r="J16" s="319"/>
      <c r="K16" s="319"/>
      <c r="L16" s="319"/>
      <c r="M16" s="319"/>
      <c r="N16" s="319"/>
      <c r="O16" s="319"/>
    </row>
    <row r="17" s="153" customFormat="1" ht="32" customHeight="1" spans="1:15">
      <c r="A17" s="315" t="s">
        <v>125</v>
      </c>
      <c r="B17" s="315" t="s">
        <v>126</v>
      </c>
      <c r="C17" s="316">
        <v>2899467.88</v>
      </c>
      <c r="D17" s="316">
        <v>2899467.88</v>
      </c>
      <c r="E17" s="316"/>
      <c r="F17" s="316">
        <v>2899467.88</v>
      </c>
      <c r="G17" s="319"/>
      <c r="H17" s="319"/>
      <c r="I17" s="319"/>
      <c r="J17" s="319"/>
      <c r="K17" s="319"/>
      <c r="L17" s="319"/>
      <c r="M17" s="319"/>
      <c r="N17" s="319"/>
      <c r="O17" s="319"/>
    </row>
    <row r="18" s="153" customFormat="1" ht="32" customHeight="1" spans="1:15">
      <c r="A18" s="318" t="s">
        <v>127</v>
      </c>
      <c r="B18" s="318" t="s">
        <v>128</v>
      </c>
      <c r="C18" s="316">
        <v>2899467.88</v>
      </c>
      <c r="D18" s="316">
        <v>2899467.88</v>
      </c>
      <c r="E18" s="316"/>
      <c r="F18" s="316">
        <v>2899467.88</v>
      </c>
      <c r="G18" s="319"/>
      <c r="H18" s="319"/>
      <c r="I18" s="319"/>
      <c r="J18" s="319"/>
      <c r="K18" s="319"/>
      <c r="L18" s="319"/>
      <c r="M18" s="319"/>
      <c r="N18" s="319"/>
      <c r="O18" s="319"/>
    </row>
    <row r="19" s="153" customFormat="1" ht="32" customHeight="1" spans="1:15">
      <c r="A19" s="315" t="s">
        <v>129</v>
      </c>
      <c r="B19" s="315" t="s">
        <v>130</v>
      </c>
      <c r="C19" s="316">
        <v>12490535.95</v>
      </c>
      <c r="D19" s="316">
        <v>12490535.95</v>
      </c>
      <c r="E19" s="316"/>
      <c r="F19" s="316">
        <v>12490535.95</v>
      </c>
      <c r="G19" s="319"/>
      <c r="H19" s="319"/>
      <c r="I19" s="319"/>
      <c r="J19" s="319"/>
      <c r="K19" s="319"/>
      <c r="L19" s="319"/>
      <c r="M19" s="319"/>
      <c r="N19" s="319"/>
      <c r="O19" s="319"/>
    </row>
    <row r="20" s="153" customFormat="1" ht="32" customHeight="1" spans="1:15">
      <c r="A20" s="318" t="s">
        <v>131</v>
      </c>
      <c r="B20" s="318" t="s">
        <v>132</v>
      </c>
      <c r="C20" s="316">
        <v>8530680.91</v>
      </c>
      <c r="D20" s="316">
        <v>8530680.91</v>
      </c>
      <c r="E20" s="316"/>
      <c r="F20" s="316">
        <v>8530680.91</v>
      </c>
      <c r="G20" s="319"/>
      <c r="H20" s="319"/>
      <c r="I20" s="319"/>
      <c r="J20" s="319"/>
      <c r="K20" s="319"/>
      <c r="L20" s="319"/>
      <c r="M20" s="319"/>
      <c r="N20" s="319"/>
      <c r="O20" s="319"/>
    </row>
    <row r="21" s="153" customFormat="1" ht="32" customHeight="1" spans="1:15">
      <c r="A21" s="318" t="s">
        <v>133</v>
      </c>
      <c r="B21" s="318" t="s">
        <v>134</v>
      </c>
      <c r="C21" s="316">
        <v>875402.44</v>
      </c>
      <c r="D21" s="316">
        <v>875402.44</v>
      </c>
      <c r="E21" s="316"/>
      <c r="F21" s="316">
        <v>875402.44</v>
      </c>
      <c r="G21" s="319"/>
      <c r="H21" s="319"/>
      <c r="I21" s="319"/>
      <c r="J21" s="319"/>
      <c r="K21" s="319"/>
      <c r="L21" s="319"/>
      <c r="M21" s="319"/>
      <c r="N21" s="319"/>
      <c r="O21" s="319"/>
    </row>
    <row r="22" s="153" customFormat="1" ht="32" customHeight="1" spans="1:15">
      <c r="A22" s="318" t="s">
        <v>135</v>
      </c>
      <c r="B22" s="318" t="s">
        <v>136</v>
      </c>
      <c r="C22" s="316">
        <v>3084452.6</v>
      </c>
      <c r="D22" s="316">
        <v>3084452.6</v>
      </c>
      <c r="E22" s="316"/>
      <c r="F22" s="316">
        <v>3084452.6</v>
      </c>
      <c r="G22" s="319"/>
      <c r="H22" s="319"/>
      <c r="I22" s="319"/>
      <c r="J22" s="319"/>
      <c r="K22" s="319"/>
      <c r="L22" s="319"/>
      <c r="M22" s="319"/>
      <c r="N22" s="319"/>
      <c r="O22" s="319"/>
    </row>
    <row r="23" s="153" customFormat="1" ht="32" customHeight="1" spans="1:15">
      <c r="A23" s="315" t="s">
        <v>137</v>
      </c>
      <c r="B23" s="315" t="s">
        <v>138</v>
      </c>
      <c r="C23" s="316">
        <v>22209031.68</v>
      </c>
      <c r="D23" s="316">
        <v>22209031.68</v>
      </c>
      <c r="E23" s="316"/>
      <c r="F23" s="316">
        <v>22209031.68</v>
      </c>
      <c r="G23" s="319"/>
      <c r="H23" s="319"/>
      <c r="I23" s="319"/>
      <c r="J23" s="319"/>
      <c r="K23" s="319"/>
      <c r="L23" s="319"/>
      <c r="M23" s="319"/>
      <c r="N23" s="319"/>
      <c r="O23" s="319"/>
    </row>
    <row r="24" s="153" customFormat="1" ht="32" customHeight="1" spans="1:15">
      <c r="A24" s="318" t="s">
        <v>139</v>
      </c>
      <c r="B24" s="318" t="s">
        <v>140</v>
      </c>
      <c r="C24" s="316">
        <v>22209031.68</v>
      </c>
      <c r="D24" s="316">
        <v>22209031.68</v>
      </c>
      <c r="E24" s="316"/>
      <c r="F24" s="316">
        <v>22209031.68</v>
      </c>
      <c r="G24" s="319"/>
      <c r="H24" s="319"/>
      <c r="I24" s="319"/>
      <c r="J24" s="319"/>
      <c r="K24" s="319"/>
      <c r="L24" s="319"/>
      <c r="M24" s="319"/>
      <c r="N24" s="319"/>
      <c r="O24" s="319"/>
    </row>
    <row r="25" s="153" customFormat="1" ht="32" customHeight="1" spans="1:15">
      <c r="A25" s="315" t="s">
        <v>141</v>
      </c>
      <c r="B25" s="315" t="s">
        <v>142</v>
      </c>
      <c r="C25" s="316">
        <v>581282</v>
      </c>
      <c r="D25" s="316">
        <v>581282</v>
      </c>
      <c r="E25" s="316">
        <v>581282</v>
      </c>
      <c r="F25" s="316"/>
      <c r="G25" s="319"/>
      <c r="H25" s="319"/>
      <c r="I25" s="319"/>
      <c r="J25" s="319"/>
      <c r="K25" s="319"/>
      <c r="L25" s="319"/>
      <c r="M25" s="319"/>
      <c r="N25" s="319"/>
      <c r="O25" s="319"/>
    </row>
    <row r="26" s="153" customFormat="1" ht="32" customHeight="1" spans="1:15">
      <c r="A26" s="318" t="s">
        <v>143</v>
      </c>
      <c r="B26" s="318" t="s">
        <v>144</v>
      </c>
      <c r="C26" s="316">
        <v>231720</v>
      </c>
      <c r="D26" s="316">
        <v>231720</v>
      </c>
      <c r="E26" s="316">
        <v>231720</v>
      </c>
      <c r="F26" s="316"/>
      <c r="G26" s="319"/>
      <c r="H26" s="319"/>
      <c r="I26" s="319"/>
      <c r="J26" s="319"/>
      <c r="K26" s="319"/>
      <c r="L26" s="319"/>
      <c r="M26" s="319"/>
      <c r="N26" s="319"/>
      <c r="O26" s="319"/>
    </row>
    <row r="27" s="153" customFormat="1" ht="32" customHeight="1" spans="1:15">
      <c r="A27" s="318" t="s">
        <v>145</v>
      </c>
      <c r="B27" s="318" t="s">
        <v>146</v>
      </c>
      <c r="C27" s="316">
        <v>51700</v>
      </c>
      <c r="D27" s="316">
        <v>51700</v>
      </c>
      <c r="E27" s="316">
        <v>51700</v>
      </c>
      <c r="F27" s="316"/>
      <c r="G27" s="319"/>
      <c r="H27" s="319"/>
      <c r="I27" s="319"/>
      <c r="J27" s="319"/>
      <c r="K27" s="319"/>
      <c r="L27" s="319"/>
      <c r="M27" s="319"/>
      <c r="N27" s="319"/>
      <c r="O27" s="319"/>
    </row>
    <row r="28" s="153" customFormat="1" ht="32" customHeight="1" spans="1:15">
      <c r="A28" s="318" t="s">
        <v>147</v>
      </c>
      <c r="B28" s="318" t="s">
        <v>148</v>
      </c>
      <c r="C28" s="316">
        <v>291360</v>
      </c>
      <c r="D28" s="316">
        <v>291360</v>
      </c>
      <c r="E28" s="316">
        <v>291360</v>
      </c>
      <c r="F28" s="316"/>
      <c r="G28" s="319"/>
      <c r="H28" s="319"/>
      <c r="I28" s="319"/>
      <c r="J28" s="319"/>
      <c r="K28" s="319"/>
      <c r="L28" s="319"/>
      <c r="M28" s="319"/>
      <c r="N28" s="319"/>
      <c r="O28" s="319"/>
    </row>
    <row r="29" s="153" customFormat="1" ht="32" customHeight="1" spans="1:15">
      <c r="A29" s="318" t="s">
        <v>149</v>
      </c>
      <c r="B29" s="318" t="s">
        <v>150</v>
      </c>
      <c r="C29" s="316">
        <v>6502</v>
      </c>
      <c r="D29" s="316">
        <v>6502</v>
      </c>
      <c r="E29" s="316">
        <v>6502</v>
      </c>
      <c r="F29" s="316"/>
      <c r="G29" s="319"/>
      <c r="H29" s="319"/>
      <c r="I29" s="319"/>
      <c r="J29" s="319"/>
      <c r="K29" s="319"/>
      <c r="L29" s="319"/>
      <c r="M29" s="319"/>
      <c r="N29" s="319"/>
      <c r="O29" s="319"/>
    </row>
    <row r="30" s="153" customFormat="1" ht="32" customHeight="1" spans="1:15">
      <c r="A30" s="315" t="s">
        <v>151</v>
      </c>
      <c r="B30" s="315" t="s">
        <v>152</v>
      </c>
      <c r="C30" s="316">
        <v>15829500</v>
      </c>
      <c r="D30" s="316">
        <v>15829500</v>
      </c>
      <c r="E30" s="316"/>
      <c r="F30" s="316">
        <v>15829500</v>
      </c>
      <c r="G30" s="319"/>
      <c r="H30" s="319"/>
      <c r="I30" s="319"/>
      <c r="J30" s="319"/>
      <c r="K30" s="319"/>
      <c r="L30" s="319"/>
      <c r="M30" s="319"/>
      <c r="N30" s="319"/>
      <c r="O30" s="319"/>
    </row>
    <row r="31" s="153" customFormat="1" ht="32" customHeight="1" spans="1:15">
      <c r="A31" s="318" t="s">
        <v>153</v>
      </c>
      <c r="B31" s="318" t="s">
        <v>154</v>
      </c>
      <c r="C31" s="316">
        <v>15829500</v>
      </c>
      <c r="D31" s="316">
        <v>15829500</v>
      </c>
      <c r="E31" s="316"/>
      <c r="F31" s="316">
        <v>15829500</v>
      </c>
      <c r="G31" s="319"/>
      <c r="H31" s="319"/>
      <c r="I31" s="319"/>
      <c r="J31" s="319"/>
      <c r="K31" s="319"/>
      <c r="L31" s="319"/>
      <c r="M31" s="319"/>
      <c r="N31" s="319"/>
      <c r="O31" s="319"/>
    </row>
    <row r="32" s="153" customFormat="1" ht="32" customHeight="1" spans="1:15">
      <c r="A32" s="315" t="s">
        <v>155</v>
      </c>
      <c r="B32" s="315" t="s">
        <v>156</v>
      </c>
      <c r="C32" s="316">
        <v>145350</v>
      </c>
      <c r="D32" s="316">
        <v>145350</v>
      </c>
      <c r="E32" s="316"/>
      <c r="F32" s="316">
        <v>145350</v>
      </c>
      <c r="G32" s="319"/>
      <c r="H32" s="319"/>
      <c r="I32" s="319"/>
      <c r="J32" s="319"/>
      <c r="K32" s="319"/>
      <c r="L32" s="319"/>
      <c r="M32" s="319"/>
      <c r="N32" s="319"/>
      <c r="O32" s="319"/>
    </row>
    <row r="33" s="153" customFormat="1" ht="32" customHeight="1" spans="1:15">
      <c r="A33" s="318" t="s">
        <v>157</v>
      </c>
      <c r="B33" s="318" t="s">
        <v>156</v>
      </c>
      <c r="C33" s="316">
        <v>145350</v>
      </c>
      <c r="D33" s="316">
        <v>145350</v>
      </c>
      <c r="E33" s="316"/>
      <c r="F33" s="316">
        <v>145350</v>
      </c>
      <c r="G33" s="319"/>
      <c r="H33" s="319"/>
      <c r="I33" s="319"/>
      <c r="J33" s="319"/>
      <c r="K33" s="319"/>
      <c r="L33" s="319"/>
      <c r="M33" s="319"/>
      <c r="N33" s="319"/>
      <c r="O33" s="319"/>
    </row>
    <row r="34" s="153" customFormat="1" ht="32" customHeight="1" spans="1:15">
      <c r="A34" s="321" t="s">
        <v>158</v>
      </c>
      <c r="B34" s="321" t="s">
        <v>159</v>
      </c>
      <c r="C34" s="316">
        <v>465264</v>
      </c>
      <c r="D34" s="316">
        <v>465264</v>
      </c>
      <c r="E34" s="316">
        <v>465264</v>
      </c>
      <c r="F34" s="316"/>
      <c r="G34" s="319"/>
      <c r="H34" s="319"/>
      <c r="I34" s="319"/>
      <c r="J34" s="319"/>
      <c r="K34" s="319"/>
      <c r="L34" s="319"/>
      <c r="M34" s="319"/>
      <c r="N34" s="319"/>
      <c r="O34" s="319"/>
    </row>
    <row r="35" s="153" customFormat="1" ht="32" customHeight="1" spans="1:15">
      <c r="A35" s="315" t="s">
        <v>160</v>
      </c>
      <c r="B35" s="315" t="s">
        <v>161</v>
      </c>
      <c r="C35" s="316">
        <v>465264</v>
      </c>
      <c r="D35" s="316">
        <v>465264</v>
      </c>
      <c r="E35" s="316">
        <v>465264</v>
      </c>
      <c r="F35" s="316"/>
      <c r="G35" s="319"/>
      <c r="H35" s="319"/>
      <c r="I35" s="319"/>
      <c r="J35" s="319"/>
      <c r="K35" s="319"/>
      <c r="L35" s="319"/>
      <c r="M35" s="319"/>
      <c r="N35" s="319"/>
      <c r="O35" s="319"/>
    </row>
    <row r="36" s="153" customFormat="1" ht="32" customHeight="1" spans="1:15">
      <c r="A36" s="318" t="s">
        <v>162</v>
      </c>
      <c r="B36" s="318" t="s">
        <v>163</v>
      </c>
      <c r="C36" s="316">
        <v>465264</v>
      </c>
      <c r="D36" s="316">
        <v>465264</v>
      </c>
      <c r="E36" s="316">
        <v>465264</v>
      </c>
      <c r="F36" s="316"/>
      <c r="G36" s="319"/>
      <c r="H36" s="319"/>
      <c r="I36" s="319"/>
      <c r="J36" s="319"/>
      <c r="K36" s="319"/>
      <c r="L36" s="319"/>
      <c r="M36" s="319"/>
      <c r="N36" s="319"/>
      <c r="O36" s="319"/>
    </row>
    <row r="37" s="153" customFormat="1" ht="32" customHeight="1" spans="1:15">
      <c r="A37" s="257" t="s">
        <v>164</v>
      </c>
      <c r="B37" s="257" t="s">
        <v>164</v>
      </c>
      <c r="C37" s="316">
        <v>62070926.51</v>
      </c>
      <c r="D37" s="316">
        <v>62070926.51</v>
      </c>
      <c r="E37" s="316">
        <v>8133211</v>
      </c>
      <c r="F37" s="316">
        <v>53937715.51</v>
      </c>
      <c r="G37" s="319"/>
      <c r="H37" s="319"/>
      <c r="I37" s="319"/>
      <c r="J37" s="319"/>
      <c r="K37" s="319"/>
      <c r="L37" s="319"/>
      <c r="M37" s="319"/>
      <c r="N37" s="319"/>
      <c r="O37" s="319"/>
    </row>
  </sheetData>
  <mergeCells count="11">
    <mergeCell ref="A2:O2"/>
    <mergeCell ref="A3:L3"/>
    <mergeCell ref="D4:F4"/>
    <mergeCell ref="J4:O4"/>
    <mergeCell ref="A37:B37"/>
    <mergeCell ref="A4:A5"/>
    <mergeCell ref="B4:B5"/>
    <mergeCell ref="C4:C5"/>
    <mergeCell ref="G4:G5"/>
    <mergeCell ref="H4:H5"/>
    <mergeCell ref="I4:I5"/>
  </mergeCells>
  <printOptions horizontalCentered="1"/>
  <pageMargins left="0.393055555555556" right="0.393055555555556" top="0.511805555555556" bottom="0.511805555555556" header="0.314583333333333" footer="0.314583333333333"/>
  <pageSetup paperSize="9" scale="59" orientation="landscape" horizontalDpi="600" verticalDpi="600"/>
  <headerFooter>
    <oddFooter>&amp;C&amp;"-"&amp;16- &amp;P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35"/>
  <sheetViews>
    <sheetView zoomScaleSheetLayoutView="60" workbookViewId="0">
      <pane xSplit="4" ySplit="6" topLeftCell="E21" activePane="bottomRight" state="frozen"/>
      <selection/>
      <selection pane="topRight"/>
      <selection pane="bottomLeft"/>
      <selection pane="bottomRight" activeCell="B47" sqref="B47"/>
    </sheetView>
  </sheetViews>
  <sheetFormatPr defaultColWidth="8.88571428571429" defaultRowHeight="14.25" customHeight="1" outlineLevelCol="3"/>
  <cols>
    <col min="1" max="1" width="49.2857142857143" style="61" customWidth="1"/>
    <col min="2" max="2" width="38.847619047619" style="281" customWidth="1"/>
    <col min="3" max="3" width="48.5714285714286" style="61" customWidth="1"/>
    <col min="4" max="4" width="36.4285714285714" style="281" customWidth="1"/>
    <col min="5" max="5" width="9.13333333333333" style="62" customWidth="1"/>
    <col min="6" max="16384" width="9.13333333333333" style="62"/>
  </cols>
  <sheetData>
    <row r="1" customHeight="1" spans="1:4">
      <c r="A1" s="294" t="s">
        <v>165</v>
      </c>
      <c r="B1" s="282"/>
      <c r="C1" s="295"/>
      <c r="D1" s="283"/>
    </row>
    <row r="2" ht="31.5" customHeight="1" spans="1:4">
      <c r="A2" s="65" t="s">
        <v>5</v>
      </c>
      <c r="B2" s="296"/>
      <c r="C2" s="296"/>
      <c r="D2" s="296"/>
    </row>
    <row r="3" ht="17.25" customHeight="1" spans="1:4">
      <c r="A3" s="160" t="s">
        <v>22</v>
      </c>
      <c r="B3" s="297"/>
      <c r="C3" s="297"/>
      <c r="D3" s="298" t="s">
        <v>23</v>
      </c>
    </row>
    <row r="4" ht="19.5" customHeight="1" spans="1:4">
      <c r="A4" s="88" t="s">
        <v>24</v>
      </c>
      <c r="B4" s="162"/>
      <c r="C4" s="88" t="s">
        <v>25</v>
      </c>
      <c r="D4" s="162"/>
    </row>
    <row r="5" ht="21.75" customHeight="1" spans="1:4">
      <c r="A5" s="87" t="s">
        <v>26</v>
      </c>
      <c r="B5" s="299" t="s">
        <v>27</v>
      </c>
      <c r="C5" s="87" t="s">
        <v>166</v>
      </c>
      <c r="D5" s="299" t="s">
        <v>27</v>
      </c>
    </row>
    <row r="6" ht="17.25" customHeight="1" spans="1:4">
      <c r="A6" s="92"/>
      <c r="B6" s="96"/>
      <c r="C6" s="92"/>
      <c r="D6" s="96"/>
    </row>
    <row r="7" ht="17.25" customHeight="1" spans="1:4">
      <c r="A7" s="300" t="s">
        <v>167</v>
      </c>
      <c r="B7" s="133">
        <v>37866298.91</v>
      </c>
      <c r="C7" s="301" t="s">
        <v>168</v>
      </c>
      <c r="D7" s="133">
        <v>62070926.51</v>
      </c>
    </row>
    <row r="8" ht="17.25" customHeight="1" spans="1:4">
      <c r="A8" s="302" t="s">
        <v>169</v>
      </c>
      <c r="B8" s="133">
        <v>37866298.91</v>
      </c>
      <c r="C8" s="301" t="s">
        <v>170</v>
      </c>
      <c r="D8" s="133"/>
    </row>
    <row r="9" ht="17.25" customHeight="1" spans="1:4">
      <c r="A9" s="302" t="s">
        <v>171</v>
      </c>
      <c r="B9" s="133"/>
      <c r="C9" s="301" t="s">
        <v>172</v>
      </c>
      <c r="D9" s="133"/>
    </row>
    <row r="10" ht="17.25" customHeight="1" spans="1:4">
      <c r="A10" s="302" t="s">
        <v>173</v>
      </c>
      <c r="B10" s="133"/>
      <c r="C10" s="301" t="s">
        <v>174</v>
      </c>
      <c r="D10" s="133"/>
    </row>
    <row r="11" ht="17.25" customHeight="1" spans="1:4">
      <c r="A11" s="302" t="s">
        <v>175</v>
      </c>
      <c r="B11" s="133">
        <v>24204627.6</v>
      </c>
      <c r="C11" s="301" t="s">
        <v>176</v>
      </c>
      <c r="D11" s="133"/>
    </row>
    <row r="12" ht="17.25" customHeight="1" spans="1:4">
      <c r="A12" s="302" t="s">
        <v>169</v>
      </c>
      <c r="B12" s="133">
        <v>24204627.6</v>
      </c>
      <c r="C12" s="301" t="s">
        <v>177</v>
      </c>
      <c r="D12" s="133"/>
    </row>
    <row r="13" ht="17.25" customHeight="1" spans="1:4">
      <c r="A13" s="303" t="s">
        <v>171</v>
      </c>
      <c r="B13" s="304"/>
      <c r="C13" s="301" t="s">
        <v>178</v>
      </c>
      <c r="D13" s="133"/>
    </row>
    <row r="14" ht="17.25" customHeight="1" spans="1:4">
      <c r="A14" s="303" t="s">
        <v>173</v>
      </c>
      <c r="B14" s="304"/>
      <c r="C14" s="301" t="s">
        <v>179</v>
      </c>
      <c r="D14" s="133"/>
    </row>
    <row r="15" ht="17.25" customHeight="1" spans="1:4">
      <c r="A15" s="302"/>
      <c r="B15" s="304"/>
      <c r="C15" s="301" t="s">
        <v>180</v>
      </c>
      <c r="D15" s="133">
        <v>1565329</v>
      </c>
    </row>
    <row r="16" ht="17.25" customHeight="1" spans="1:4">
      <c r="A16" s="302"/>
      <c r="B16" s="280"/>
      <c r="C16" s="301" t="s">
        <v>181</v>
      </c>
      <c r="D16" s="133">
        <v>60040333.51</v>
      </c>
    </row>
    <row r="17" ht="17.25" customHeight="1" spans="1:4">
      <c r="A17" s="302"/>
      <c r="B17" s="305"/>
      <c r="C17" s="301" t="s">
        <v>182</v>
      </c>
      <c r="D17" s="133"/>
    </row>
    <row r="18" ht="17.25" customHeight="1" spans="1:4">
      <c r="A18" s="303"/>
      <c r="B18" s="305"/>
      <c r="C18" s="301" t="s">
        <v>183</v>
      </c>
      <c r="D18" s="133"/>
    </row>
    <row r="19" ht="17.25" customHeight="1" spans="1:4">
      <c r="A19" s="303"/>
      <c r="B19" s="306"/>
      <c r="C19" s="301" t="s">
        <v>184</v>
      </c>
      <c r="D19" s="133"/>
    </row>
    <row r="20" ht="17.25" customHeight="1" spans="1:4">
      <c r="A20" s="307"/>
      <c r="B20" s="306"/>
      <c r="C20" s="301" t="s">
        <v>185</v>
      </c>
      <c r="D20" s="133"/>
    </row>
    <row r="21" ht="17.25" customHeight="1" spans="1:4">
      <c r="A21" s="307"/>
      <c r="B21" s="306"/>
      <c r="C21" s="301" t="s">
        <v>186</v>
      </c>
      <c r="D21" s="133"/>
    </row>
    <row r="22" ht="17.25" customHeight="1" spans="1:4">
      <c r="A22" s="307"/>
      <c r="B22" s="306"/>
      <c r="C22" s="301" t="s">
        <v>187</v>
      </c>
      <c r="D22" s="133"/>
    </row>
    <row r="23" ht="17.25" customHeight="1" spans="1:4">
      <c r="A23" s="307"/>
      <c r="B23" s="306"/>
      <c r="C23" s="301" t="s">
        <v>188</v>
      </c>
      <c r="D23" s="133"/>
    </row>
    <row r="24" ht="17.25" customHeight="1" spans="1:4">
      <c r="A24" s="307"/>
      <c r="B24" s="306"/>
      <c r="C24" s="301" t="s">
        <v>189</v>
      </c>
      <c r="D24" s="133"/>
    </row>
    <row r="25" ht="17.25" customHeight="1" spans="1:4">
      <c r="A25" s="307"/>
      <c r="B25" s="306"/>
      <c r="C25" s="301" t="s">
        <v>190</v>
      </c>
      <c r="D25" s="133"/>
    </row>
    <row r="26" ht="17.25" customHeight="1" spans="1:4">
      <c r="A26" s="307"/>
      <c r="B26" s="306"/>
      <c r="C26" s="301" t="s">
        <v>191</v>
      </c>
      <c r="D26" s="133">
        <v>465264</v>
      </c>
    </row>
    <row r="27" ht="17.25" customHeight="1" spans="1:4">
      <c r="A27" s="307"/>
      <c r="B27" s="306"/>
      <c r="C27" s="301" t="s">
        <v>192</v>
      </c>
      <c r="D27" s="133"/>
    </row>
    <row r="28" ht="17.25" customHeight="1" spans="1:4">
      <c r="A28" s="307"/>
      <c r="B28" s="306"/>
      <c r="C28" s="301" t="s">
        <v>193</v>
      </c>
      <c r="D28" s="133"/>
    </row>
    <row r="29" ht="17.25" customHeight="1" spans="1:4">
      <c r="A29" s="307"/>
      <c r="B29" s="306"/>
      <c r="C29" s="301" t="s">
        <v>194</v>
      </c>
      <c r="D29" s="133"/>
    </row>
    <row r="30" ht="17.25" customHeight="1" spans="1:4">
      <c r="A30" s="307"/>
      <c r="B30" s="306"/>
      <c r="C30" s="301" t="s">
        <v>195</v>
      </c>
      <c r="D30" s="133"/>
    </row>
    <row r="31" customHeight="1" spans="1:4">
      <c r="A31" s="308"/>
      <c r="B31" s="305"/>
      <c r="C31" s="301" t="s">
        <v>196</v>
      </c>
      <c r="D31" s="133"/>
    </row>
    <row r="32" customHeight="1" spans="1:4">
      <c r="A32" s="308"/>
      <c r="B32" s="305"/>
      <c r="C32" s="301" t="s">
        <v>197</v>
      </c>
      <c r="D32" s="133"/>
    </row>
    <row r="33" customHeight="1" spans="1:4">
      <c r="A33" s="308"/>
      <c r="B33" s="305"/>
      <c r="C33" s="301" t="s">
        <v>198</v>
      </c>
      <c r="D33" s="133"/>
    </row>
    <row r="34" customHeight="1" spans="1:4">
      <c r="A34" s="308"/>
      <c r="B34" s="305"/>
      <c r="C34" s="303" t="s">
        <v>199</v>
      </c>
      <c r="D34" s="133"/>
    </row>
    <row r="35" ht="17.25" customHeight="1" spans="1:4">
      <c r="A35" s="309" t="s">
        <v>200</v>
      </c>
      <c r="B35" s="133">
        <v>62070926.51</v>
      </c>
      <c r="C35" s="308" t="s">
        <v>73</v>
      </c>
      <c r="D35" s="133">
        <v>62070926.51</v>
      </c>
    </row>
  </sheetData>
  <mergeCells count="8">
    <mergeCell ref="A2:D2"/>
    <mergeCell ref="A3:B3"/>
    <mergeCell ref="A4:B4"/>
    <mergeCell ref="C4:D4"/>
    <mergeCell ref="A5:A6"/>
    <mergeCell ref="B5:B6"/>
    <mergeCell ref="C5:C6"/>
    <mergeCell ref="D5:D6"/>
  </mergeCells>
  <printOptions horizontalCentered="1"/>
  <pageMargins left="0.393055555555556" right="0.393055555555556" top="0.511805555555556" bottom="0.511805555555556" header="0.314583333333333" footer="0.314583333333333"/>
  <pageSetup paperSize="9" scale="77" orientation="landscape" horizontalDpi="600" verticalDpi="600"/>
  <headerFooter>
    <oddFooter>&amp;C&amp;"-"&amp;16- &amp;P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37"/>
  <sheetViews>
    <sheetView zoomScaleSheetLayoutView="60" workbookViewId="0">
      <selection activeCell="A2" sqref="A2:G2"/>
    </sheetView>
  </sheetViews>
  <sheetFormatPr defaultColWidth="8.88571428571429" defaultRowHeight="14.25" customHeight="1" outlineLevelCol="6"/>
  <cols>
    <col min="1" max="1" width="20.1333333333333" style="154" customWidth="1"/>
    <col min="2" max="2" width="44" style="154" customWidth="1"/>
    <col min="3" max="3" width="24.2857142857143" style="281" customWidth="1"/>
    <col min="4" max="4" width="16.5714285714286" style="281" customWidth="1"/>
    <col min="5" max="7" width="24.2857142857143" style="281" customWidth="1"/>
    <col min="8" max="8" width="9.13333333333333" style="76" customWidth="1"/>
    <col min="9" max="16384" width="9.13333333333333" style="76"/>
  </cols>
  <sheetData>
    <row r="1" ht="12" customHeight="1" spans="1:7">
      <c r="A1" s="82" t="s">
        <v>201</v>
      </c>
      <c r="F1" s="282"/>
    </row>
    <row r="2" ht="39" customHeight="1" spans="1:7">
      <c r="A2" s="65" t="s">
        <v>6</v>
      </c>
      <c r="B2" s="65"/>
      <c r="C2" s="65"/>
      <c r="D2" s="65"/>
      <c r="E2" s="65"/>
      <c r="F2" s="65"/>
      <c r="G2" s="65"/>
    </row>
    <row r="3" ht="18" customHeight="1" spans="1:7">
      <c r="A3" s="160" t="s">
        <v>22</v>
      </c>
      <c r="F3" s="282"/>
      <c r="G3" s="283" t="s">
        <v>23</v>
      </c>
    </row>
    <row r="4" ht="20.25" customHeight="1" spans="1:7">
      <c r="A4" s="284" t="s">
        <v>202</v>
      </c>
      <c r="B4" s="285"/>
      <c r="C4" s="90" t="s">
        <v>77</v>
      </c>
      <c r="D4" s="90" t="s">
        <v>98</v>
      </c>
      <c r="E4" s="90"/>
      <c r="F4" s="90"/>
      <c r="G4" s="286" t="s">
        <v>99</v>
      </c>
    </row>
    <row r="5" ht="20.25" customHeight="1" spans="1:7">
      <c r="A5" s="164" t="s">
        <v>95</v>
      </c>
      <c r="B5" s="287" t="s">
        <v>96</v>
      </c>
      <c r="C5" s="90"/>
      <c r="D5" s="90" t="s">
        <v>79</v>
      </c>
      <c r="E5" s="90" t="s">
        <v>203</v>
      </c>
      <c r="F5" s="90" t="s">
        <v>204</v>
      </c>
      <c r="G5" s="288"/>
    </row>
    <row r="6" ht="13.5" customHeight="1" spans="1:7">
      <c r="A6" s="172">
        <v>1</v>
      </c>
      <c r="B6" s="172">
        <v>2</v>
      </c>
      <c r="C6" s="289">
        <v>3</v>
      </c>
      <c r="D6" s="289">
        <v>4</v>
      </c>
      <c r="E6" s="289">
        <v>5</v>
      </c>
      <c r="F6" s="289">
        <v>6</v>
      </c>
      <c r="G6" s="172">
        <v>7</v>
      </c>
    </row>
    <row r="7" ht="28" customHeight="1" spans="1:7">
      <c r="A7" s="290" t="s">
        <v>105</v>
      </c>
      <c r="B7" s="290" t="s">
        <v>106</v>
      </c>
      <c r="C7" s="133">
        <v>1565329</v>
      </c>
      <c r="D7" s="133">
        <v>1565329</v>
      </c>
      <c r="E7" s="133">
        <v>1514029</v>
      </c>
      <c r="F7" s="133">
        <v>51300</v>
      </c>
      <c r="G7" s="133"/>
    </row>
    <row r="8" ht="28" customHeight="1" spans="1:7">
      <c r="A8" s="291" t="s">
        <v>107</v>
      </c>
      <c r="B8" s="291" t="s">
        <v>108</v>
      </c>
      <c r="C8" s="133">
        <v>1565329</v>
      </c>
      <c r="D8" s="133">
        <v>1565329</v>
      </c>
      <c r="E8" s="133">
        <v>1514029</v>
      </c>
      <c r="F8" s="133">
        <v>51300</v>
      </c>
      <c r="G8" s="133"/>
    </row>
    <row r="9" ht="28" customHeight="1" spans="1:7">
      <c r="A9" s="292" t="s">
        <v>109</v>
      </c>
      <c r="B9" s="292" t="s">
        <v>110</v>
      </c>
      <c r="C9" s="133">
        <v>731700</v>
      </c>
      <c r="D9" s="133">
        <v>731700</v>
      </c>
      <c r="E9" s="133">
        <v>680400</v>
      </c>
      <c r="F9" s="133">
        <v>51300</v>
      </c>
      <c r="G9" s="133"/>
    </row>
    <row r="10" ht="28" customHeight="1" spans="1:7">
      <c r="A10" s="292" t="s">
        <v>111</v>
      </c>
      <c r="B10" s="292" t="s">
        <v>112</v>
      </c>
      <c r="C10" s="133">
        <v>518767</v>
      </c>
      <c r="D10" s="133">
        <v>518767</v>
      </c>
      <c r="E10" s="133">
        <v>518767</v>
      </c>
      <c r="F10" s="133"/>
      <c r="G10" s="133"/>
    </row>
    <row r="11" ht="28" customHeight="1" spans="1:7">
      <c r="A11" s="292" t="s">
        <v>113</v>
      </c>
      <c r="B11" s="292" t="s">
        <v>114</v>
      </c>
      <c r="C11" s="133">
        <v>314862</v>
      </c>
      <c r="D11" s="133">
        <v>314862</v>
      </c>
      <c r="E11" s="133">
        <v>314862</v>
      </c>
      <c r="F11" s="133"/>
      <c r="G11" s="133"/>
    </row>
    <row r="12" ht="28" customHeight="1" spans="1:7">
      <c r="A12" s="290" t="s">
        <v>115</v>
      </c>
      <c r="B12" s="290" t="s">
        <v>116</v>
      </c>
      <c r="C12" s="133">
        <v>60040333.51</v>
      </c>
      <c r="D12" s="133">
        <v>6102618</v>
      </c>
      <c r="E12" s="133">
        <v>5634618</v>
      </c>
      <c r="F12" s="133">
        <v>468000</v>
      </c>
      <c r="G12" s="133">
        <v>53937715.51</v>
      </c>
    </row>
    <row r="13" ht="28" customHeight="1" spans="1:7">
      <c r="A13" s="291" t="s">
        <v>117</v>
      </c>
      <c r="B13" s="291" t="s">
        <v>118</v>
      </c>
      <c r="C13" s="133">
        <v>5885166</v>
      </c>
      <c r="D13" s="133">
        <v>5521336</v>
      </c>
      <c r="E13" s="133">
        <v>5053336</v>
      </c>
      <c r="F13" s="133">
        <v>468000</v>
      </c>
      <c r="G13" s="133">
        <v>363830</v>
      </c>
    </row>
    <row r="14" ht="28" customHeight="1" spans="1:7">
      <c r="A14" s="292" t="s">
        <v>119</v>
      </c>
      <c r="B14" s="292" t="s">
        <v>120</v>
      </c>
      <c r="C14" s="133">
        <v>5535166</v>
      </c>
      <c r="D14" s="133">
        <v>5521336</v>
      </c>
      <c r="E14" s="133">
        <v>5053336</v>
      </c>
      <c r="F14" s="133">
        <v>468000</v>
      </c>
      <c r="G14" s="133">
        <v>13830</v>
      </c>
    </row>
    <row r="15" ht="28" customHeight="1" spans="1:7">
      <c r="A15" s="292" t="s">
        <v>121</v>
      </c>
      <c r="B15" s="292" t="s">
        <v>122</v>
      </c>
      <c r="C15" s="133">
        <v>40000</v>
      </c>
      <c r="D15" s="133"/>
      <c r="E15" s="133"/>
      <c r="F15" s="133"/>
      <c r="G15" s="133">
        <v>40000</v>
      </c>
    </row>
    <row r="16" ht="28" customHeight="1" spans="1:7">
      <c r="A16" s="292" t="s">
        <v>123</v>
      </c>
      <c r="B16" s="292" t="s">
        <v>124</v>
      </c>
      <c r="C16" s="133">
        <v>310000</v>
      </c>
      <c r="D16" s="133"/>
      <c r="E16" s="133"/>
      <c r="F16" s="133"/>
      <c r="G16" s="133">
        <v>310000</v>
      </c>
    </row>
    <row r="17" ht="28" customHeight="1" spans="1:7">
      <c r="A17" s="291" t="s">
        <v>125</v>
      </c>
      <c r="B17" s="291" t="s">
        <v>126</v>
      </c>
      <c r="C17" s="133">
        <v>2899467.88</v>
      </c>
      <c r="D17" s="133"/>
      <c r="E17" s="133"/>
      <c r="F17" s="133"/>
      <c r="G17" s="133">
        <v>2899467.88</v>
      </c>
    </row>
    <row r="18" ht="28" customHeight="1" spans="1:7">
      <c r="A18" s="292" t="s">
        <v>127</v>
      </c>
      <c r="B18" s="292" t="s">
        <v>128</v>
      </c>
      <c r="C18" s="133">
        <v>2899467.88</v>
      </c>
      <c r="D18" s="133"/>
      <c r="E18" s="133"/>
      <c r="F18" s="133"/>
      <c r="G18" s="133">
        <v>2899467.88</v>
      </c>
    </row>
    <row r="19" ht="28" customHeight="1" spans="1:7">
      <c r="A19" s="291" t="s">
        <v>129</v>
      </c>
      <c r="B19" s="291" t="s">
        <v>130</v>
      </c>
      <c r="C19" s="133">
        <v>12490535.95</v>
      </c>
      <c r="D19" s="133"/>
      <c r="E19" s="133"/>
      <c r="F19" s="133"/>
      <c r="G19" s="133">
        <v>12490535.95</v>
      </c>
    </row>
    <row r="20" ht="28" customHeight="1" spans="1:7">
      <c r="A20" s="292" t="s">
        <v>131</v>
      </c>
      <c r="B20" s="292" t="s">
        <v>132</v>
      </c>
      <c r="C20" s="133">
        <v>8530680.91</v>
      </c>
      <c r="D20" s="133"/>
      <c r="E20" s="133"/>
      <c r="F20" s="133"/>
      <c r="G20" s="133">
        <v>8530680.91</v>
      </c>
    </row>
    <row r="21" ht="28" customHeight="1" spans="1:7">
      <c r="A21" s="292" t="s">
        <v>133</v>
      </c>
      <c r="B21" s="292" t="s">
        <v>134</v>
      </c>
      <c r="C21" s="133">
        <v>875402.44</v>
      </c>
      <c r="D21" s="133"/>
      <c r="E21" s="133"/>
      <c r="F21" s="133"/>
      <c r="G21" s="133">
        <v>875402.44</v>
      </c>
    </row>
    <row r="22" ht="28" customHeight="1" spans="1:7">
      <c r="A22" s="292" t="s">
        <v>135</v>
      </c>
      <c r="B22" s="292" t="s">
        <v>136</v>
      </c>
      <c r="C22" s="133">
        <v>3084452.6</v>
      </c>
      <c r="D22" s="133"/>
      <c r="E22" s="133"/>
      <c r="F22" s="133"/>
      <c r="G22" s="133">
        <v>3084452.6</v>
      </c>
    </row>
    <row r="23" ht="28" customHeight="1" spans="1:7">
      <c r="A23" s="291" t="s">
        <v>137</v>
      </c>
      <c r="B23" s="291" t="s">
        <v>138</v>
      </c>
      <c r="C23" s="133">
        <v>22209031.68</v>
      </c>
      <c r="D23" s="133"/>
      <c r="E23" s="133"/>
      <c r="F23" s="133"/>
      <c r="G23" s="133">
        <v>22209031.68</v>
      </c>
    </row>
    <row r="24" ht="28" customHeight="1" spans="1:7">
      <c r="A24" s="292" t="s">
        <v>139</v>
      </c>
      <c r="B24" s="292" t="s">
        <v>140</v>
      </c>
      <c r="C24" s="133">
        <v>22209031.68</v>
      </c>
      <c r="D24" s="133"/>
      <c r="E24" s="133"/>
      <c r="F24" s="133"/>
      <c r="G24" s="133">
        <v>22209031.68</v>
      </c>
    </row>
    <row r="25" ht="28" customHeight="1" spans="1:7">
      <c r="A25" s="291" t="s">
        <v>141</v>
      </c>
      <c r="B25" s="291" t="s">
        <v>142</v>
      </c>
      <c r="C25" s="133">
        <v>581282</v>
      </c>
      <c r="D25" s="133">
        <v>581282</v>
      </c>
      <c r="E25" s="133">
        <v>581282</v>
      </c>
      <c r="F25" s="133"/>
      <c r="G25" s="133"/>
    </row>
    <row r="26" ht="28" customHeight="1" spans="1:7">
      <c r="A26" s="292" t="s">
        <v>143</v>
      </c>
      <c r="B26" s="292" t="s">
        <v>144</v>
      </c>
      <c r="C26" s="133">
        <v>231720</v>
      </c>
      <c r="D26" s="133">
        <v>231720</v>
      </c>
      <c r="E26" s="133">
        <v>231720</v>
      </c>
      <c r="F26" s="133"/>
      <c r="G26" s="133"/>
    </row>
    <row r="27" ht="28" customHeight="1" spans="1:7">
      <c r="A27" s="292" t="s">
        <v>145</v>
      </c>
      <c r="B27" s="292" t="s">
        <v>146</v>
      </c>
      <c r="C27" s="133">
        <v>51700</v>
      </c>
      <c r="D27" s="133">
        <v>51700</v>
      </c>
      <c r="E27" s="133">
        <v>51700</v>
      </c>
      <c r="F27" s="133"/>
      <c r="G27" s="133"/>
    </row>
    <row r="28" ht="28" customHeight="1" spans="1:7">
      <c r="A28" s="292" t="s">
        <v>147</v>
      </c>
      <c r="B28" s="292" t="s">
        <v>148</v>
      </c>
      <c r="C28" s="133">
        <v>291360</v>
      </c>
      <c r="D28" s="133">
        <v>291360</v>
      </c>
      <c r="E28" s="133">
        <v>291360</v>
      </c>
      <c r="F28" s="133"/>
      <c r="G28" s="133"/>
    </row>
    <row r="29" ht="28" customHeight="1" spans="1:7">
      <c r="A29" s="292" t="s">
        <v>149</v>
      </c>
      <c r="B29" s="292" t="s">
        <v>150</v>
      </c>
      <c r="C29" s="133">
        <v>6502</v>
      </c>
      <c r="D29" s="133">
        <v>6502</v>
      </c>
      <c r="E29" s="133">
        <v>6502</v>
      </c>
      <c r="F29" s="133"/>
      <c r="G29" s="133"/>
    </row>
    <row r="30" ht="28" customHeight="1" spans="1:7">
      <c r="A30" s="291" t="s">
        <v>151</v>
      </c>
      <c r="B30" s="291" t="s">
        <v>152</v>
      </c>
      <c r="C30" s="133">
        <v>15829500</v>
      </c>
      <c r="D30" s="133"/>
      <c r="E30" s="133"/>
      <c r="F30" s="133"/>
      <c r="G30" s="133">
        <v>15829500</v>
      </c>
    </row>
    <row r="31" ht="28" customHeight="1" spans="1:7">
      <c r="A31" s="292" t="s">
        <v>153</v>
      </c>
      <c r="B31" s="292" t="s">
        <v>154</v>
      </c>
      <c r="C31" s="133">
        <v>15829500</v>
      </c>
      <c r="D31" s="133"/>
      <c r="E31" s="133"/>
      <c r="F31" s="133"/>
      <c r="G31" s="133">
        <v>15829500</v>
      </c>
    </row>
    <row r="32" ht="28" customHeight="1" spans="1:7">
      <c r="A32" s="291" t="s">
        <v>155</v>
      </c>
      <c r="B32" s="291" t="s">
        <v>156</v>
      </c>
      <c r="C32" s="133">
        <v>145350</v>
      </c>
      <c r="D32" s="133"/>
      <c r="E32" s="133"/>
      <c r="F32" s="133"/>
      <c r="G32" s="133">
        <v>145350</v>
      </c>
    </row>
    <row r="33" ht="28" customHeight="1" spans="1:7">
      <c r="A33" s="292" t="s">
        <v>157</v>
      </c>
      <c r="B33" s="292" t="s">
        <v>156</v>
      </c>
      <c r="C33" s="133">
        <v>145350</v>
      </c>
      <c r="D33" s="133"/>
      <c r="E33" s="133"/>
      <c r="F33" s="133"/>
      <c r="G33" s="133">
        <v>145350</v>
      </c>
    </row>
    <row r="34" ht="28" customHeight="1" spans="1:7">
      <c r="A34" s="290" t="s">
        <v>158</v>
      </c>
      <c r="B34" s="290" t="s">
        <v>159</v>
      </c>
      <c r="C34" s="133">
        <v>465264</v>
      </c>
      <c r="D34" s="133">
        <v>465264</v>
      </c>
      <c r="E34" s="133">
        <v>465264</v>
      </c>
      <c r="F34" s="133"/>
      <c r="G34" s="133"/>
    </row>
    <row r="35" ht="28" customHeight="1" spans="1:7">
      <c r="A35" s="291" t="s">
        <v>160</v>
      </c>
      <c r="B35" s="291" t="s">
        <v>161</v>
      </c>
      <c r="C35" s="133">
        <v>465264</v>
      </c>
      <c r="D35" s="133">
        <v>465264</v>
      </c>
      <c r="E35" s="133">
        <v>465264</v>
      </c>
      <c r="F35" s="133"/>
      <c r="G35" s="133"/>
    </row>
    <row r="36" ht="28" customHeight="1" spans="1:7">
      <c r="A36" s="292" t="s">
        <v>162</v>
      </c>
      <c r="B36" s="292" t="s">
        <v>163</v>
      </c>
      <c r="C36" s="133">
        <v>465264</v>
      </c>
      <c r="D36" s="133">
        <v>465264</v>
      </c>
      <c r="E36" s="133">
        <v>465264</v>
      </c>
      <c r="F36" s="133"/>
      <c r="G36" s="133"/>
    </row>
    <row r="37" ht="28" customHeight="1" spans="1:7">
      <c r="A37" s="293" t="s">
        <v>164</v>
      </c>
      <c r="B37" s="293" t="s">
        <v>164</v>
      </c>
      <c r="C37" s="133">
        <v>62070926.51</v>
      </c>
      <c r="D37" s="133">
        <v>8133211</v>
      </c>
      <c r="E37" s="133">
        <v>7613911</v>
      </c>
      <c r="F37" s="133">
        <v>519300</v>
      </c>
      <c r="G37" s="133">
        <v>53937715.51</v>
      </c>
    </row>
  </sheetData>
  <mergeCells count="7">
    <mergeCell ref="A2:G2"/>
    <mergeCell ref="A3:E3"/>
    <mergeCell ref="A4:B4"/>
    <mergeCell ref="D4:F4"/>
    <mergeCell ref="A37:B37"/>
    <mergeCell ref="C4:C5"/>
    <mergeCell ref="G4:G5"/>
  </mergeCells>
  <printOptions horizontalCentered="1"/>
  <pageMargins left="0.393055555555556" right="0.393055555555556" top="0.511805555555556" bottom="0.511805555555556" header="0.314583333333333" footer="0.314583333333333"/>
  <pageSetup paperSize="9" scale="79" orientation="landscape" horizontalDpi="600" verticalDpi="600"/>
  <headerFooter>
    <oddFooter>&amp;C&amp;"-"&amp;16- &amp;P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7"/>
  <sheetViews>
    <sheetView zoomScaleSheetLayoutView="60" workbookViewId="0">
      <selection activeCell="C23" sqref="C23"/>
    </sheetView>
  </sheetViews>
  <sheetFormatPr defaultColWidth="8.88571428571429" defaultRowHeight="14.25" outlineLevelRow="6" outlineLevelCol="5"/>
  <cols>
    <col min="1" max="2" width="27.4285714285714" style="268" customWidth="1"/>
    <col min="3" max="3" width="17.2857142857143" style="269" customWidth="1"/>
    <col min="4" max="5" width="26.2857142857143" style="270" customWidth="1"/>
    <col min="6" max="6" width="18.7142857142857" style="270" customWidth="1"/>
    <col min="7" max="7" width="9.13333333333333" style="76" customWidth="1"/>
    <col min="8" max="16384" width="9.13333333333333" style="76"/>
  </cols>
  <sheetData>
    <row r="1" ht="12" customHeight="1" spans="1:6">
      <c r="A1" s="271" t="s">
        <v>205</v>
      </c>
      <c r="B1" s="272"/>
      <c r="C1" s="114"/>
      <c r="D1" s="76"/>
      <c r="E1" s="76"/>
    </row>
    <row r="2" ht="25.5" customHeight="1" spans="1:6">
      <c r="A2" s="273" t="s">
        <v>7</v>
      </c>
      <c r="B2" s="273"/>
      <c r="C2" s="273"/>
      <c r="D2" s="273"/>
      <c r="E2" s="273"/>
      <c r="F2" s="273"/>
    </row>
    <row r="3" s="84" customFormat="1" ht="15.75" customHeight="1" spans="1:6">
      <c r="A3" s="160" t="s">
        <v>22</v>
      </c>
      <c r="B3" s="274"/>
      <c r="C3" s="120"/>
      <c r="F3" s="275" t="s">
        <v>206</v>
      </c>
    </row>
    <row r="4" s="267" customFormat="1" ht="19.5" customHeight="1" spans="1:6">
      <c r="A4" s="276" t="s">
        <v>207</v>
      </c>
      <c r="B4" s="87" t="s">
        <v>208</v>
      </c>
      <c r="C4" s="88" t="s">
        <v>209</v>
      </c>
      <c r="D4" s="89"/>
      <c r="E4" s="162"/>
      <c r="F4" s="87" t="s">
        <v>210</v>
      </c>
    </row>
    <row r="5" s="267" customFormat="1" ht="19.5" customHeight="1" spans="1:6">
      <c r="A5" s="96"/>
      <c r="B5" s="92"/>
      <c r="C5" s="99" t="s">
        <v>79</v>
      </c>
      <c r="D5" s="99" t="s">
        <v>211</v>
      </c>
      <c r="E5" s="99" t="s">
        <v>212</v>
      </c>
      <c r="F5" s="92"/>
    </row>
    <row r="6" s="267" customFormat="1" ht="18.75" customHeight="1" spans="1:6">
      <c r="A6" s="277">
        <v>1</v>
      </c>
      <c r="B6" s="277">
        <v>2</v>
      </c>
      <c r="C6" s="278">
        <v>3</v>
      </c>
      <c r="D6" s="277">
        <v>4</v>
      </c>
      <c r="E6" s="277">
        <v>5</v>
      </c>
      <c r="F6" s="277">
        <v>6</v>
      </c>
    </row>
    <row r="7" s="153" customFormat="1" ht="39" customHeight="1" spans="1:6">
      <c r="A7" s="279">
        <f>C7+F7</f>
        <v>36048.6</v>
      </c>
      <c r="B7" s="280">
        <v>0</v>
      </c>
      <c r="C7" s="280">
        <v>15000</v>
      </c>
      <c r="D7" s="280">
        <v>0</v>
      </c>
      <c r="E7" s="280">
        <v>15000</v>
      </c>
      <c r="F7" s="280">
        <v>21048.6</v>
      </c>
    </row>
  </sheetData>
  <mergeCells count="6">
    <mergeCell ref="A2:F2"/>
    <mergeCell ref="A3:D3"/>
    <mergeCell ref="C4:E4"/>
    <mergeCell ref="A4:A5"/>
    <mergeCell ref="B4:B5"/>
    <mergeCell ref="F4:F5"/>
  </mergeCells>
  <printOptions horizontalCentered="1"/>
  <pageMargins left="0.393055555555556" right="0.393055555555556" top="0.511805555555556" bottom="0.511805555555556" header="0.314583333333333" footer="0.314583333333333"/>
  <pageSetup paperSize="9" scale="99" orientation="landscape" horizontalDpi="600" verticalDpi="600"/>
  <headerFooter>
    <oddFooter>&amp;C&amp;"-"&amp;16- &amp;P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38"/>
  <sheetViews>
    <sheetView zoomScaleSheetLayoutView="60" topLeftCell="A29" workbookViewId="0">
      <selection activeCell="I42" sqref="I42"/>
    </sheetView>
  </sheetViews>
  <sheetFormatPr defaultColWidth="8.88571428571429" defaultRowHeight="14.25" customHeight="1"/>
  <cols>
    <col min="1" max="1" width="19.8571428571429" style="76" customWidth="1"/>
    <col min="2" max="2" width="28" style="154" customWidth="1"/>
    <col min="3" max="4" width="14.847619047619" style="154" customWidth="1"/>
    <col min="5" max="6" width="15.1333333333333" style="154"/>
    <col min="7" max="8" width="14.2857142857143" style="154" customWidth="1"/>
    <col min="9" max="13" width="16.1428571428571" style="114" customWidth="1"/>
    <col min="14" max="24" width="12.1333333333333" style="114" customWidth="1"/>
    <col min="25" max="25" width="9.13333333333333" style="76" customWidth="1"/>
    <col min="26" max="16384" width="9.13333333333333" style="76"/>
  </cols>
  <sheetData>
    <row r="1" ht="12" customHeight="1" spans="1:24">
      <c r="A1" s="258" t="s">
        <v>213</v>
      </c>
    </row>
    <row r="2" ht="39" customHeight="1" spans="1:24">
      <c r="A2" s="81" t="s">
        <v>8</v>
      </c>
      <c r="B2" s="81"/>
      <c r="C2" s="81"/>
      <c r="D2" s="81"/>
      <c r="E2" s="81"/>
      <c r="F2" s="81"/>
      <c r="G2" s="81"/>
      <c r="H2" s="81"/>
      <c r="I2" s="81"/>
      <c r="J2" s="81"/>
      <c r="K2" s="81"/>
      <c r="L2" s="81"/>
      <c r="M2" s="81"/>
      <c r="N2" s="81"/>
      <c r="O2" s="81"/>
      <c r="P2" s="81"/>
      <c r="Q2" s="81"/>
      <c r="R2" s="81"/>
      <c r="S2" s="81"/>
      <c r="T2" s="81"/>
      <c r="U2" s="81"/>
      <c r="V2" s="81"/>
      <c r="W2" s="81"/>
      <c r="X2" s="81"/>
    </row>
    <row r="3" s="84" customFormat="1" ht="18" customHeight="1" spans="1:24">
      <c r="A3" s="259" t="s">
        <v>22</v>
      </c>
      <c r="B3" s="259"/>
      <c r="C3" s="259"/>
      <c r="D3" s="259"/>
      <c r="E3" s="259"/>
      <c r="F3" s="259"/>
      <c r="G3" s="259"/>
      <c r="H3" s="259"/>
      <c r="I3" s="259"/>
      <c r="J3" s="259"/>
      <c r="R3" s="120"/>
      <c r="S3" s="120"/>
      <c r="T3" s="120"/>
      <c r="U3" s="120"/>
      <c r="V3" s="120"/>
      <c r="W3" s="120"/>
      <c r="X3" s="122" t="s">
        <v>23</v>
      </c>
    </row>
    <row r="4" s="153" customFormat="1" ht="13.5" spans="1:24">
      <c r="A4" s="197" t="s">
        <v>214</v>
      </c>
      <c r="B4" s="197" t="s">
        <v>215</v>
      </c>
      <c r="C4" s="197" t="s">
        <v>216</v>
      </c>
      <c r="D4" s="197" t="s">
        <v>217</v>
      </c>
      <c r="E4" s="197" t="s">
        <v>218</v>
      </c>
      <c r="F4" s="197" t="s">
        <v>219</v>
      </c>
      <c r="G4" s="197" t="s">
        <v>220</v>
      </c>
      <c r="H4" s="197" t="s">
        <v>221</v>
      </c>
      <c r="I4" s="124" t="s">
        <v>222</v>
      </c>
      <c r="J4" s="124"/>
      <c r="K4" s="124"/>
      <c r="L4" s="124"/>
      <c r="M4" s="124"/>
      <c r="N4" s="124"/>
      <c r="O4" s="124"/>
      <c r="P4" s="124"/>
      <c r="Q4" s="124"/>
      <c r="R4" s="124"/>
      <c r="S4" s="124"/>
      <c r="T4" s="124"/>
      <c r="U4" s="124"/>
      <c r="V4" s="124"/>
      <c r="W4" s="124"/>
      <c r="X4" s="124"/>
    </row>
    <row r="5" s="153" customFormat="1" ht="13.5" spans="1:24">
      <c r="A5" s="197"/>
      <c r="B5" s="197"/>
      <c r="C5" s="197"/>
      <c r="D5" s="197"/>
      <c r="E5" s="197"/>
      <c r="F5" s="197"/>
      <c r="G5" s="197"/>
      <c r="H5" s="197"/>
      <c r="I5" s="124" t="s">
        <v>223</v>
      </c>
      <c r="J5" s="124" t="s">
        <v>224</v>
      </c>
      <c r="K5" s="124"/>
      <c r="L5" s="124"/>
      <c r="M5" s="124"/>
      <c r="N5" s="124"/>
      <c r="O5" s="90" t="s">
        <v>225</v>
      </c>
      <c r="P5" s="90"/>
      <c r="Q5" s="90"/>
      <c r="R5" s="124" t="s">
        <v>83</v>
      </c>
      <c r="S5" s="124" t="s">
        <v>84</v>
      </c>
      <c r="T5" s="124"/>
      <c r="U5" s="124"/>
      <c r="V5" s="124"/>
      <c r="W5" s="124"/>
      <c r="X5" s="124"/>
    </row>
    <row r="6" s="153" customFormat="1" ht="13.5" customHeight="1" spans="1:24">
      <c r="A6" s="197"/>
      <c r="B6" s="197"/>
      <c r="C6" s="197"/>
      <c r="D6" s="197"/>
      <c r="E6" s="197"/>
      <c r="F6" s="197"/>
      <c r="G6" s="197"/>
      <c r="H6" s="197"/>
      <c r="I6" s="124"/>
      <c r="J6" s="125" t="s">
        <v>226</v>
      </c>
      <c r="K6" s="124" t="s">
        <v>227</v>
      </c>
      <c r="L6" s="124" t="s">
        <v>228</v>
      </c>
      <c r="M6" s="124" t="s">
        <v>229</v>
      </c>
      <c r="N6" s="124" t="s">
        <v>230</v>
      </c>
      <c r="O6" s="260" t="s">
        <v>80</v>
      </c>
      <c r="P6" s="260" t="s">
        <v>81</v>
      </c>
      <c r="Q6" s="260" t="s">
        <v>82</v>
      </c>
      <c r="R6" s="124"/>
      <c r="S6" s="124" t="s">
        <v>79</v>
      </c>
      <c r="T6" s="124" t="s">
        <v>86</v>
      </c>
      <c r="U6" s="124" t="s">
        <v>87</v>
      </c>
      <c r="V6" s="124" t="s">
        <v>88</v>
      </c>
      <c r="W6" s="124" t="s">
        <v>89</v>
      </c>
      <c r="X6" s="124" t="s">
        <v>90</v>
      </c>
    </row>
    <row r="7" s="153" customFormat="1" ht="13.5" spans="1:24">
      <c r="A7" s="197"/>
      <c r="B7" s="197"/>
      <c r="C7" s="197"/>
      <c r="D7" s="197"/>
      <c r="E7" s="197"/>
      <c r="F7" s="197"/>
      <c r="G7" s="197"/>
      <c r="H7" s="197"/>
      <c r="I7" s="124"/>
      <c r="J7" s="130"/>
      <c r="K7" s="124"/>
      <c r="L7" s="124"/>
      <c r="M7" s="124"/>
      <c r="N7" s="124"/>
      <c r="O7" s="261"/>
      <c r="P7" s="261"/>
      <c r="Q7" s="261"/>
      <c r="R7" s="124"/>
      <c r="S7" s="124"/>
      <c r="T7" s="124"/>
      <c r="U7" s="124"/>
      <c r="V7" s="124"/>
      <c r="W7" s="124"/>
      <c r="X7" s="124"/>
    </row>
    <row r="8" s="153" customFormat="1" ht="13.5" customHeight="1" spans="1:24">
      <c r="A8" s="262">
        <v>1</v>
      </c>
      <c r="B8" s="262">
        <v>2</v>
      </c>
      <c r="C8" s="262">
        <v>3</v>
      </c>
      <c r="D8" s="262">
        <v>4</v>
      </c>
      <c r="E8" s="262">
        <v>5</v>
      </c>
      <c r="F8" s="262">
        <v>6</v>
      </c>
      <c r="G8" s="262">
        <v>7</v>
      </c>
      <c r="H8" s="262">
        <v>8</v>
      </c>
      <c r="I8" s="262">
        <v>9</v>
      </c>
      <c r="J8" s="262">
        <v>10</v>
      </c>
      <c r="K8" s="262">
        <v>11</v>
      </c>
      <c r="L8" s="262">
        <v>12</v>
      </c>
      <c r="M8" s="262">
        <v>13</v>
      </c>
      <c r="N8" s="262">
        <v>14</v>
      </c>
      <c r="O8" s="262">
        <v>15</v>
      </c>
      <c r="P8" s="262">
        <v>16</v>
      </c>
      <c r="Q8" s="262">
        <v>17</v>
      </c>
      <c r="R8" s="262">
        <v>18</v>
      </c>
      <c r="S8" s="262">
        <v>19</v>
      </c>
      <c r="T8" s="262">
        <v>20</v>
      </c>
      <c r="U8" s="262">
        <v>21</v>
      </c>
      <c r="V8" s="262">
        <v>22</v>
      </c>
      <c r="W8" s="262">
        <v>23</v>
      </c>
      <c r="X8" s="262">
        <v>24</v>
      </c>
    </row>
    <row r="9" s="250" customFormat="1" ht="44" customHeight="1" spans="1:24">
      <c r="A9" s="256" t="s">
        <v>92</v>
      </c>
      <c r="B9" s="23" t="s">
        <v>231</v>
      </c>
      <c r="C9" s="23" t="s">
        <v>232</v>
      </c>
      <c r="D9" s="23" t="s">
        <v>233</v>
      </c>
      <c r="E9" s="23" t="s">
        <v>119</v>
      </c>
      <c r="F9" s="23" t="s">
        <v>120</v>
      </c>
      <c r="G9" s="23" t="s">
        <v>234</v>
      </c>
      <c r="H9" s="23" t="s">
        <v>235</v>
      </c>
      <c r="I9" s="24">
        <v>1080864</v>
      </c>
      <c r="J9" s="24">
        <v>1080864</v>
      </c>
      <c r="K9" s="263"/>
      <c r="L9" s="263"/>
      <c r="M9" s="24">
        <v>1080864</v>
      </c>
      <c r="N9" s="263"/>
      <c r="O9" s="263"/>
      <c r="P9" s="263"/>
      <c r="Q9" s="263"/>
      <c r="R9" s="263"/>
      <c r="S9" s="263"/>
      <c r="T9" s="263"/>
      <c r="U9" s="263"/>
      <c r="V9" s="263"/>
      <c r="W9" s="263"/>
      <c r="X9" s="263" t="s">
        <v>93</v>
      </c>
    </row>
    <row r="10" s="250" customFormat="1" ht="44" customHeight="1" spans="1:24">
      <c r="A10" s="256" t="s">
        <v>92</v>
      </c>
      <c r="B10" s="23" t="s">
        <v>231</v>
      </c>
      <c r="C10" s="23" t="s">
        <v>232</v>
      </c>
      <c r="D10" s="23" t="s">
        <v>233</v>
      </c>
      <c r="E10" s="23" t="s">
        <v>119</v>
      </c>
      <c r="F10" s="23" t="s">
        <v>120</v>
      </c>
      <c r="G10" s="23" t="s">
        <v>236</v>
      </c>
      <c r="H10" s="23" t="s">
        <v>237</v>
      </c>
      <c r="I10" s="24">
        <v>1359096</v>
      </c>
      <c r="J10" s="24">
        <v>1359096</v>
      </c>
      <c r="K10" s="201"/>
      <c r="L10" s="201"/>
      <c r="M10" s="24">
        <v>1359096</v>
      </c>
      <c r="N10" s="201"/>
      <c r="O10" s="201"/>
      <c r="P10" s="201"/>
      <c r="Q10" s="201"/>
      <c r="R10" s="201"/>
      <c r="S10" s="201"/>
      <c r="T10" s="201"/>
      <c r="U10" s="201"/>
      <c r="V10" s="201"/>
      <c r="W10" s="201"/>
      <c r="X10" s="201"/>
    </row>
    <row r="11" s="250" customFormat="1" ht="44" customHeight="1" spans="1:24">
      <c r="A11" s="256" t="s">
        <v>92</v>
      </c>
      <c r="B11" s="23" t="s">
        <v>231</v>
      </c>
      <c r="C11" s="23" t="s">
        <v>232</v>
      </c>
      <c r="D11" s="23" t="s">
        <v>233</v>
      </c>
      <c r="E11" s="23" t="s">
        <v>119</v>
      </c>
      <c r="F11" s="23" t="s">
        <v>120</v>
      </c>
      <c r="G11" s="23" t="s">
        <v>238</v>
      </c>
      <c r="H11" s="23" t="s">
        <v>239</v>
      </c>
      <c r="I11" s="24">
        <v>90072</v>
      </c>
      <c r="J11" s="24">
        <v>90072</v>
      </c>
      <c r="K11" s="201"/>
      <c r="L11" s="201"/>
      <c r="M11" s="24">
        <v>90072</v>
      </c>
      <c r="N11" s="201"/>
      <c r="O11" s="201"/>
      <c r="P11" s="201"/>
      <c r="Q11" s="201"/>
      <c r="R11" s="201"/>
      <c r="S11" s="201"/>
      <c r="T11" s="201"/>
      <c r="U11" s="201"/>
      <c r="V11" s="201"/>
      <c r="W11" s="201"/>
      <c r="X11" s="201"/>
    </row>
    <row r="12" s="250" customFormat="1" ht="44" customHeight="1" spans="1:24">
      <c r="A12" s="256" t="s">
        <v>92</v>
      </c>
      <c r="B12" s="23" t="s">
        <v>231</v>
      </c>
      <c r="C12" s="23" t="s">
        <v>240</v>
      </c>
      <c r="D12" s="23" t="s">
        <v>241</v>
      </c>
      <c r="E12" s="23" t="s">
        <v>119</v>
      </c>
      <c r="F12" s="23" t="s">
        <v>120</v>
      </c>
      <c r="G12" s="23" t="s">
        <v>234</v>
      </c>
      <c r="H12" s="23" t="s">
        <v>235</v>
      </c>
      <c r="I12" s="24">
        <v>211008</v>
      </c>
      <c r="J12" s="24">
        <v>211008</v>
      </c>
      <c r="K12" s="201"/>
      <c r="L12" s="201"/>
      <c r="M12" s="24">
        <v>211008</v>
      </c>
      <c r="N12" s="201"/>
      <c r="O12" s="201"/>
      <c r="P12" s="201"/>
      <c r="Q12" s="201"/>
      <c r="R12" s="201"/>
      <c r="S12" s="201"/>
      <c r="T12" s="201"/>
      <c r="U12" s="201"/>
      <c r="V12" s="201"/>
      <c r="W12" s="201"/>
      <c r="X12" s="201"/>
    </row>
    <row r="13" s="250" customFormat="1" ht="44" customHeight="1" spans="1:24">
      <c r="A13" s="256" t="s">
        <v>92</v>
      </c>
      <c r="B13" s="23" t="s">
        <v>231</v>
      </c>
      <c r="C13" s="23" t="s">
        <v>240</v>
      </c>
      <c r="D13" s="23" t="s">
        <v>241</v>
      </c>
      <c r="E13" s="23" t="s">
        <v>119</v>
      </c>
      <c r="F13" s="23" t="s">
        <v>120</v>
      </c>
      <c r="G13" s="23" t="s">
        <v>238</v>
      </c>
      <c r="H13" s="23" t="s">
        <v>239</v>
      </c>
      <c r="I13" s="24">
        <v>17584</v>
      </c>
      <c r="J13" s="24">
        <v>17584</v>
      </c>
      <c r="K13" s="201"/>
      <c r="L13" s="201"/>
      <c r="M13" s="24">
        <v>17584</v>
      </c>
      <c r="N13" s="201"/>
      <c r="O13" s="201"/>
      <c r="P13" s="201"/>
      <c r="Q13" s="201"/>
      <c r="R13" s="201"/>
      <c r="S13" s="201"/>
      <c r="T13" s="201"/>
      <c r="U13" s="201"/>
      <c r="V13" s="201"/>
      <c r="W13" s="201"/>
      <c r="X13" s="201"/>
    </row>
    <row r="14" s="250" customFormat="1" ht="44" customHeight="1" spans="1:24">
      <c r="A14" s="256" t="s">
        <v>92</v>
      </c>
      <c r="B14" s="23" t="s">
        <v>231</v>
      </c>
      <c r="C14" s="23" t="s">
        <v>240</v>
      </c>
      <c r="D14" s="23" t="s">
        <v>241</v>
      </c>
      <c r="E14" s="23" t="s">
        <v>119</v>
      </c>
      <c r="F14" s="23" t="s">
        <v>120</v>
      </c>
      <c r="G14" s="23" t="s">
        <v>242</v>
      </c>
      <c r="H14" s="23" t="s">
        <v>243</v>
      </c>
      <c r="I14" s="24">
        <v>278832</v>
      </c>
      <c r="J14" s="24">
        <v>278832</v>
      </c>
      <c r="K14" s="201"/>
      <c r="L14" s="201"/>
      <c r="M14" s="24">
        <v>278832</v>
      </c>
      <c r="N14" s="201"/>
      <c r="O14" s="201"/>
      <c r="P14" s="201"/>
      <c r="Q14" s="201"/>
      <c r="R14" s="201"/>
      <c r="S14" s="201"/>
      <c r="T14" s="201"/>
      <c r="U14" s="201"/>
      <c r="V14" s="201"/>
      <c r="W14" s="201"/>
      <c r="X14" s="201"/>
    </row>
    <row r="15" s="250" customFormat="1" ht="44" customHeight="1" spans="1:24">
      <c r="A15" s="256" t="s">
        <v>92</v>
      </c>
      <c r="B15" s="23" t="s">
        <v>231</v>
      </c>
      <c r="C15" s="23" t="s">
        <v>244</v>
      </c>
      <c r="D15" s="23" t="s">
        <v>245</v>
      </c>
      <c r="E15" s="23" t="s">
        <v>111</v>
      </c>
      <c r="F15" s="23" t="s">
        <v>112</v>
      </c>
      <c r="G15" s="23" t="s">
        <v>246</v>
      </c>
      <c r="H15" s="23" t="s">
        <v>247</v>
      </c>
      <c r="I15" s="24">
        <v>518767</v>
      </c>
      <c r="J15" s="24">
        <v>518767</v>
      </c>
      <c r="K15" s="201"/>
      <c r="L15" s="201"/>
      <c r="M15" s="24">
        <v>518767</v>
      </c>
      <c r="N15" s="201"/>
      <c r="O15" s="201"/>
      <c r="P15" s="201"/>
      <c r="Q15" s="201"/>
      <c r="R15" s="201"/>
      <c r="S15" s="201"/>
      <c r="T15" s="201"/>
      <c r="U15" s="201"/>
      <c r="V15" s="201"/>
      <c r="W15" s="201"/>
      <c r="X15" s="201"/>
    </row>
    <row r="16" s="250" customFormat="1" ht="44" customHeight="1" spans="1:24">
      <c r="A16" s="256" t="s">
        <v>92</v>
      </c>
      <c r="B16" s="23" t="s">
        <v>231</v>
      </c>
      <c r="C16" s="23" t="s">
        <v>244</v>
      </c>
      <c r="D16" s="23" t="s">
        <v>245</v>
      </c>
      <c r="E16" s="23" t="s">
        <v>113</v>
      </c>
      <c r="F16" s="23" t="s">
        <v>114</v>
      </c>
      <c r="G16" s="23" t="s">
        <v>248</v>
      </c>
      <c r="H16" s="23" t="s">
        <v>249</v>
      </c>
      <c r="I16" s="24">
        <v>314862</v>
      </c>
      <c r="J16" s="24">
        <v>314862</v>
      </c>
      <c r="K16" s="201"/>
      <c r="L16" s="201"/>
      <c r="M16" s="24">
        <v>314862</v>
      </c>
      <c r="N16" s="201"/>
      <c r="O16" s="201"/>
      <c r="P16" s="201"/>
      <c r="Q16" s="201"/>
      <c r="R16" s="201"/>
      <c r="S16" s="201"/>
      <c r="T16" s="201"/>
      <c r="U16" s="201"/>
      <c r="V16" s="201"/>
      <c r="W16" s="201"/>
      <c r="X16" s="201"/>
    </row>
    <row r="17" s="250" customFormat="1" ht="44" customHeight="1" spans="1:24">
      <c r="A17" s="256" t="s">
        <v>92</v>
      </c>
      <c r="B17" s="23" t="s">
        <v>231</v>
      </c>
      <c r="C17" s="23" t="s">
        <v>244</v>
      </c>
      <c r="D17" s="23" t="s">
        <v>245</v>
      </c>
      <c r="E17" s="23" t="s">
        <v>119</v>
      </c>
      <c r="F17" s="23" t="s">
        <v>120</v>
      </c>
      <c r="G17" s="23" t="s">
        <v>250</v>
      </c>
      <c r="H17" s="23" t="s">
        <v>251</v>
      </c>
      <c r="I17" s="24">
        <v>4440</v>
      </c>
      <c r="J17" s="24">
        <v>4440</v>
      </c>
      <c r="K17" s="201"/>
      <c r="L17" s="201"/>
      <c r="M17" s="24">
        <v>4440</v>
      </c>
      <c r="N17" s="201"/>
      <c r="O17" s="201"/>
      <c r="P17" s="201"/>
      <c r="Q17" s="201"/>
      <c r="R17" s="201"/>
      <c r="S17" s="201"/>
      <c r="T17" s="201"/>
      <c r="U17" s="201"/>
      <c r="V17" s="201"/>
      <c r="W17" s="201"/>
      <c r="X17" s="201"/>
    </row>
    <row r="18" s="250" customFormat="1" ht="44" customHeight="1" spans="1:24">
      <c r="A18" s="256" t="s">
        <v>92</v>
      </c>
      <c r="B18" s="23" t="s">
        <v>231</v>
      </c>
      <c r="C18" s="23" t="s">
        <v>244</v>
      </c>
      <c r="D18" s="23" t="s">
        <v>245</v>
      </c>
      <c r="E18" s="23" t="s">
        <v>143</v>
      </c>
      <c r="F18" s="23" t="s">
        <v>144</v>
      </c>
      <c r="G18" s="23" t="s">
        <v>252</v>
      </c>
      <c r="H18" s="23" t="s">
        <v>253</v>
      </c>
      <c r="I18" s="24">
        <v>231720</v>
      </c>
      <c r="J18" s="24">
        <v>231720</v>
      </c>
      <c r="K18" s="201"/>
      <c r="L18" s="201"/>
      <c r="M18" s="24">
        <v>231720</v>
      </c>
      <c r="N18" s="201"/>
      <c r="O18" s="201"/>
      <c r="P18" s="201"/>
      <c r="Q18" s="201"/>
      <c r="R18" s="201"/>
      <c r="S18" s="201"/>
      <c r="T18" s="201"/>
      <c r="U18" s="201"/>
      <c r="V18" s="201"/>
      <c r="W18" s="201"/>
      <c r="X18" s="201"/>
    </row>
    <row r="19" s="250" customFormat="1" ht="44" customHeight="1" spans="1:24">
      <c r="A19" s="256" t="s">
        <v>92</v>
      </c>
      <c r="B19" s="23" t="s">
        <v>231</v>
      </c>
      <c r="C19" s="23" t="s">
        <v>244</v>
      </c>
      <c r="D19" s="23" t="s">
        <v>245</v>
      </c>
      <c r="E19" s="23" t="s">
        <v>145</v>
      </c>
      <c r="F19" s="23" t="s">
        <v>146</v>
      </c>
      <c r="G19" s="23" t="s">
        <v>252</v>
      </c>
      <c r="H19" s="23" t="s">
        <v>253</v>
      </c>
      <c r="I19" s="24">
        <v>51700</v>
      </c>
      <c r="J19" s="24">
        <v>51700</v>
      </c>
      <c r="K19" s="201"/>
      <c r="L19" s="201"/>
      <c r="M19" s="24">
        <v>51700</v>
      </c>
      <c r="N19" s="201"/>
      <c r="O19" s="201"/>
      <c r="P19" s="201"/>
      <c r="Q19" s="201"/>
      <c r="R19" s="201"/>
      <c r="S19" s="201"/>
      <c r="T19" s="201"/>
      <c r="U19" s="201"/>
      <c r="V19" s="201"/>
      <c r="W19" s="201"/>
      <c r="X19" s="201"/>
    </row>
    <row r="20" s="250" customFormat="1" ht="44" customHeight="1" spans="1:24">
      <c r="A20" s="256" t="s">
        <v>92</v>
      </c>
      <c r="B20" s="23" t="s">
        <v>231</v>
      </c>
      <c r="C20" s="23" t="s">
        <v>244</v>
      </c>
      <c r="D20" s="23" t="s">
        <v>245</v>
      </c>
      <c r="E20" s="23" t="s">
        <v>147</v>
      </c>
      <c r="F20" s="23" t="s">
        <v>148</v>
      </c>
      <c r="G20" s="23" t="s">
        <v>254</v>
      </c>
      <c r="H20" s="23" t="s">
        <v>255</v>
      </c>
      <c r="I20" s="24">
        <v>291360</v>
      </c>
      <c r="J20" s="24">
        <v>291360</v>
      </c>
      <c r="K20" s="201"/>
      <c r="L20" s="201"/>
      <c r="M20" s="24">
        <v>291360</v>
      </c>
      <c r="N20" s="201"/>
      <c r="O20" s="201"/>
      <c r="P20" s="201"/>
      <c r="Q20" s="201"/>
      <c r="R20" s="201"/>
      <c r="S20" s="201"/>
      <c r="T20" s="201"/>
      <c r="U20" s="201"/>
      <c r="V20" s="201"/>
      <c r="W20" s="201"/>
      <c r="X20" s="201"/>
    </row>
    <row r="21" s="250" customFormat="1" ht="44" customHeight="1" spans="1:24">
      <c r="A21" s="256" t="s">
        <v>92</v>
      </c>
      <c r="B21" s="23" t="s">
        <v>231</v>
      </c>
      <c r="C21" s="23" t="s">
        <v>244</v>
      </c>
      <c r="D21" s="23" t="s">
        <v>245</v>
      </c>
      <c r="E21" s="23" t="s">
        <v>149</v>
      </c>
      <c r="F21" s="23" t="s">
        <v>150</v>
      </c>
      <c r="G21" s="23" t="s">
        <v>250</v>
      </c>
      <c r="H21" s="23" t="s">
        <v>251</v>
      </c>
      <c r="I21" s="24">
        <v>6502</v>
      </c>
      <c r="J21" s="24">
        <v>6502</v>
      </c>
      <c r="K21" s="201"/>
      <c r="L21" s="201"/>
      <c r="M21" s="24">
        <v>6502</v>
      </c>
      <c r="N21" s="201"/>
      <c r="O21" s="201"/>
      <c r="P21" s="201"/>
      <c r="Q21" s="201"/>
      <c r="R21" s="201"/>
      <c r="S21" s="201"/>
      <c r="T21" s="201"/>
      <c r="U21" s="201"/>
      <c r="V21" s="201"/>
      <c r="W21" s="201"/>
      <c r="X21" s="201"/>
    </row>
    <row r="22" s="250" customFormat="1" ht="44" customHeight="1" spans="1:24">
      <c r="A22" s="256" t="s">
        <v>92</v>
      </c>
      <c r="B22" s="23" t="s">
        <v>231</v>
      </c>
      <c r="C22" s="23" t="s">
        <v>256</v>
      </c>
      <c r="D22" s="23" t="s">
        <v>163</v>
      </c>
      <c r="E22" s="23" t="s">
        <v>162</v>
      </c>
      <c r="F22" s="23" t="s">
        <v>163</v>
      </c>
      <c r="G22" s="23" t="s">
        <v>257</v>
      </c>
      <c r="H22" s="23" t="s">
        <v>163</v>
      </c>
      <c r="I22" s="24">
        <v>465264</v>
      </c>
      <c r="J22" s="24">
        <v>465264</v>
      </c>
      <c r="K22" s="201"/>
      <c r="L22" s="201"/>
      <c r="M22" s="24">
        <v>465264</v>
      </c>
      <c r="N22" s="201"/>
      <c r="O22" s="201"/>
      <c r="P22" s="201"/>
      <c r="Q22" s="201"/>
      <c r="R22" s="201"/>
      <c r="S22" s="201"/>
      <c r="T22" s="201"/>
      <c r="U22" s="201"/>
      <c r="V22" s="201"/>
      <c r="W22" s="201"/>
      <c r="X22" s="201"/>
    </row>
    <row r="23" s="250" customFormat="1" ht="44" customHeight="1" spans="1:24">
      <c r="A23" s="256" t="s">
        <v>92</v>
      </c>
      <c r="B23" s="23" t="s">
        <v>231</v>
      </c>
      <c r="C23" s="23" t="s">
        <v>258</v>
      </c>
      <c r="D23" s="23" t="s">
        <v>259</v>
      </c>
      <c r="E23" s="23" t="s">
        <v>109</v>
      </c>
      <c r="F23" s="23" t="s">
        <v>110</v>
      </c>
      <c r="G23" s="23" t="s">
        <v>260</v>
      </c>
      <c r="H23" s="23" t="s">
        <v>261</v>
      </c>
      <c r="I23" s="24">
        <v>680400</v>
      </c>
      <c r="J23" s="24">
        <v>680400</v>
      </c>
      <c r="K23" s="201"/>
      <c r="L23" s="201"/>
      <c r="M23" s="24">
        <v>680400</v>
      </c>
      <c r="N23" s="201"/>
      <c r="O23" s="201"/>
      <c r="P23" s="201"/>
      <c r="Q23" s="201"/>
      <c r="R23" s="201"/>
      <c r="S23" s="201"/>
      <c r="T23" s="201"/>
      <c r="U23" s="201"/>
      <c r="V23" s="201"/>
      <c r="W23" s="201"/>
      <c r="X23" s="201"/>
    </row>
    <row r="24" s="250" customFormat="1" ht="44" customHeight="1" spans="1:24">
      <c r="A24" s="256" t="s">
        <v>92</v>
      </c>
      <c r="B24" s="23" t="s">
        <v>231</v>
      </c>
      <c r="C24" s="23" t="s">
        <v>262</v>
      </c>
      <c r="D24" s="23" t="s">
        <v>263</v>
      </c>
      <c r="E24" s="23" t="s">
        <v>119</v>
      </c>
      <c r="F24" s="23" t="s">
        <v>120</v>
      </c>
      <c r="G24" s="23" t="s">
        <v>264</v>
      </c>
      <c r="H24" s="23" t="s">
        <v>265</v>
      </c>
      <c r="I24" s="24">
        <v>15000</v>
      </c>
      <c r="J24" s="24">
        <v>15000</v>
      </c>
      <c r="K24" s="201"/>
      <c r="L24" s="201"/>
      <c r="M24" s="24">
        <v>15000</v>
      </c>
      <c r="N24" s="201"/>
      <c r="O24" s="201"/>
      <c r="P24" s="201"/>
      <c r="Q24" s="201"/>
      <c r="R24" s="201"/>
      <c r="S24" s="201"/>
      <c r="T24" s="201"/>
      <c r="U24" s="201"/>
      <c r="V24" s="201"/>
      <c r="W24" s="201"/>
      <c r="X24" s="201"/>
    </row>
    <row r="25" s="250" customFormat="1" ht="44" customHeight="1" spans="1:24">
      <c r="A25" s="256" t="s">
        <v>92</v>
      </c>
      <c r="B25" s="23" t="s">
        <v>231</v>
      </c>
      <c r="C25" s="23" t="s">
        <v>266</v>
      </c>
      <c r="D25" s="23" t="s">
        <v>267</v>
      </c>
      <c r="E25" s="23" t="s">
        <v>119</v>
      </c>
      <c r="F25" s="23" t="s">
        <v>120</v>
      </c>
      <c r="G25" s="23" t="s">
        <v>268</v>
      </c>
      <c r="H25" s="23" t="s">
        <v>269</v>
      </c>
      <c r="I25" s="24">
        <v>193200</v>
      </c>
      <c r="J25" s="24">
        <v>193200</v>
      </c>
      <c r="K25" s="201"/>
      <c r="L25" s="201"/>
      <c r="M25" s="24">
        <v>193200</v>
      </c>
      <c r="N25" s="201"/>
      <c r="O25" s="201"/>
      <c r="P25" s="201"/>
      <c r="Q25" s="201"/>
      <c r="R25" s="201"/>
      <c r="S25" s="201"/>
      <c r="T25" s="201"/>
      <c r="U25" s="201"/>
      <c r="V25" s="201"/>
      <c r="W25" s="201"/>
      <c r="X25" s="201"/>
    </row>
    <row r="26" s="250" customFormat="1" ht="44" customHeight="1" spans="1:24">
      <c r="A26" s="256" t="s">
        <v>92</v>
      </c>
      <c r="B26" s="23" t="s">
        <v>231</v>
      </c>
      <c r="C26" s="23" t="s">
        <v>270</v>
      </c>
      <c r="D26" s="23" t="s">
        <v>271</v>
      </c>
      <c r="E26" s="23" t="s">
        <v>109</v>
      </c>
      <c r="F26" s="23" t="s">
        <v>110</v>
      </c>
      <c r="G26" s="23" t="s">
        <v>272</v>
      </c>
      <c r="H26" s="23" t="s">
        <v>273</v>
      </c>
      <c r="I26" s="24">
        <v>51300</v>
      </c>
      <c r="J26" s="24">
        <v>51300</v>
      </c>
      <c r="K26" s="201"/>
      <c r="L26" s="201"/>
      <c r="M26" s="24">
        <v>51300</v>
      </c>
      <c r="N26" s="201"/>
      <c r="O26" s="201"/>
      <c r="P26" s="201"/>
      <c r="Q26" s="201"/>
      <c r="R26" s="201"/>
      <c r="S26" s="201"/>
      <c r="T26" s="201"/>
      <c r="U26" s="201"/>
      <c r="V26" s="201"/>
      <c r="W26" s="201"/>
      <c r="X26" s="201"/>
    </row>
    <row r="27" s="250" customFormat="1" ht="44" customHeight="1" spans="1:24">
      <c r="A27" s="256" t="s">
        <v>92</v>
      </c>
      <c r="B27" s="23" t="s">
        <v>231</v>
      </c>
      <c r="C27" s="23" t="s">
        <v>270</v>
      </c>
      <c r="D27" s="23" t="s">
        <v>271</v>
      </c>
      <c r="E27" s="23" t="s">
        <v>119</v>
      </c>
      <c r="F27" s="23" t="s">
        <v>120</v>
      </c>
      <c r="G27" s="23" t="s">
        <v>274</v>
      </c>
      <c r="H27" s="23" t="s">
        <v>275</v>
      </c>
      <c r="I27" s="24">
        <v>25351.4</v>
      </c>
      <c r="J27" s="24">
        <v>25351.4</v>
      </c>
      <c r="K27" s="201"/>
      <c r="L27" s="201"/>
      <c r="M27" s="24">
        <v>25351.4</v>
      </c>
      <c r="N27" s="201"/>
      <c r="O27" s="201"/>
      <c r="P27" s="201"/>
      <c r="Q27" s="201"/>
      <c r="R27" s="201"/>
      <c r="S27" s="201"/>
      <c r="T27" s="201"/>
      <c r="U27" s="201"/>
      <c r="V27" s="201"/>
      <c r="W27" s="201"/>
      <c r="X27" s="201"/>
    </row>
    <row r="28" s="250" customFormat="1" ht="44" customHeight="1" spans="1:24">
      <c r="A28" s="256" t="s">
        <v>92</v>
      </c>
      <c r="B28" s="23" t="s">
        <v>231</v>
      </c>
      <c r="C28" s="23" t="s">
        <v>270</v>
      </c>
      <c r="D28" s="23" t="s">
        <v>271</v>
      </c>
      <c r="E28" s="23" t="s">
        <v>119</v>
      </c>
      <c r="F28" s="23" t="s">
        <v>120</v>
      </c>
      <c r="G28" s="23" t="s">
        <v>276</v>
      </c>
      <c r="H28" s="23" t="s">
        <v>277</v>
      </c>
      <c r="I28" s="24">
        <v>10800</v>
      </c>
      <c r="J28" s="24">
        <v>10800</v>
      </c>
      <c r="K28" s="201"/>
      <c r="L28" s="201"/>
      <c r="M28" s="24">
        <v>10800</v>
      </c>
      <c r="N28" s="201"/>
      <c r="O28" s="201"/>
      <c r="P28" s="201"/>
      <c r="Q28" s="201"/>
      <c r="R28" s="201"/>
      <c r="S28" s="201"/>
      <c r="T28" s="201"/>
      <c r="U28" s="201"/>
      <c r="V28" s="201"/>
      <c r="W28" s="201"/>
      <c r="X28" s="201"/>
    </row>
    <row r="29" s="250" customFormat="1" ht="44" customHeight="1" spans="1:24">
      <c r="A29" s="256" t="s">
        <v>92</v>
      </c>
      <c r="B29" s="23" t="s">
        <v>231</v>
      </c>
      <c r="C29" s="23" t="s">
        <v>270</v>
      </c>
      <c r="D29" s="23" t="s">
        <v>271</v>
      </c>
      <c r="E29" s="23" t="s">
        <v>119</v>
      </c>
      <c r="F29" s="23" t="s">
        <v>120</v>
      </c>
      <c r="G29" s="23" t="s">
        <v>278</v>
      </c>
      <c r="H29" s="23" t="s">
        <v>279</v>
      </c>
      <c r="I29" s="24">
        <v>52000</v>
      </c>
      <c r="J29" s="24">
        <v>52000</v>
      </c>
      <c r="K29" s="201"/>
      <c r="L29" s="201"/>
      <c r="M29" s="24">
        <v>52000</v>
      </c>
      <c r="N29" s="201"/>
      <c r="O29" s="201"/>
      <c r="P29" s="201"/>
      <c r="Q29" s="201"/>
      <c r="R29" s="201"/>
      <c r="S29" s="201"/>
      <c r="T29" s="201"/>
      <c r="U29" s="201"/>
      <c r="V29" s="201"/>
      <c r="W29" s="201"/>
      <c r="X29" s="201"/>
    </row>
    <row r="30" s="250" customFormat="1" ht="44" customHeight="1" spans="1:24">
      <c r="A30" s="256" t="s">
        <v>92</v>
      </c>
      <c r="B30" s="23" t="s">
        <v>231</v>
      </c>
      <c r="C30" s="23" t="s">
        <v>270</v>
      </c>
      <c r="D30" s="23" t="s">
        <v>271</v>
      </c>
      <c r="E30" s="23" t="s">
        <v>119</v>
      </c>
      <c r="F30" s="23" t="s">
        <v>120</v>
      </c>
      <c r="G30" s="23" t="s">
        <v>280</v>
      </c>
      <c r="H30" s="23" t="s">
        <v>281</v>
      </c>
      <c r="I30" s="24">
        <v>7020</v>
      </c>
      <c r="J30" s="24">
        <v>7020</v>
      </c>
      <c r="K30" s="201"/>
      <c r="L30" s="201"/>
      <c r="M30" s="24">
        <v>7020</v>
      </c>
      <c r="N30" s="201"/>
      <c r="O30" s="201"/>
      <c r="P30" s="201"/>
      <c r="Q30" s="201"/>
      <c r="R30" s="201"/>
      <c r="S30" s="201"/>
      <c r="T30" s="201"/>
      <c r="U30" s="201"/>
      <c r="V30" s="201"/>
      <c r="W30" s="201"/>
      <c r="X30" s="201"/>
    </row>
    <row r="31" s="250" customFormat="1" ht="44" customHeight="1" spans="1:24">
      <c r="A31" s="256" t="s">
        <v>92</v>
      </c>
      <c r="B31" s="23" t="s">
        <v>231</v>
      </c>
      <c r="C31" s="23" t="s">
        <v>270</v>
      </c>
      <c r="D31" s="23" t="s">
        <v>271</v>
      </c>
      <c r="E31" s="23" t="s">
        <v>119</v>
      </c>
      <c r="F31" s="23" t="s">
        <v>120</v>
      </c>
      <c r="G31" s="23" t="s">
        <v>268</v>
      </c>
      <c r="H31" s="23" t="s">
        <v>269</v>
      </c>
      <c r="I31" s="24">
        <v>23820</v>
      </c>
      <c r="J31" s="24">
        <v>23820</v>
      </c>
      <c r="K31" s="201"/>
      <c r="L31" s="201"/>
      <c r="M31" s="24">
        <v>23820</v>
      </c>
      <c r="N31" s="201"/>
      <c r="O31" s="201"/>
      <c r="P31" s="201"/>
      <c r="Q31" s="201"/>
      <c r="R31" s="201"/>
      <c r="S31" s="201"/>
      <c r="T31" s="201"/>
      <c r="U31" s="201"/>
      <c r="V31" s="201"/>
      <c r="W31" s="201"/>
      <c r="X31" s="201"/>
    </row>
    <row r="32" s="250" customFormat="1" ht="44" customHeight="1" spans="1:24">
      <c r="A32" s="256" t="s">
        <v>92</v>
      </c>
      <c r="B32" s="23" t="s">
        <v>231</v>
      </c>
      <c r="C32" s="23" t="s">
        <v>270</v>
      </c>
      <c r="D32" s="23" t="s">
        <v>271</v>
      </c>
      <c r="E32" s="23" t="s">
        <v>119</v>
      </c>
      <c r="F32" s="23" t="s">
        <v>120</v>
      </c>
      <c r="G32" s="23" t="s">
        <v>272</v>
      </c>
      <c r="H32" s="23" t="s">
        <v>273</v>
      </c>
      <c r="I32" s="24">
        <v>110400</v>
      </c>
      <c r="J32" s="24">
        <v>110400</v>
      </c>
      <c r="K32" s="201"/>
      <c r="L32" s="201"/>
      <c r="M32" s="24">
        <v>110400</v>
      </c>
      <c r="N32" s="201"/>
      <c r="O32" s="201"/>
      <c r="P32" s="201"/>
      <c r="Q32" s="201"/>
      <c r="R32" s="201"/>
      <c r="S32" s="201"/>
      <c r="T32" s="201"/>
      <c r="U32" s="201"/>
      <c r="V32" s="201"/>
      <c r="W32" s="201"/>
      <c r="X32" s="201"/>
    </row>
    <row r="33" s="250" customFormat="1" ht="44" customHeight="1" spans="1:24">
      <c r="A33" s="256" t="s">
        <v>92</v>
      </c>
      <c r="B33" s="23" t="s">
        <v>231</v>
      </c>
      <c r="C33" s="23" t="s">
        <v>282</v>
      </c>
      <c r="D33" s="23" t="s">
        <v>283</v>
      </c>
      <c r="E33" s="23" t="s">
        <v>119</v>
      </c>
      <c r="F33" s="23" t="s">
        <v>120</v>
      </c>
      <c r="G33" s="23" t="s">
        <v>284</v>
      </c>
      <c r="H33" s="23" t="s">
        <v>283</v>
      </c>
      <c r="I33" s="24">
        <v>9360</v>
      </c>
      <c r="J33" s="24">
        <v>9360</v>
      </c>
      <c r="K33" s="201"/>
      <c r="L33" s="201"/>
      <c r="M33" s="24">
        <v>9360</v>
      </c>
      <c r="N33" s="201"/>
      <c r="O33" s="201"/>
      <c r="P33" s="201"/>
      <c r="Q33" s="201"/>
      <c r="R33" s="201"/>
      <c r="S33" s="201"/>
      <c r="T33" s="201"/>
      <c r="U33" s="201"/>
      <c r="V33" s="201"/>
      <c r="W33" s="201"/>
      <c r="X33" s="201"/>
    </row>
    <row r="34" s="250" customFormat="1" ht="44" customHeight="1" spans="1:24">
      <c r="A34" s="256" t="s">
        <v>92</v>
      </c>
      <c r="B34" s="23" t="s">
        <v>231</v>
      </c>
      <c r="C34" s="23" t="s">
        <v>285</v>
      </c>
      <c r="D34" s="23" t="s">
        <v>286</v>
      </c>
      <c r="E34" s="23" t="s">
        <v>119</v>
      </c>
      <c r="F34" s="23" t="s">
        <v>120</v>
      </c>
      <c r="G34" s="23" t="s">
        <v>242</v>
      </c>
      <c r="H34" s="23" t="s">
        <v>243</v>
      </c>
      <c r="I34" s="24">
        <v>194100</v>
      </c>
      <c r="J34" s="24">
        <v>194100</v>
      </c>
      <c r="K34" s="201"/>
      <c r="L34" s="201"/>
      <c r="M34" s="24">
        <v>194100</v>
      </c>
      <c r="N34" s="201"/>
      <c r="O34" s="201"/>
      <c r="P34" s="201"/>
      <c r="Q34" s="201"/>
      <c r="R34" s="201"/>
      <c r="S34" s="201"/>
      <c r="T34" s="201"/>
      <c r="U34" s="201"/>
      <c r="V34" s="201"/>
      <c r="W34" s="201"/>
      <c r="X34" s="201"/>
    </row>
    <row r="35" s="250" customFormat="1" ht="44" customHeight="1" spans="1:24">
      <c r="A35" s="256" t="s">
        <v>92</v>
      </c>
      <c r="B35" s="23" t="s">
        <v>231</v>
      </c>
      <c r="C35" s="23" t="s">
        <v>287</v>
      </c>
      <c r="D35" s="23" t="s">
        <v>288</v>
      </c>
      <c r="E35" s="23" t="s">
        <v>119</v>
      </c>
      <c r="F35" s="23" t="s">
        <v>120</v>
      </c>
      <c r="G35" s="23" t="s">
        <v>289</v>
      </c>
      <c r="H35" s="23" t="s">
        <v>290</v>
      </c>
      <c r="I35" s="24">
        <v>944520</v>
      </c>
      <c r="J35" s="24">
        <v>944520</v>
      </c>
      <c r="K35" s="201"/>
      <c r="L35" s="201"/>
      <c r="M35" s="24">
        <v>944520</v>
      </c>
      <c r="N35" s="201"/>
      <c r="O35" s="201"/>
      <c r="P35" s="201"/>
      <c r="Q35" s="201"/>
      <c r="R35" s="201"/>
      <c r="S35" s="201"/>
      <c r="T35" s="201"/>
      <c r="U35" s="201"/>
      <c r="V35" s="201"/>
      <c r="W35" s="201"/>
      <c r="X35" s="201"/>
    </row>
    <row r="36" s="250" customFormat="1" ht="44" customHeight="1" spans="1:24">
      <c r="A36" s="256" t="s">
        <v>92</v>
      </c>
      <c r="B36" s="23" t="s">
        <v>231</v>
      </c>
      <c r="C36" s="23" t="s">
        <v>291</v>
      </c>
      <c r="D36" s="23" t="s">
        <v>292</v>
      </c>
      <c r="E36" s="23" t="s">
        <v>119</v>
      </c>
      <c r="F36" s="23" t="s">
        <v>120</v>
      </c>
      <c r="G36" s="23" t="s">
        <v>238</v>
      </c>
      <c r="H36" s="23" t="s">
        <v>239</v>
      </c>
      <c r="I36" s="24">
        <v>872820</v>
      </c>
      <c r="J36" s="24">
        <v>872820</v>
      </c>
      <c r="K36" s="201"/>
      <c r="L36" s="201"/>
      <c r="M36" s="24">
        <v>872820</v>
      </c>
      <c r="N36" s="201"/>
      <c r="O36" s="201"/>
      <c r="P36" s="201"/>
      <c r="Q36" s="201"/>
      <c r="R36" s="201"/>
      <c r="S36" s="201"/>
      <c r="T36" s="201"/>
      <c r="U36" s="201"/>
      <c r="V36" s="201"/>
      <c r="W36" s="201"/>
      <c r="X36" s="201"/>
    </row>
    <row r="37" s="250" customFormat="1" ht="44" customHeight="1" spans="1:24">
      <c r="A37" s="256" t="s">
        <v>92</v>
      </c>
      <c r="B37" s="23" t="s">
        <v>231</v>
      </c>
      <c r="C37" s="23" t="s">
        <v>293</v>
      </c>
      <c r="D37" s="23" t="s">
        <v>210</v>
      </c>
      <c r="E37" s="23" t="s">
        <v>119</v>
      </c>
      <c r="F37" s="23" t="s">
        <v>120</v>
      </c>
      <c r="G37" s="23" t="s">
        <v>294</v>
      </c>
      <c r="H37" s="23" t="s">
        <v>210</v>
      </c>
      <c r="I37" s="24">
        <v>21048.6</v>
      </c>
      <c r="J37" s="24">
        <v>21048.6</v>
      </c>
      <c r="K37" s="201"/>
      <c r="L37" s="201"/>
      <c r="M37" s="24">
        <v>21048.6</v>
      </c>
      <c r="N37" s="201"/>
      <c r="O37" s="201"/>
      <c r="P37" s="201"/>
      <c r="Q37" s="201"/>
      <c r="R37" s="201"/>
      <c r="S37" s="201"/>
      <c r="T37" s="201"/>
      <c r="U37" s="201"/>
      <c r="V37" s="201"/>
      <c r="W37" s="201"/>
      <c r="X37" s="201"/>
    </row>
    <row r="38" s="250" customFormat="1" ht="44" customHeight="1" spans="1:24">
      <c r="A38" s="264" t="s">
        <v>164</v>
      </c>
      <c r="B38" s="265"/>
      <c r="C38" s="265"/>
      <c r="D38" s="265"/>
      <c r="E38" s="265"/>
      <c r="F38" s="265"/>
      <c r="G38" s="265"/>
      <c r="H38" s="266"/>
      <c r="I38" s="24">
        <v>8133211</v>
      </c>
      <c r="J38" s="24">
        <v>8133211</v>
      </c>
      <c r="K38" s="201"/>
      <c r="L38" s="201"/>
      <c r="M38" s="24">
        <v>8133211</v>
      </c>
      <c r="N38" s="201"/>
      <c r="O38" s="201"/>
      <c r="P38" s="201"/>
      <c r="Q38" s="201"/>
      <c r="R38" s="201"/>
      <c r="S38" s="201"/>
      <c r="T38" s="201"/>
      <c r="U38" s="201"/>
      <c r="V38" s="201"/>
      <c r="W38" s="201"/>
      <c r="X38" s="201"/>
    </row>
  </sheetData>
  <mergeCells count="31">
    <mergeCell ref="A2:X2"/>
    <mergeCell ref="A3:J3"/>
    <mergeCell ref="I4:X4"/>
    <mergeCell ref="J5:N5"/>
    <mergeCell ref="O5:Q5"/>
    <mergeCell ref="S5:X5"/>
    <mergeCell ref="A38:H38"/>
    <mergeCell ref="A4:A7"/>
    <mergeCell ref="B4:B7"/>
    <mergeCell ref="C4:C7"/>
    <mergeCell ref="D4:D7"/>
    <mergeCell ref="E4:E7"/>
    <mergeCell ref="F4:F7"/>
    <mergeCell ref="G4:G7"/>
    <mergeCell ref="H4:H7"/>
    <mergeCell ref="I5:I7"/>
    <mergeCell ref="J6:J7"/>
    <mergeCell ref="K6:K7"/>
    <mergeCell ref="L6:L7"/>
    <mergeCell ref="M6:M7"/>
    <mergeCell ref="N6:N7"/>
    <mergeCell ref="O6:O7"/>
    <mergeCell ref="P6:P7"/>
    <mergeCell ref="Q6:Q7"/>
    <mergeCell ref="R5:R7"/>
    <mergeCell ref="S6:S7"/>
    <mergeCell ref="T6:T7"/>
    <mergeCell ref="U6:U7"/>
    <mergeCell ref="V6:V7"/>
    <mergeCell ref="W6:W7"/>
    <mergeCell ref="X6:X7"/>
  </mergeCells>
  <printOptions horizontalCentered="1"/>
  <pageMargins left="0.393055555555556" right="0.393055555555556" top="0.511805555555556" bottom="0.511805555555556" header="0.314583333333333" footer="0.314583333333333"/>
  <pageSetup paperSize="9" scale="45" orientation="landscape" horizontalDpi="600" verticalDpi="600"/>
  <headerFooter>
    <oddFooter>&amp;C&amp;"-"&amp;16- &amp;P -</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W59"/>
  <sheetViews>
    <sheetView zoomScaleSheetLayoutView="60" topLeftCell="A55" workbookViewId="0">
      <selection activeCell="N10" sqref="N10"/>
    </sheetView>
  </sheetViews>
  <sheetFormatPr defaultColWidth="8.88571428571429" defaultRowHeight="14.25" customHeight="1"/>
  <cols>
    <col min="1" max="2" width="16.8571428571429" style="76" customWidth="1"/>
    <col min="3" max="3" width="28.5714285714286" style="76" customWidth="1"/>
    <col min="4" max="11" width="16.8571428571429" style="76" customWidth="1"/>
    <col min="12" max="12" width="10" style="76" customWidth="1"/>
    <col min="13" max="13" width="10.5714285714286" style="76" customWidth="1"/>
    <col min="14" max="14" width="20.2857142857143" style="76" customWidth="1"/>
    <col min="15" max="15" width="10.4285714285714" style="76" customWidth="1"/>
    <col min="16" max="17" width="11.1333333333333" style="76" customWidth="1"/>
    <col min="18" max="18" width="9.13333333333333" style="76" customWidth="1"/>
    <col min="19" max="19" width="10.2857142857143" style="76" customWidth="1"/>
    <col min="20" max="22" width="11.7142857142857" style="76" customWidth="1"/>
    <col min="23" max="23" width="10.2857142857143" style="76" customWidth="1"/>
    <col min="24" max="24" width="9.13333333333333" style="76" customWidth="1"/>
    <col min="25" max="16384" width="9.13333333333333" style="76"/>
  </cols>
  <sheetData>
    <row r="1" ht="13.5" customHeight="1" spans="1:23">
      <c r="A1" s="84" t="s">
        <v>295</v>
      </c>
      <c r="E1" s="251"/>
      <c r="F1" s="251"/>
      <c r="G1" s="251"/>
      <c r="H1" s="251"/>
      <c r="I1" s="79"/>
      <c r="J1" s="79"/>
      <c r="K1" s="79"/>
      <c r="L1" s="79"/>
      <c r="M1" s="79"/>
      <c r="N1" s="79"/>
      <c r="O1" s="79"/>
      <c r="P1" s="79"/>
      <c r="Q1" s="79"/>
      <c r="W1" s="80"/>
    </row>
    <row r="2" ht="27.75" customHeight="1" spans="1:23">
      <c r="A2" s="65" t="s">
        <v>9</v>
      </c>
      <c r="B2" s="65"/>
      <c r="C2" s="65"/>
      <c r="D2" s="65"/>
      <c r="E2" s="65"/>
      <c r="F2" s="65"/>
      <c r="G2" s="65"/>
      <c r="H2" s="65"/>
      <c r="I2" s="65"/>
      <c r="J2" s="65"/>
      <c r="K2" s="65"/>
      <c r="L2" s="65"/>
      <c r="M2" s="65"/>
      <c r="N2" s="65"/>
      <c r="O2" s="65"/>
      <c r="P2" s="65"/>
      <c r="Q2" s="65"/>
      <c r="R2" s="65"/>
      <c r="S2" s="65"/>
      <c r="T2" s="65"/>
      <c r="U2" s="65"/>
      <c r="V2" s="65"/>
      <c r="W2" s="65"/>
    </row>
    <row r="3" s="84" customFormat="1" ht="13.5" customHeight="1" spans="1:23">
      <c r="A3" s="160" t="s">
        <v>22</v>
      </c>
      <c r="B3" s="160"/>
      <c r="C3" s="82"/>
      <c r="D3" s="82"/>
      <c r="E3" s="82"/>
      <c r="F3" s="82"/>
      <c r="G3" s="82"/>
      <c r="H3" s="82"/>
      <c r="I3" s="78"/>
      <c r="J3" s="78"/>
      <c r="K3" s="78"/>
      <c r="L3" s="78"/>
      <c r="M3" s="78"/>
      <c r="N3" s="78"/>
      <c r="O3" s="78"/>
      <c r="P3" s="78"/>
      <c r="Q3" s="78"/>
      <c r="W3" s="139" t="s">
        <v>206</v>
      </c>
    </row>
    <row r="4" s="250" customFormat="1" ht="15.75" customHeight="1" spans="1:23">
      <c r="A4" s="126" t="s">
        <v>296</v>
      </c>
      <c r="B4" s="126" t="s">
        <v>216</v>
      </c>
      <c r="C4" s="126" t="s">
        <v>217</v>
      </c>
      <c r="D4" s="126" t="s">
        <v>297</v>
      </c>
      <c r="E4" s="126" t="s">
        <v>218</v>
      </c>
      <c r="F4" s="126" t="s">
        <v>219</v>
      </c>
      <c r="G4" s="126" t="s">
        <v>298</v>
      </c>
      <c r="H4" s="126" t="s">
        <v>299</v>
      </c>
      <c r="I4" s="126" t="s">
        <v>77</v>
      </c>
      <c r="J4" s="90" t="s">
        <v>300</v>
      </c>
      <c r="K4" s="90"/>
      <c r="L4" s="90"/>
      <c r="M4" s="90"/>
      <c r="N4" s="90" t="s">
        <v>225</v>
      </c>
      <c r="O4" s="90"/>
      <c r="P4" s="90"/>
      <c r="Q4" s="201" t="s">
        <v>83</v>
      </c>
      <c r="R4" s="90" t="s">
        <v>84</v>
      </c>
      <c r="S4" s="90"/>
      <c r="T4" s="90"/>
      <c r="U4" s="90"/>
      <c r="V4" s="90"/>
      <c r="W4" s="90"/>
    </row>
    <row r="5" s="250" customFormat="1" ht="17.25" customHeight="1" spans="1:23">
      <c r="A5" s="126"/>
      <c r="B5" s="126"/>
      <c r="C5" s="126"/>
      <c r="D5" s="126"/>
      <c r="E5" s="126"/>
      <c r="F5" s="126"/>
      <c r="G5" s="126"/>
      <c r="H5" s="126"/>
      <c r="I5" s="126"/>
      <c r="J5" s="90" t="s">
        <v>80</v>
      </c>
      <c r="K5" s="90"/>
      <c r="L5" s="201" t="s">
        <v>81</v>
      </c>
      <c r="M5" s="201" t="s">
        <v>82</v>
      </c>
      <c r="N5" s="201" t="s">
        <v>80</v>
      </c>
      <c r="O5" s="201" t="s">
        <v>81</v>
      </c>
      <c r="P5" s="201" t="s">
        <v>82</v>
      </c>
      <c r="Q5" s="201"/>
      <c r="R5" s="201" t="s">
        <v>79</v>
      </c>
      <c r="S5" s="201" t="s">
        <v>86</v>
      </c>
      <c r="T5" s="201" t="s">
        <v>301</v>
      </c>
      <c r="U5" s="252" t="s">
        <v>88</v>
      </c>
      <c r="V5" s="201" t="s">
        <v>89</v>
      </c>
      <c r="W5" s="201" t="s">
        <v>90</v>
      </c>
    </row>
    <row r="6" s="250" customFormat="1" ht="13.5" spans="1:23">
      <c r="A6" s="126"/>
      <c r="B6" s="126"/>
      <c r="C6" s="126"/>
      <c r="D6" s="126"/>
      <c r="E6" s="126"/>
      <c r="F6" s="126"/>
      <c r="G6" s="126"/>
      <c r="H6" s="126"/>
      <c r="I6" s="126"/>
      <c r="J6" s="253" t="s">
        <v>79</v>
      </c>
      <c r="K6" s="253" t="s">
        <v>302</v>
      </c>
      <c r="L6" s="201"/>
      <c r="M6" s="201"/>
      <c r="N6" s="201"/>
      <c r="O6" s="201"/>
      <c r="P6" s="201"/>
      <c r="Q6" s="201"/>
      <c r="R6" s="201"/>
      <c r="S6" s="201"/>
      <c r="T6" s="201"/>
      <c r="U6" s="252"/>
      <c r="V6" s="201"/>
      <c r="W6" s="201"/>
    </row>
    <row r="7" s="250" customFormat="1" ht="15" customHeight="1" spans="1:23">
      <c r="A7" s="90">
        <v>1</v>
      </c>
      <c r="B7" s="90">
        <v>2</v>
      </c>
      <c r="C7" s="90">
        <v>3</v>
      </c>
      <c r="D7" s="90">
        <v>4</v>
      </c>
      <c r="E7" s="90">
        <v>5</v>
      </c>
      <c r="F7" s="90">
        <v>6</v>
      </c>
      <c r="G7" s="90">
        <v>7</v>
      </c>
      <c r="H7" s="90">
        <v>8</v>
      </c>
      <c r="I7" s="90">
        <v>9</v>
      </c>
      <c r="J7" s="90">
        <v>10</v>
      </c>
      <c r="K7" s="90">
        <v>11</v>
      </c>
      <c r="L7" s="90">
        <v>12</v>
      </c>
      <c r="M7" s="90">
        <v>13</v>
      </c>
      <c r="N7" s="90">
        <v>14</v>
      </c>
      <c r="O7" s="90">
        <v>15</v>
      </c>
      <c r="P7" s="90">
        <v>16</v>
      </c>
      <c r="Q7" s="90">
        <v>17</v>
      </c>
      <c r="R7" s="90">
        <v>18</v>
      </c>
      <c r="S7" s="90">
        <v>19</v>
      </c>
      <c r="T7" s="90">
        <v>20</v>
      </c>
      <c r="U7" s="90">
        <v>21</v>
      </c>
      <c r="V7" s="90">
        <v>22</v>
      </c>
      <c r="W7" s="90">
        <v>23</v>
      </c>
    </row>
    <row r="8" s="250" customFormat="1" ht="45" customHeight="1" spans="1:23">
      <c r="A8" s="23" t="s">
        <v>303</v>
      </c>
      <c r="B8" s="23" t="s">
        <v>304</v>
      </c>
      <c r="C8" s="23" t="s">
        <v>305</v>
      </c>
      <c r="D8" s="23" t="s">
        <v>92</v>
      </c>
      <c r="E8" s="23" t="s">
        <v>139</v>
      </c>
      <c r="F8" s="23" t="s">
        <v>140</v>
      </c>
      <c r="G8" s="23" t="s">
        <v>260</v>
      </c>
      <c r="H8" s="23" t="s">
        <v>261</v>
      </c>
      <c r="I8" s="24">
        <v>4740640</v>
      </c>
      <c r="J8" s="24">
        <v>4740640</v>
      </c>
      <c r="K8" s="24">
        <v>4740640</v>
      </c>
      <c r="L8" s="254" t="s">
        <v>93</v>
      </c>
      <c r="M8" s="254" t="s">
        <v>93</v>
      </c>
      <c r="N8" s="254" t="s">
        <v>93</v>
      </c>
      <c r="O8" s="254"/>
      <c r="P8" s="254"/>
      <c r="Q8" s="254" t="s">
        <v>93</v>
      </c>
      <c r="R8" s="254" t="s">
        <v>93</v>
      </c>
      <c r="S8" s="254" t="s">
        <v>93</v>
      </c>
      <c r="T8" s="254" t="s">
        <v>93</v>
      </c>
      <c r="U8" s="254"/>
      <c r="V8" s="254" t="s">
        <v>93</v>
      </c>
      <c r="W8" s="254" t="s">
        <v>93</v>
      </c>
    </row>
    <row r="9" s="250" customFormat="1" ht="45" customHeight="1" spans="1:23">
      <c r="A9" s="23" t="s">
        <v>303</v>
      </c>
      <c r="B9" s="23" t="s">
        <v>306</v>
      </c>
      <c r="C9" s="23" t="s">
        <v>307</v>
      </c>
      <c r="D9" s="23" t="s">
        <v>92</v>
      </c>
      <c r="E9" s="23" t="s">
        <v>139</v>
      </c>
      <c r="F9" s="23" t="s">
        <v>140</v>
      </c>
      <c r="G9" s="23" t="s">
        <v>260</v>
      </c>
      <c r="H9" s="23" t="s">
        <v>261</v>
      </c>
      <c r="I9" s="24">
        <v>738496.51</v>
      </c>
      <c r="J9" s="24">
        <v>738496.51</v>
      </c>
      <c r="K9" s="24">
        <v>738496.51</v>
      </c>
      <c r="L9" s="255" t="s">
        <v>93</v>
      </c>
      <c r="M9" s="255" t="s">
        <v>93</v>
      </c>
      <c r="N9" s="255" t="s">
        <v>93</v>
      </c>
      <c r="O9" s="255"/>
      <c r="P9" s="255"/>
      <c r="Q9" s="255" t="s">
        <v>93</v>
      </c>
      <c r="R9" s="255" t="s">
        <v>93</v>
      </c>
      <c r="S9" s="255" t="s">
        <v>93</v>
      </c>
      <c r="T9" s="255" t="s">
        <v>93</v>
      </c>
      <c r="U9" s="255"/>
      <c r="V9" s="255" t="s">
        <v>93</v>
      </c>
      <c r="W9" s="255" t="s">
        <v>93</v>
      </c>
    </row>
    <row r="10" s="250" customFormat="1" ht="45" customHeight="1" spans="1:23">
      <c r="A10" s="23" t="s">
        <v>303</v>
      </c>
      <c r="B10" s="23" t="s">
        <v>308</v>
      </c>
      <c r="C10" s="23" t="s">
        <v>309</v>
      </c>
      <c r="D10" s="23" t="s">
        <v>92</v>
      </c>
      <c r="E10" s="23" t="s">
        <v>139</v>
      </c>
      <c r="F10" s="23" t="s">
        <v>140</v>
      </c>
      <c r="G10" s="23" t="s">
        <v>260</v>
      </c>
      <c r="H10" s="23" t="s">
        <v>261</v>
      </c>
      <c r="I10" s="24">
        <v>83201.89</v>
      </c>
      <c r="J10" s="24">
        <v>83201.89</v>
      </c>
      <c r="K10" s="24">
        <v>83201.89</v>
      </c>
      <c r="L10" s="256"/>
      <c r="M10" s="256"/>
      <c r="N10" s="256"/>
      <c r="O10" s="256"/>
      <c r="P10" s="256"/>
      <c r="Q10" s="256"/>
      <c r="R10" s="256"/>
      <c r="S10" s="256"/>
      <c r="T10" s="256"/>
      <c r="U10" s="256"/>
      <c r="V10" s="256"/>
      <c r="W10" s="256"/>
    </row>
    <row r="11" s="250" customFormat="1" ht="45" customHeight="1" spans="1:23">
      <c r="A11" s="23" t="s">
        <v>303</v>
      </c>
      <c r="B11" s="23" t="s">
        <v>310</v>
      </c>
      <c r="C11" s="23" t="s">
        <v>311</v>
      </c>
      <c r="D11" s="23" t="s">
        <v>92</v>
      </c>
      <c r="E11" s="23" t="s">
        <v>139</v>
      </c>
      <c r="F11" s="23" t="s">
        <v>140</v>
      </c>
      <c r="G11" s="23" t="s">
        <v>260</v>
      </c>
      <c r="H11" s="23" t="s">
        <v>261</v>
      </c>
      <c r="I11" s="24">
        <v>425000</v>
      </c>
      <c r="J11" s="24">
        <v>425000</v>
      </c>
      <c r="K11" s="24">
        <v>425000</v>
      </c>
      <c r="L11" s="256"/>
      <c r="M11" s="256"/>
      <c r="N11" s="256"/>
      <c r="O11" s="256"/>
      <c r="P11" s="256"/>
      <c r="Q11" s="256"/>
      <c r="R11" s="256"/>
      <c r="S11" s="256"/>
      <c r="T11" s="256"/>
      <c r="U11" s="256"/>
      <c r="V11" s="256"/>
      <c r="W11" s="256"/>
    </row>
    <row r="12" s="250" customFormat="1" ht="45" customHeight="1" spans="1:23">
      <c r="A12" s="23" t="s">
        <v>303</v>
      </c>
      <c r="B12" s="23" t="s">
        <v>312</v>
      </c>
      <c r="C12" s="23" t="s">
        <v>313</v>
      </c>
      <c r="D12" s="23" t="s">
        <v>92</v>
      </c>
      <c r="E12" s="23" t="s">
        <v>139</v>
      </c>
      <c r="F12" s="23" t="s">
        <v>140</v>
      </c>
      <c r="G12" s="23" t="s">
        <v>260</v>
      </c>
      <c r="H12" s="23" t="s">
        <v>261</v>
      </c>
      <c r="I12" s="24">
        <v>768000</v>
      </c>
      <c r="J12" s="24">
        <v>768000</v>
      </c>
      <c r="K12" s="24">
        <v>768000</v>
      </c>
      <c r="L12" s="256"/>
      <c r="M12" s="256"/>
      <c r="N12" s="256"/>
      <c r="O12" s="256"/>
      <c r="P12" s="256"/>
      <c r="Q12" s="256"/>
      <c r="R12" s="256"/>
      <c r="S12" s="256"/>
      <c r="T12" s="256"/>
      <c r="U12" s="256"/>
      <c r="V12" s="256"/>
      <c r="W12" s="256"/>
    </row>
    <row r="13" s="250" customFormat="1" ht="45" customHeight="1" spans="1:23">
      <c r="A13" s="23" t="s">
        <v>303</v>
      </c>
      <c r="B13" s="23" t="s">
        <v>314</v>
      </c>
      <c r="C13" s="23" t="s">
        <v>315</v>
      </c>
      <c r="D13" s="23" t="s">
        <v>92</v>
      </c>
      <c r="E13" s="23" t="s">
        <v>139</v>
      </c>
      <c r="F13" s="23" t="s">
        <v>140</v>
      </c>
      <c r="G13" s="23" t="s">
        <v>260</v>
      </c>
      <c r="H13" s="23" t="s">
        <v>261</v>
      </c>
      <c r="I13" s="24">
        <v>2807000</v>
      </c>
      <c r="J13" s="24">
        <v>2807000</v>
      </c>
      <c r="K13" s="24">
        <v>2807000</v>
      </c>
      <c r="L13" s="256"/>
      <c r="M13" s="256"/>
      <c r="N13" s="256"/>
      <c r="O13" s="256"/>
      <c r="P13" s="256"/>
      <c r="Q13" s="256"/>
      <c r="R13" s="256"/>
      <c r="S13" s="256"/>
      <c r="T13" s="256"/>
      <c r="U13" s="256"/>
      <c r="V13" s="256"/>
      <c r="W13" s="256"/>
    </row>
    <row r="14" s="250" customFormat="1" ht="45" customHeight="1" spans="1:23">
      <c r="A14" s="23" t="s">
        <v>303</v>
      </c>
      <c r="B14" s="23" t="s">
        <v>316</v>
      </c>
      <c r="C14" s="23" t="s">
        <v>317</v>
      </c>
      <c r="D14" s="23" t="s">
        <v>92</v>
      </c>
      <c r="E14" s="23" t="s">
        <v>139</v>
      </c>
      <c r="F14" s="23" t="s">
        <v>140</v>
      </c>
      <c r="G14" s="23" t="s">
        <v>260</v>
      </c>
      <c r="H14" s="23" t="s">
        <v>261</v>
      </c>
      <c r="I14" s="24">
        <v>560000</v>
      </c>
      <c r="J14" s="24">
        <v>560000</v>
      </c>
      <c r="K14" s="24">
        <v>560000</v>
      </c>
      <c r="L14" s="256"/>
      <c r="M14" s="256"/>
      <c r="N14" s="256"/>
      <c r="O14" s="256"/>
      <c r="P14" s="256"/>
      <c r="Q14" s="256"/>
      <c r="R14" s="256"/>
      <c r="S14" s="256"/>
      <c r="T14" s="256"/>
      <c r="U14" s="256"/>
      <c r="V14" s="256"/>
      <c r="W14" s="256"/>
    </row>
    <row r="15" s="250" customFormat="1" ht="45" customHeight="1" spans="1:23">
      <c r="A15" s="23" t="s">
        <v>303</v>
      </c>
      <c r="B15" s="23" t="s">
        <v>318</v>
      </c>
      <c r="C15" s="23" t="s">
        <v>319</v>
      </c>
      <c r="D15" s="23" t="s">
        <v>92</v>
      </c>
      <c r="E15" s="23" t="s">
        <v>139</v>
      </c>
      <c r="F15" s="23" t="s">
        <v>140</v>
      </c>
      <c r="G15" s="23" t="s">
        <v>260</v>
      </c>
      <c r="H15" s="23" t="s">
        <v>261</v>
      </c>
      <c r="I15" s="24">
        <v>97500</v>
      </c>
      <c r="J15" s="24">
        <v>97500</v>
      </c>
      <c r="K15" s="24">
        <v>97500</v>
      </c>
      <c r="L15" s="256"/>
      <c r="M15" s="256"/>
      <c r="N15" s="256"/>
      <c r="O15" s="256"/>
      <c r="P15" s="256"/>
      <c r="Q15" s="256"/>
      <c r="R15" s="256"/>
      <c r="S15" s="256"/>
      <c r="T15" s="256"/>
      <c r="U15" s="256"/>
      <c r="V15" s="256"/>
      <c r="W15" s="256"/>
    </row>
    <row r="16" s="250" customFormat="1" ht="45" customHeight="1" spans="1:23">
      <c r="A16" s="23" t="s">
        <v>303</v>
      </c>
      <c r="B16" s="23" t="s">
        <v>320</v>
      </c>
      <c r="C16" s="23" t="s">
        <v>321</v>
      </c>
      <c r="D16" s="23" t="s">
        <v>92</v>
      </c>
      <c r="E16" s="23" t="s">
        <v>139</v>
      </c>
      <c r="F16" s="23" t="s">
        <v>140</v>
      </c>
      <c r="G16" s="23" t="s">
        <v>260</v>
      </c>
      <c r="H16" s="23" t="s">
        <v>261</v>
      </c>
      <c r="I16" s="24">
        <v>370800</v>
      </c>
      <c r="J16" s="24">
        <v>370800</v>
      </c>
      <c r="K16" s="24">
        <v>370800</v>
      </c>
      <c r="L16" s="256"/>
      <c r="M16" s="256"/>
      <c r="N16" s="256"/>
      <c r="O16" s="256"/>
      <c r="P16" s="256"/>
      <c r="Q16" s="256"/>
      <c r="R16" s="256"/>
      <c r="S16" s="256"/>
      <c r="T16" s="256"/>
      <c r="U16" s="256"/>
      <c r="V16" s="256"/>
      <c r="W16" s="256"/>
    </row>
    <row r="17" s="250" customFormat="1" ht="45" customHeight="1" spans="1:23">
      <c r="A17" s="23" t="s">
        <v>303</v>
      </c>
      <c r="B17" s="23" t="s">
        <v>322</v>
      </c>
      <c r="C17" s="23" t="s">
        <v>323</v>
      </c>
      <c r="D17" s="23" t="s">
        <v>92</v>
      </c>
      <c r="E17" s="23" t="s">
        <v>139</v>
      </c>
      <c r="F17" s="23" t="s">
        <v>140</v>
      </c>
      <c r="G17" s="23" t="s">
        <v>260</v>
      </c>
      <c r="H17" s="23" t="s">
        <v>261</v>
      </c>
      <c r="I17" s="24">
        <v>450000</v>
      </c>
      <c r="J17" s="24">
        <v>450000</v>
      </c>
      <c r="K17" s="24">
        <v>450000</v>
      </c>
      <c r="L17" s="256"/>
      <c r="M17" s="256"/>
      <c r="N17" s="256"/>
      <c r="O17" s="256"/>
      <c r="P17" s="256"/>
      <c r="Q17" s="256"/>
      <c r="R17" s="256"/>
      <c r="S17" s="256"/>
      <c r="T17" s="256"/>
      <c r="U17" s="256"/>
      <c r="V17" s="256"/>
      <c r="W17" s="256"/>
    </row>
    <row r="18" s="250" customFormat="1" ht="45" customHeight="1" spans="1:23">
      <c r="A18" s="23" t="s">
        <v>303</v>
      </c>
      <c r="B18" s="23" t="s">
        <v>324</v>
      </c>
      <c r="C18" s="23" t="s">
        <v>325</v>
      </c>
      <c r="D18" s="23" t="s">
        <v>92</v>
      </c>
      <c r="E18" s="23" t="s">
        <v>131</v>
      </c>
      <c r="F18" s="23" t="s">
        <v>132</v>
      </c>
      <c r="G18" s="23" t="s">
        <v>260</v>
      </c>
      <c r="H18" s="23" t="s">
        <v>261</v>
      </c>
      <c r="I18" s="24">
        <v>6480460.91</v>
      </c>
      <c r="J18" s="24">
        <v>6480460.91</v>
      </c>
      <c r="K18" s="24">
        <v>6480460.91</v>
      </c>
      <c r="L18" s="256"/>
      <c r="M18" s="256"/>
      <c r="N18" s="256"/>
      <c r="O18" s="256"/>
      <c r="P18" s="256"/>
      <c r="Q18" s="256"/>
      <c r="R18" s="256"/>
      <c r="S18" s="256"/>
      <c r="T18" s="256"/>
      <c r="U18" s="256"/>
      <c r="V18" s="256"/>
      <c r="W18" s="256"/>
    </row>
    <row r="19" s="250" customFormat="1" ht="45" customHeight="1" spans="1:23">
      <c r="A19" s="23" t="s">
        <v>303</v>
      </c>
      <c r="B19" s="23" t="s">
        <v>326</v>
      </c>
      <c r="C19" s="23" t="s">
        <v>327</v>
      </c>
      <c r="D19" s="23" t="s">
        <v>92</v>
      </c>
      <c r="E19" s="23" t="s">
        <v>133</v>
      </c>
      <c r="F19" s="23" t="s">
        <v>134</v>
      </c>
      <c r="G19" s="23" t="s">
        <v>328</v>
      </c>
      <c r="H19" s="23" t="s">
        <v>329</v>
      </c>
      <c r="I19" s="24">
        <v>462592.44</v>
      </c>
      <c r="J19" s="24">
        <v>462592.44</v>
      </c>
      <c r="K19" s="24">
        <v>462592.44</v>
      </c>
      <c r="L19" s="256"/>
      <c r="M19" s="256"/>
      <c r="N19" s="256"/>
      <c r="O19" s="256"/>
      <c r="P19" s="256"/>
      <c r="Q19" s="256"/>
      <c r="R19" s="256"/>
      <c r="S19" s="256"/>
      <c r="T19" s="256"/>
      <c r="U19" s="256"/>
      <c r="V19" s="256"/>
      <c r="W19" s="256"/>
    </row>
    <row r="20" s="250" customFormat="1" ht="45" customHeight="1" spans="1:23">
      <c r="A20" s="23" t="s">
        <v>303</v>
      </c>
      <c r="B20" s="23" t="s">
        <v>330</v>
      </c>
      <c r="C20" s="23" t="s">
        <v>331</v>
      </c>
      <c r="D20" s="23" t="s">
        <v>92</v>
      </c>
      <c r="E20" s="23" t="s">
        <v>133</v>
      </c>
      <c r="F20" s="23" t="s">
        <v>134</v>
      </c>
      <c r="G20" s="23" t="s">
        <v>328</v>
      </c>
      <c r="H20" s="23" t="s">
        <v>329</v>
      </c>
      <c r="I20" s="24">
        <v>412800</v>
      </c>
      <c r="J20" s="24">
        <v>412800</v>
      </c>
      <c r="K20" s="24">
        <v>412800</v>
      </c>
      <c r="L20" s="256"/>
      <c r="M20" s="256"/>
      <c r="N20" s="256"/>
      <c r="O20" s="256"/>
      <c r="P20" s="256"/>
      <c r="Q20" s="256"/>
      <c r="R20" s="256"/>
      <c r="S20" s="256"/>
      <c r="T20" s="256"/>
      <c r="U20" s="256"/>
      <c r="V20" s="256"/>
      <c r="W20" s="256"/>
    </row>
    <row r="21" s="250" customFormat="1" ht="45" customHeight="1" spans="1:23">
      <c r="A21" s="23" t="s">
        <v>303</v>
      </c>
      <c r="B21" s="23" t="s">
        <v>332</v>
      </c>
      <c r="C21" s="23" t="s">
        <v>333</v>
      </c>
      <c r="D21" s="23" t="s">
        <v>92</v>
      </c>
      <c r="E21" s="23" t="s">
        <v>135</v>
      </c>
      <c r="F21" s="23" t="s">
        <v>136</v>
      </c>
      <c r="G21" s="23" t="s">
        <v>328</v>
      </c>
      <c r="H21" s="23" t="s">
        <v>329</v>
      </c>
      <c r="I21" s="24">
        <v>835000</v>
      </c>
      <c r="J21" s="24">
        <v>835000</v>
      </c>
      <c r="K21" s="24">
        <v>835000</v>
      </c>
      <c r="L21" s="256"/>
      <c r="M21" s="256"/>
      <c r="N21" s="256"/>
      <c r="O21" s="256"/>
      <c r="P21" s="256"/>
      <c r="Q21" s="256"/>
      <c r="R21" s="256"/>
      <c r="S21" s="256"/>
      <c r="T21" s="256"/>
      <c r="U21" s="256"/>
      <c r="V21" s="256"/>
      <c r="W21" s="256"/>
    </row>
    <row r="22" s="250" customFormat="1" ht="45" customHeight="1" spans="1:23">
      <c r="A22" s="23" t="s">
        <v>303</v>
      </c>
      <c r="B22" s="23" t="s">
        <v>334</v>
      </c>
      <c r="C22" s="23" t="s">
        <v>335</v>
      </c>
      <c r="D22" s="23" t="s">
        <v>92</v>
      </c>
      <c r="E22" s="23" t="s">
        <v>127</v>
      </c>
      <c r="F22" s="23" t="s">
        <v>128</v>
      </c>
      <c r="G22" s="23" t="s">
        <v>260</v>
      </c>
      <c r="H22" s="23" t="s">
        <v>261</v>
      </c>
      <c r="I22" s="24">
        <v>135840</v>
      </c>
      <c r="J22" s="24">
        <v>135840</v>
      </c>
      <c r="K22" s="24">
        <v>135840</v>
      </c>
      <c r="L22" s="256"/>
      <c r="M22" s="256"/>
      <c r="N22" s="256"/>
      <c r="O22" s="256"/>
      <c r="P22" s="256"/>
      <c r="Q22" s="256"/>
      <c r="R22" s="256"/>
      <c r="S22" s="256"/>
      <c r="T22" s="256"/>
      <c r="U22" s="256"/>
      <c r="V22" s="256"/>
      <c r="W22" s="256"/>
    </row>
    <row r="23" s="250" customFormat="1" ht="45" customHeight="1" spans="1:23">
      <c r="A23" s="23" t="s">
        <v>303</v>
      </c>
      <c r="B23" s="23" t="s">
        <v>336</v>
      </c>
      <c r="C23" s="23" t="s">
        <v>337</v>
      </c>
      <c r="D23" s="23" t="s">
        <v>92</v>
      </c>
      <c r="E23" s="23" t="s">
        <v>127</v>
      </c>
      <c r="F23" s="23" t="s">
        <v>128</v>
      </c>
      <c r="G23" s="23" t="s">
        <v>260</v>
      </c>
      <c r="H23" s="23" t="s">
        <v>261</v>
      </c>
      <c r="I23" s="24">
        <v>104290.2</v>
      </c>
      <c r="J23" s="24">
        <v>104290.2</v>
      </c>
      <c r="K23" s="24">
        <v>104290.2</v>
      </c>
      <c r="L23" s="256"/>
      <c r="M23" s="256"/>
      <c r="N23" s="256"/>
      <c r="O23" s="256"/>
      <c r="P23" s="256"/>
      <c r="Q23" s="256"/>
      <c r="R23" s="256"/>
      <c r="S23" s="256"/>
      <c r="T23" s="256"/>
      <c r="U23" s="256"/>
      <c r="V23" s="256"/>
      <c r="W23" s="256"/>
    </row>
    <row r="24" s="250" customFormat="1" ht="45" customHeight="1" spans="1:23">
      <c r="A24" s="23" t="s">
        <v>303</v>
      </c>
      <c r="B24" s="23" t="s">
        <v>338</v>
      </c>
      <c r="C24" s="23" t="s">
        <v>339</v>
      </c>
      <c r="D24" s="23" t="s">
        <v>92</v>
      </c>
      <c r="E24" s="23" t="s">
        <v>127</v>
      </c>
      <c r="F24" s="23" t="s">
        <v>128</v>
      </c>
      <c r="G24" s="23" t="s">
        <v>260</v>
      </c>
      <c r="H24" s="23" t="s">
        <v>261</v>
      </c>
      <c r="I24" s="24">
        <v>10575.36</v>
      </c>
      <c r="J24" s="24">
        <v>10575.36</v>
      </c>
      <c r="K24" s="24">
        <v>10575.36</v>
      </c>
      <c r="L24" s="256"/>
      <c r="M24" s="256"/>
      <c r="N24" s="256"/>
      <c r="O24" s="256"/>
      <c r="P24" s="256"/>
      <c r="Q24" s="256"/>
      <c r="R24" s="256"/>
      <c r="S24" s="256"/>
      <c r="T24" s="256"/>
      <c r="U24" s="256"/>
      <c r="V24" s="256"/>
      <c r="W24" s="256"/>
    </row>
    <row r="25" s="250" customFormat="1" ht="45" customHeight="1" spans="1:23">
      <c r="A25" s="23" t="s">
        <v>303</v>
      </c>
      <c r="B25" s="23" t="s">
        <v>340</v>
      </c>
      <c r="C25" s="23" t="s">
        <v>341</v>
      </c>
      <c r="D25" s="23" t="s">
        <v>92</v>
      </c>
      <c r="E25" s="23" t="s">
        <v>127</v>
      </c>
      <c r="F25" s="23" t="s">
        <v>128</v>
      </c>
      <c r="G25" s="23" t="s">
        <v>328</v>
      </c>
      <c r="H25" s="23" t="s">
        <v>329</v>
      </c>
      <c r="I25" s="24">
        <v>204000</v>
      </c>
      <c r="J25" s="24">
        <v>204000</v>
      </c>
      <c r="K25" s="24">
        <v>204000</v>
      </c>
      <c r="L25" s="256"/>
      <c r="M25" s="256"/>
      <c r="N25" s="256"/>
      <c r="O25" s="256"/>
      <c r="P25" s="256"/>
      <c r="Q25" s="256"/>
      <c r="R25" s="256"/>
      <c r="S25" s="256"/>
      <c r="T25" s="256"/>
      <c r="U25" s="256"/>
      <c r="V25" s="256"/>
      <c r="W25" s="256"/>
    </row>
    <row r="26" s="250" customFormat="1" ht="45" customHeight="1" spans="1:23">
      <c r="A26" s="23" t="s">
        <v>303</v>
      </c>
      <c r="B26" s="23" t="s">
        <v>342</v>
      </c>
      <c r="C26" s="23" t="s">
        <v>343</v>
      </c>
      <c r="D26" s="23" t="s">
        <v>92</v>
      </c>
      <c r="E26" s="23" t="s">
        <v>135</v>
      </c>
      <c r="F26" s="23" t="s">
        <v>136</v>
      </c>
      <c r="G26" s="23" t="s">
        <v>328</v>
      </c>
      <c r="H26" s="23" t="s">
        <v>329</v>
      </c>
      <c r="I26" s="24">
        <v>600000</v>
      </c>
      <c r="J26" s="24">
        <v>600000</v>
      </c>
      <c r="K26" s="24">
        <v>600000</v>
      </c>
      <c r="L26" s="256"/>
      <c r="M26" s="256"/>
      <c r="N26" s="256"/>
      <c r="O26" s="256"/>
      <c r="P26" s="256"/>
      <c r="Q26" s="256"/>
      <c r="R26" s="256"/>
      <c r="S26" s="256"/>
      <c r="T26" s="256"/>
      <c r="U26" s="256"/>
      <c r="V26" s="256"/>
      <c r="W26" s="256"/>
    </row>
    <row r="27" s="250" customFormat="1" ht="45" customHeight="1" spans="1:23">
      <c r="A27" s="23" t="s">
        <v>303</v>
      </c>
      <c r="B27" s="23" t="s">
        <v>344</v>
      </c>
      <c r="C27" s="23" t="s">
        <v>345</v>
      </c>
      <c r="D27" s="23" t="s">
        <v>92</v>
      </c>
      <c r="E27" s="23" t="s">
        <v>121</v>
      </c>
      <c r="F27" s="23" t="s">
        <v>122</v>
      </c>
      <c r="G27" s="23" t="s">
        <v>328</v>
      </c>
      <c r="H27" s="23" t="s">
        <v>329</v>
      </c>
      <c r="I27" s="24">
        <v>40000</v>
      </c>
      <c r="J27" s="24">
        <v>40000</v>
      </c>
      <c r="K27" s="24">
        <v>40000</v>
      </c>
      <c r="L27" s="256"/>
      <c r="M27" s="256"/>
      <c r="N27" s="256"/>
      <c r="O27" s="256"/>
      <c r="P27" s="256"/>
      <c r="Q27" s="256"/>
      <c r="R27" s="256"/>
      <c r="S27" s="256"/>
      <c r="T27" s="256"/>
      <c r="U27" s="256"/>
      <c r="V27" s="256"/>
      <c r="W27" s="256"/>
    </row>
    <row r="28" s="250" customFormat="1" ht="45" customHeight="1" spans="1:23">
      <c r="A28" s="23" t="s">
        <v>303</v>
      </c>
      <c r="B28" s="23" t="s">
        <v>346</v>
      </c>
      <c r="C28" s="23" t="s">
        <v>347</v>
      </c>
      <c r="D28" s="23" t="s">
        <v>92</v>
      </c>
      <c r="E28" s="23" t="s">
        <v>123</v>
      </c>
      <c r="F28" s="23" t="s">
        <v>124</v>
      </c>
      <c r="G28" s="23" t="s">
        <v>328</v>
      </c>
      <c r="H28" s="23" t="s">
        <v>329</v>
      </c>
      <c r="I28" s="24">
        <v>300000</v>
      </c>
      <c r="J28" s="24">
        <v>300000</v>
      </c>
      <c r="K28" s="24">
        <v>300000</v>
      </c>
      <c r="L28" s="256"/>
      <c r="M28" s="256"/>
      <c r="N28" s="256"/>
      <c r="O28" s="256"/>
      <c r="P28" s="256"/>
      <c r="Q28" s="256"/>
      <c r="R28" s="256"/>
      <c r="S28" s="256"/>
      <c r="T28" s="256"/>
      <c r="U28" s="256"/>
      <c r="V28" s="256"/>
      <c r="W28" s="256"/>
    </row>
    <row r="29" s="250" customFormat="1" ht="45" customHeight="1" spans="1:23">
      <c r="A29" s="23" t="s">
        <v>303</v>
      </c>
      <c r="B29" s="23" t="s">
        <v>348</v>
      </c>
      <c r="C29" s="23" t="s">
        <v>349</v>
      </c>
      <c r="D29" s="23" t="s">
        <v>92</v>
      </c>
      <c r="E29" s="23" t="s">
        <v>135</v>
      </c>
      <c r="F29" s="23" t="s">
        <v>136</v>
      </c>
      <c r="G29" s="23" t="s">
        <v>328</v>
      </c>
      <c r="H29" s="23" t="s">
        <v>329</v>
      </c>
      <c r="I29" s="24">
        <v>1481100</v>
      </c>
      <c r="J29" s="24">
        <v>1481100</v>
      </c>
      <c r="K29" s="24">
        <v>1481100</v>
      </c>
      <c r="L29" s="256"/>
      <c r="M29" s="256"/>
      <c r="N29" s="256"/>
      <c r="O29" s="256"/>
      <c r="P29" s="256"/>
      <c r="Q29" s="256"/>
      <c r="R29" s="256"/>
      <c r="S29" s="256"/>
      <c r="T29" s="256"/>
      <c r="U29" s="256"/>
      <c r="V29" s="256"/>
      <c r="W29" s="256"/>
    </row>
    <row r="30" s="250" customFormat="1" ht="45" customHeight="1" spans="1:23">
      <c r="A30" s="23" t="s">
        <v>303</v>
      </c>
      <c r="B30" s="23" t="s">
        <v>350</v>
      </c>
      <c r="C30" s="23" t="s">
        <v>351</v>
      </c>
      <c r="D30" s="23" t="s">
        <v>92</v>
      </c>
      <c r="E30" s="23" t="s">
        <v>139</v>
      </c>
      <c r="F30" s="23" t="s">
        <v>140</v>
      </c>
      <c r="G30" s="23" t="s">
        <v>260</v>
      </c>
      <c r="H30" s="23" t="s">
        <v>261</v>
      </c>
      <c r="I30" s="24">
        <v>2141072</v>
      </c>
      <c r="J30" s="24">
        <v>2141072</v>
      </c>
      <c r="K30" s="24">
        <v>2141072</v>
      </c>
      <c r="L30" s="256"/>
      <c r="M30" s="256"/>
      <c r="N30" s="256"/>
      <c r="O30" s="256"/>
      <c r="P30" s="256"/>
      <c r="Q30" s="256"/>
      <c r="R30" s="256"/>
      <c r="S30" s="256"/>
      <c r="T30" s="256"/>
      <c r="U30" s="256"/>
      <c r="V30" s="256"/>
      <c r="W30" s="256"/>
    </row>
    <row r="31" s="250" customFormat="1" ht="45" customHeight="1" spans="1:23">
      <c r="A31" s="23" t="s">
        <v>303</v>
      </c>
      <c r="B31" s="23" t="s">
        <v>352</v>
      </c>
      <c r="C31" s="23" t="s">
        <v>353</v>
      </c>
      <c r="D31" s="23" t="s">
        <v>92</v>
      </c>
      <c r="E31" s="23" t="s">
        <v>139</v>
      </c>
      <c r="F31" s="23" t="s">
        <v>140</v>
      </c>
      <c r="G31" s="23" t="s">
        <v>260</v>
      </c>
      <c r="H31" s="23" t="s">
        <v>261</v>
      </c>
      <c r="I31" s="24">
        <v>92600</v>
      </c>
      <c r="J31" s="24">
        <v>92600</v>
      </c>
      <c r="K31" s="24">
        <v>92600</v>
      </c>
      <c r="L31" s="256"/>
      <c r="M31" s="256"/>
      <c r="N31" s="256"/>
      <c r="O31" s="256"/>
      <c r="P31" s="256"/>
      <c r="Q31" s="256"/>
      <c r="R31" s="256"/>
      <c r="S31" s="256"/>
      <c r="T31" s="256"/>
      <c r="U31" s="256"/>
      <c r="V31" s="256"/>
      <c r="W31" s="256"/>
    </row>
    <row r="32" s="250" customFormat="1" ht="45" customHeight="1" spans="1:23">
      <c r="A32" s="23" t="s">
        <v>303</v>
      </c>
      <c r="B32" s="23" t="s">
        <v>354</v>
      </c>
      <c r="C32" s="23" t="s">
        <v>355</v>
      </c>
      <c r="D32" s="23" t="s">
        <v>92</v>
      </c>
      <c r="E32" s="23" t="s">
        <v>135</v>
      </c>
      <c r="F32" s="23" t="s">
        <v>136</v>
      </c>
      <c r="G32" s="23" t="s">
        <v>274</v>
      </c>
      <c r="H32" s="23" t="s">
        <v>275</v>
      </c>
      <c r="I32" s="24">
        <v>121048.6</v>
      </c>
      <c r="J32" s="24">
        <v>121048.6</v>
      </c>
      <c r="K32" s="24">
        <v>121048.6</v>
      </c>
      <c r="L32" s="256"/>
      <c r="M32" s="256"/>
      <c r="N32" s="256"/>
      <c r="O32" s="256"/>
      <c r="P32" s="256"/>
      <c r="Q32" s="256"/>
      <c r="R32" s="256"/>
      <c r="S32" s="256"/>
      <c r="T32" s="256"/>
      <c r="U32" s="256"/>
      <c r="V32" s="256"/>
      <c r="W32" s="256"/>
    </row>
    <row r="33" s="250" customFormat="1" ht="45" customHeight="1" spans="1:23">
      <c r="A33" s="23" t="s">
        <v>303</v>
      </c>
      <c r="B33" s="23" t="s">
        <v>356</v>
      </c>
      <c r="C33" s="23" t="s">
        <v>357</v>
      </c>
      <c r="D33" s="23" t="s">
        <v>92</v>
      </c>
      <c r="E33" s="23" t="s">
        <v>119</v>
      </c>
      <c r="F33" s="23" t="s">
        <v>120</v>
      </c>
      <c r="G33" s="23" t="s">
        <v>260</v>
      </c>
      <c r="H33" s="23" t="s">
        <v>261</v>
      </c>
      <c r="I33" s="24">
        <v>13830</v>
      </c>
      <c r="J33" s="24">
        <v>13830</v>
      </c>
      <c r="K33" s="24">
        <v>13830</v>
      </c>
      <c r="L33" s="256"/>
      <c r="M33" s="256"/>
      <c r="N33" s="256"/>
      <c r="O33" s="256"/>
      <c r="P33" s="256"/>
      <c r="Q33" s="256"/>
      <c r="R33" s="256"/>
      <c r="S33" s="256"/>
      <c r="T33" s="256"/>
      <c r="U33" s="256"/>
      <c r="V33" s="256"/>
      <c r="W33" s="256"/>
    </row>
    <row r="34" s="250" customFormat="1" ht="45" customHeight="1" spans="1:23">
      <c r="A34" s="23" t="s">
        <v>303</v>
      </c>
      <c r="B34" s="23" t="s">
        <v>358</v>
      </c>
      <c r="C34" s="23" t="s">
        <v>359</v>
      </c>
      <c r="D34" s="23" t="s">
        <v>92</v>
      </c>
      <c r="E34" s="23" t="s">
        <v>123</v>
      </c>
      <c r="F34" s="23" t="s">
        <v>124</v>
      </c>
      <c r="G34" s="23" t="s">
        <v>274</v>
      </c>
      <c r="H34" s="23" t="s">
        <v>275</v>
      </c>
      <c r="I34" s="24">
        <v>10000</v>
      </c>
      <c r="J34" s="24">
        <v>10000</v>
      </c>
      <c r="K34" s="24">
        <v>10000</v>
      </c>
      <c r="L34" s="256"/>
      <c r="M34" s="256"/>
      <c r="N34" s="256"/>
      <c r="O34" s="256"/>
      <c r="P34" s="256"/>
      <c r="Q34" s="256"/>
      <c r="R34" s="256"/>
      <c r="S34" s="256"/>
      <c r="T34" s="256"/>
      <c r="U34" s="256"/>
      <c r="V34" s="256"/>
      <c r="W34" s="256"/>
    </row>
    <row r="35" s="250" customFormat="1" ht="45" customHeight="1" spans="1:23">
      <c r="A35" s="23" t="s">
        <v>303</v>
      </c>
      <c r="B35" s="23" t="s">
        <v>360</v>
      </c>
      <c r="C35" s="23" t="s">
        <v>361</v>
      </c>
      <c r="D35" s="23" t="s">
        <v>92</v>
      </c>
      <c r="E35" s="23" t="s">
        <v>139</v>
      </c>
      <c r="F35" s="23" t="s">
        <v>140</v>
      </c>
      <c r="G35" s="23" t="s">
        <v>260</v>
      </c>
      <c r="H35" s="23" t="s">
        <v>261</v>
      </c>
      <c r="I35" s="24">
        <v>5247240</v>
      </c>
      <c r="J35" s="24">
        <v>5247240</v>
      </c>
      <c r="K35" s="24">
        <v>5247240</v>
      </c>
      <c r="L35" s="256"/>
      <c r="M35" s="256"/>
      <c r="N35" s="256"/>
      <c r="O35" s="256"/>
      <c r="P35" s="256"/>
      <c r="Q35" s="256"/>
      <c r="R35" s="256"/>
      <c r="S35" s="256"/>
      <c r="T35" s="256"/>
      <c r="U35" s="256"/>
      <c r="V35" s="256"/>
      <c r="W35" s="256"/>
    </row>
    <row r="36" s="250" customFormat="1" ht="45" customHeight="1" spans="1:23">
      <c r="A36" s="23" t="s">
        <v>303</v>
      </c>
      <c r="B36" s="23" t="s">
        <v>362</v>
      </c>
      <c r="C36" s="23" t="s">
        <v>363</v>
      </c>
      <c r="D36" s="23" t="s">
        <v>92</v>
      </c>
      <c r="E36" s="23" t="s">
        <v>139</v>
      </c>
      <c r="F36" s="23" t="s">
        <v>140</v>
      </c>
      <c r="G36" s="23" t="s">
        <v>260</v>
      </c>
      <c r="H36" s="23" t="s">
        <v>261</v>
      </c>
      <c r="I36" s="24">
        <v>6540</v>
      </c>
      <c r="J36" s="24"/>
      <c r="K36" s="24"/>
      <c r="L36" s="256"/>
      <c r="M36" s="256"/>
      <c r="N36" s="24">
        <v>6540</v>
      </c>
      <c r="O36" s="256"/>
      <c r="P36" s="256"/>
      <c r="Q36" s="256"/>
      <c r="R36" s="256"/>
      <c r="S36" s="256"/>
      <c r="T36" s="256"/>
      <c r="U36" s="256"/>
      <c r="V36" s="256"/>
      <c r="W36" s="256"/>
    </row>
    <row r="37" s="250" customFormat="1" ht="45" customHeight="1" spans="1:23">
      <c r="A37" s="23" t="s">
        <v>364</v>
      </c>
      <c r="B37" s="23" t="s">
        <v>365</v>
      </c>
      <c r="C37" s="23" t="s">
        <v>366</v>
      </c>
      <c r="D37" s="23" t="s">
        <v>92</v>
      </c>
      <c r="E37" s="23" t="s">
        <v>153</v>
      </c>
      <c r="F37" s="23" t="s">
        <v>154</v>
      </c>
      <c r="G37" s="23" t="s">
        <v>260</v>
      </c>
      <c r="H37" s="23" t="s">
        <v>261</v>
      </c>
      <c r="I37" s="24">
        <v>15829500</v>
      </c>
      <c r="J37" s="24"/>
      <c r="K37" s="24"/>
      <c r="L37" s="256"/>
      <c r="M37" s="256"/>
      <c r="N37" s="24">
        <v>15829500</v>
      </c>
      <c r="O37" s="256"/>
      <c r="P37" s="256"/>
      <c r="Q37" s="256"/>
      <c r="R37" s="256"/>
      <c r="S37" s="256"/>
      <c r="T37" s="256"/>
      <c r="U37" s="256"/>
      <c r="V37" s="256"/>
      <c r="W37" s="256"/>
    </row>
    <row r="38" s="250" customFormat="1" ht="45" customHeight="1" spans="1:23">
      <c r="A38" s="23" t="s">
        <v>303</v>
      </c>
      <c r="B38" s="23" t="s">
        <v>367</v>
      </c>
      <c r="C38" s="23" t="s">
        <v>368</v>
      </c>
      <c r="D38" s="23" t="s">
        <v>92</v>
      </c>
      <c r="E38" s="23" t="s">
        <v>135</v>
      </c>
      <c r="F38" s="23" t="s">
        <v>136</v>
      </c>
      <c r="G38" s="23" t="s">
        <v>328</v>
      </c>
      <c r="H38" s="23" t="s">
        <v>329</v>
      </c>
      <c r="I38" s="24">
        <v>46800</v>
      </c>
      <c r="J38" s="24"/>
      <c r="K38" s="24"/>
      <c r="L38" s="256"/>
      <c r="M38" s="256"/>
      <c r="N38" s="24">
        <v>46800</v>
      </c>
      <c r="O38" s="256"/>
      <c r="P38" s="256"/>
      <c r="Q38" s="256"/>
      <c r="R38" s="256"/>
      <c r="S38" s="256"/>
      <c r="T38" s="256"/>
      <c r="U38" s="256"/>
      <c r="V38" s="256"/>
      <c r="W38" s="256"/>
    </row>
    <row r="39" s="250" customFormat="1" ht="45" customHeight="1" spans="1:23">
      <c r="A39" s="23" t="s">
        <v>303</v>
      </c>
      <c r="B39" s="23" t="s">
        <v>369</v>
      </c>
      <c r="C39" s="23" t="s">
        <v>370</v>
      </c>
      <c r="D39" s="23" t="s">
        <v>92</v>
      </c>
      <c r="E39" s="23" t="s">
        <v>139</v>
      </c>
      <c r="F39" s="23" t="s">
        <v>140</v>
      </c>
      <c r="G39" s="23" t="s">
        <v>260</v>
      </c>
      <c r="H39" s="23" t="s">
        <v>261</v>
      </c>
      <c r="I39" s="24">
        <v>1024400</v>
      </c>
      <c r="J39" s="24"/>
      <c r="K39" s="24"/>
      <c r="L39" s="256"/>
      <c r="M39" s="256"/>
      <c r="N39" s="24">
        <v>1024400</v>
      </c>
      <c r="O39" s="256"/>
      <c r="P39" s="256"/>
      <c r="Q39" s="256"/>
      <c r="R39" s="256"/>
      <c r="S39" s="256"/>
      <c r="T39" s="256"/>
      <c r="U39" s="256"/>
      <c r="V39" s="256"/>
      <c r="W39" s="256"/>
    </row>
    <row r="40" s="250" customFormat="1" ht="45" customHeight="1" spans="1:23">
      <c r="A40" s="23" t="s">
        <v>364</v>
      </c>
      <c r="B40" s="23" t="s">
        <v>371</v>
      </c>
      <c r="C40" s="23" t="s">
        <v>372</v>
      </c>
      <c r="D40" s="23" t="s">
        <v>92</v>
      </c>
      <c r="E40" s="23" t="s">
        <v>131</v>
      </c>
      <c r="F40" s="23" t="s">
        <v>132</v>
      </c>
      <c r="G40" s="23" t="s">
        <v>328</v>
      </c>
      <c r="H40" s="23" t="s">
        <v>329</v>
      </c>
      <c r="I40" s="24">
        <v>81200</v>
      </c>
      <c r="J40" s="24"/>
      <c r="K40" s="24"/>
      <c r="L40" s="256"/>
      <c r="M40" s="256"/>
      <c r="N40" s="24">
        <v>81200</v>
      </c>
      <c r="O40" s="256"/>
      <c r="P40" s="256"/>
      <c r="Q40" s="256"/>
      <c r="R40" s="256"/>
      <c r="S40" s="256"/>
      <c r="T40" s="256"/>
      <c r="U40" s="256"/>
      <c r="V40" s="256"/>
      <c r="W40" s="256"/>
    </row>
    <row r="41" s="250" customFormat="1" ht="45" customHeight="1" spans="1:23">
      <c r="A41" s="23" t="s">
        <v>303</v>
      </c>
      <c r="B41" s="23" t="s">
        <v>373</v>
      </c>
      <c r="C41" s="23" t="s">
        <v>374</v>
      </c>
      <c r="D41" s="23" t="s">
        <v>92</v>
      </c>
      <c r="E41" s="23" t="s">
        <v>131</v>
      </c>
      <c r="F41" s="23" t="s">
        <v>132</v>
      </c>
      <c r="G41" s="23" t="s">
        <v>328</v>
      </c>
      <c r="H41" s="23" t="s">
        <v>329</v>
      </c>
      <c r="I41" s="24">
        <v>1358100</v>
      </c>
      <c r="J41" s="24"/>
      <c r="K41" s="24"/>
      <c r="L41" s="256"/>
      <c r="M41" s="256"/>
      <c r="N41" s="24">
        <v>1358100</v>
      </c>
      <c r="O41" s="256"/>
      <c r="P41" s="256"/>
      <c r="Q41" s="256"/>
      <c r="R41" s="256"/>
      <c r="S41" s="256"/>
      <c r="T41" s="256"/>
      <c r="U41" s="256"/>
      <c r="V41" s="256"/>
      <c r="W41" s="256"/>
    </row>
    <row r="42" s="250" customFormat="1" ht="45" customHeight="1" spans="1:23">
      <c r="A42" s="23" t="s">
        <v>364</v>
      </c>
      <c r="B42" s="23" t="s">
        <v>375</v>
      </c>
      <c r="C42" s="23" t="s">
        <v>376</v>
      </c>
      <c r="D42" s="23" t="s">
        <v>92</v>
      </c>
      <c r="E42" s="23" t="s">
        <v>127</v>
      </c>
      <c r="F42" s="23" t="s">
        <v>128</v>
      </c>
      <c r="G42" s="23" t="s">
        <v>260</v>
      </c>
      <c r="H42" s="23" t="s">
        <v>261</v>
      </c>
      <c r="I42" s="24">
        <v>31200</v>
      </c>
      <c r="J42" s="24"/>
      <c r="K42" s="24"/>
      <c r="L42" s="256"/>
      <c r="M42" s="256"/>
      <c r="N42" s="24">
        <v>31200</v>
      </c>
      <c r="O42" s="256"/>
      <c r="P42" s="256"/>
      <c r="Q42" s="256"/>
      <c r="R42" s="256"/>
      <c r="S42" s="256"/>
      <c r="T42" s="256"/>
      <c r="U42" s="256"/>
      <c r="V42" s="256"/>
      <c r="W42" s="256"/>
    </row>
    <row r="43" s="250" customFormat="1" ht="45" customHeight="1" spans="1:23">
      <c r="A43" s="23" t="s">
        <v>364</v>
      </c>
      <c r="B43" s="23" t="s">
        <v>377</v>
      </c>
      <c r="C43" s="23" t="s">
        <v>378</v>
      </c>
      <c r="D43" s="23" t="s">
        <v>92</v>
      </c>
      <c r="E43" s="23" t="s">
        <v>139</v>
      </c>
      <c r="F43" s="23" t="s">
        <v>140</v>
      </c>
      <c r="G43" s="23" t="s">
        <v>260</v>
      </c>
      <c r="H43" s="23" t="s">
        <v>261</v>
      </c>
      <c r="I43" s="24">
        <v>23121.28</v>
      </c>
      <c r="J43" s="24"/>
      <c r="K43" s="24"/>
      <c r="L43" s="256"/>
      <c r="M43" s="256"/>
      <c r="N43" s="24">
        <v>23121.28</v>
      </c>
      <c r="O43" s="256"/>
      <c r="P43" s="256"/>
      <c r="Q43" s="256"/>
      <c r="R43" s="256"/>
      <c r="S43" s="256"/>
      <c r="T43" s="256"/>
      <c r="U43" s="256"/>
      <c r="V43" s="256"/>
      <c r="W43" s="256"/>
    </row>
    <row r="44" s="250" customFormat="1" ht="45" customHeight="1" spans="1:23">
      <c r="A44" s="23" t="s">
        <v>364</v>
      </c>
      <c r="B44" s="23" t="s">
        <v>379</v>
      </c>
      <c r="C44" s="23" t="s">
        <v>380</v>
      </c>
      <c r="D44" s="23" t="s">
        <v>92</v>
      </c>
      <c r="E44" s="23" t="s">
        <v>139</v>
      </c>
      <c r="F44" s="23" t="s">
        <v>140</v>
      </c>
      <c r="G44" s="23" t="s">
        <v>260</v>
      </c>
      <c r="H44" s="23" t="s">
        <v>261</v>
      </c>
      <c r="I44" s="24">
        <v>25000</v>
      </c>
      <c r="J44" s="24"/>
      <c r="K44" s="24"/>
      <c r="L44" s="256"/>
      <c r="M44" s="256"/>
      <c r="N44" s="24">
        <v>25000</v>
      </c>
      <c r="O44" s="256"/>
      <c r="P44" s="256"/>
      <c r="Q44" s="256"/>
      <c r="R44" s="256"/>
      <c r="S44" s="256"/>
      <c r="T44" s="256"/>
      <c r="U44" s="256"/>
      <c r="V44" s="256"/>
      <c r="W44" s="256"/>
    </row>
    <row r="45" s="250" customFormat="1" ht="45" customHeight="1" spans="1:23">
      <c r="A45" s="23" t="s">
        <v>303</v>
      </c>
      <c r="B45" s="23" t="s">
        <v>381</v>
      </c>
      <c r="C45" s="23" t="s">
        <v>382</v>
      </c>
      <c r="D45" s="23" t="s">
        <v>92</v>
      </c>
      <c r="E45" s="23" t="s">
        <v>127</v>
      </c>
      <c r="F45" s="23" t="s">
        <v>128</v>
      </c>
      <c r="G45" s="23" t="s">
        <v>260</v>
      </c>
      <c r="H45" s="23" t="s">
        <v>261</v>
      </c>
      <c r="I45" s="24">
        <v>350000</v>
      </c>
      <c r="J45" s="24"/>
      <c r="K45" s="24"/>
      <c r="L45" s="256"/>
      <c r="M45" s="256"/>
      <c r="N45" s="24">
        <v>350000</v>
      </c>
      <c r="O45" s="256"/>
      <c r="P45" s="256"/>
      <c r="Q45" s="256"/>
      <c r="R45" s="256"/>
      <c r="S45" s="256"/>
      <c r="T45" s="256"/>
      <c r="U45" s="256"/>
      <c r="V45" s="256"/>
      <c r="W45" s="256"/>
    </row>
    <row r="46" s="250" customFormat="1" ht="45" customHeight="1" spans="1:23">
      <c r="A46" s="23" t="s">
        <v>303</v>
      </c>
      <c r="B46" s="23" t="s">
        <v>383</v>
      </c>
      <c r="C46" s="23" t="s">
        <v>382</v>
      </c>
      <c r="D46" s="23" t="s">
        <v>92</v>
      </c>
      <c r="E46" s="23" t="s">
        <v>127</v>
      </c>
      <c r="F46" s="23" t="s">
        <v>128</v>
      </c>
      <c r="G46" s="23" t="s">
        <v>260</v>
      </c>
      <c r="H46" s="23" t="s">
        <v>261</v>
      </c>
      <c r="I46" s="24">
        <v>214761</v>
      </c>
      <c r="J46" s="24"/>
      <c r="K46" s="24"/>
      <c r="L46" s="256"/>
      <c r="M46" s="256"/>
      <c r="N46" s="24">
        <v>214761</v>
      </c>
      <c r="O46" s="256"/>
      <c r="P46" s="256"/>
      <c r="Q46" s="256"/>
      <c r="R46" s="256"/>
      <c r="S46" s="256"/>
      <c r="T46" s="256"/>
      <c r="U46" s="256"/>
      <c r="V46" s="256"/>
      <c r="W46" s="256"/>
    </row>
    <row r="47" s="250" customFormat="1" ht="45" customHeight="1" spans="1:23">
      <c r="A47" s="23" t="s">
        <v>384</v>
      </c>
      <c r="B47" s="23" t="s">
        <v>385</v>
      </c>
      <c r="C47" s="23" t="s">
        <v>386</v>
      </c>
      <c r="D47" s="23" t="s">
        <v>92</v>
      </c>
      <c r="E47" s="23" t="s">
        <v>127</v>
      </c>
      <c r="F47" s="23" t="s">
        <v>128</v>
      </c>
      <c r="G47" s="23" t="s">
        <v>260</v>
      </c>
      <c r="H47" s="23" t="s">
        <v>261</v>
      </c>
      <c r="I47" s="24">
        <v>83331</v>
      </c>
      <c r="J47" s="24"/>
      <c r="K47" s="24"/>
      <c r="L47" s="256"/>
      <c r="M47" s="256"/>
      <c r="N47" s="24">
        <v>83331</v>
      </c>
      <c r="O47" s="256"/>
      <c r="P47" s="256"/>
      <c r="Q47" s="256"/>
      <c r="R47" s="256"/>
      <c r="S47" s="256"/>
      <c r="T47" s="256"/>
      <c r="U47" s="256"/>
      <c r="V47" s="256"/>
      <c r="W47" s="256"/>
    </row>
    <row r="48" s="250" customFormat="1" ht="45" customHeight="1" spans="1:23">
      <c r="A48" s="23" t="s">
        <v>384</v>
      </c>
      <c r="B48" s="23" t="s">
        <v>387</v>
      </c>
      <c r="C48" s="23" t="s">
        <v>388</v>
      </c>
      <c r="D48" s="23" t="s">
        <v>92</v>
      </c>
      <c r="E48" s="23" t="s">
        <v>127</v>
      </c>
      <c r="F48" s="23" t="s">
        <v>128</v>
      </c>
      <c r="G48" s="23" t="s">
        <v>328</v>
      </c>
      <c r="H48" s="23" t="s">
        <v>329</v>
      </c>
      <c r="I48" s="24">
        <v>946.4</v>
      </c>
      <c r="J48" s="24"/>
      <c r="K48" s="24"/>
      <c r="L48" s="256"/>
      <c r="M48" s="256"/>
      <c r="N48" s="24">
        <v>946.4</v>
      </c>
      <c r="O48" s="256"/>
      <c r="P48" s="256"/>
      <c r="Q48" s="256"/>
      <c r="R48" s="256"/>
      <c r="S48" s="256"/>
      <c r="T48" s="256"/>
      <c r="U48" s="256"/>
      <c r="V48" s="256"/>
      <c r="W48" s="256"/>
    </row>
    <row r="49" s="250" customFormat="1" ht="45" customHeight="1" spans="1:23">
      <c r="A49" s="23" t="s">
        <v>364</v>
      </c>
      <c r="B49" s="23" t="s">
        <v>389</v>
      </c>
      <c r="C49" s="23" t="s">
        <v>390</v>
      </c>
      <c r="D49" s="23" t="s">
        <v>92</v>
      </c>
      <c r="E49" s="23" t="s">
        <v>139</v>
      </c>
      <c r="F49" s="23" t="s">
        <v>140</v>
      </c>
      <c r="G49" s="23" t="s">
        <v>260</v>
      </c>
      <c r="H49" s="23" t="s">
        <v>261</v>
      </c>
      <c r="I49" s="24">
        <v>1627300</v>
      </c>
      <c r="J49" s="24"/>
      <c r="K49" s="24"/>
      <c r="L49" s="256"/>
      <c r="M49" s="256"/>
      <c r="N49" s="24">
        <v>1627300</v>
      </c>
      <c r="O49" s="256"/>
      <c r="P49" s="256"/>
      <c r="Q49" s="256"/>
      <c r="R49" s="256"/>
      <c r="S49" s="256"/>
      <c r="T49" s="256"/>
      <c r="U49" s="256"/>
      <c r="V49" s="256"/>
      <c r="W49" s="256"/>
    </row>
    <row r="50" s="250" customFormat="1" ht="45" customHeight="1" spans="1:23">
      <c r="A50" s="23" t="s">
        <v>384</v>
      </c>
      <c r="B50" s="23" t="s">
        <v>391</v>
      </c>
      <c r="C50" s="23" t="s">
        <v>392</v>
      </c>
      <c r="D50" s="23" t="s">
        <v>92</v>
      </c>
      <c r="E50" s="23" t="s">
        <v>127</v>
      </c>
      <c r="F50" s="23" t="s">
        <v>128</v>
      </c>
      <c r="G50" s="23" t="s">
        <v>260</v>
      </c>
      <c r="H50" s="23" t="s">
        <v>261</v>
      </c>
      <c r="I50" s="24">
        <v>757.12</v>
      </c>
      <c r="J50" s="24"/>
      <c r="K50" s="24"/>
      <c r="L50" s="256"/>
      <c r="M50" s="256"/>
      <c r="N50" s="24">
        <v>757.12</v>
      </c>
      <c r="O50" s="256"/>
      <c r="P50" s="256"/>
      <c r="Q50" s="256"/>
      <c r="R50" s="256"/>
      <c r="S50" s="256"/>
      <c r="T50" s="256"/>
      <c r="U50" s="256"/>
      <c r="V50" s="256"/>
      <c r="W50" s="256"/>
    </row>
    <row r="51" s="250" customFormat="1" ht="45" customHeight="1" spans="1:23">
      <c r="A51" s="23" t="s">
        <v>364</v>
      </c>
      <c r="B51" s="23" t="s">
        <v>393</v>
      </c>
      <c r="C51" s="23" t="s">
        <v>394</v>
      </c>
      <c r="D51" s="23" t="s">
        <v>92</v>
      </c>
      <c r="E51" s="23" t="s">
        <v>139</v>
      </c>
      <c r="F51" s="23" t="s">
        <v>140</v>
      </c>
      <c r="G51" s="23" t="s">
        <v>260</v>
      </c>
      <c r="H51" s="23" t="s">
        <v>261</v>
      </c>
      <c r="I51" s="24">
        <v>979800</v>
      </c>
      <c r="J51" s="24"/>
      <c r="K51" s="24"/>
      <c r="L51" s="256"/>
      <c r="M51" s="256"/>
      <c r="N51" s="24">
        <v>979800</v>
      </c>
      <c r="O51" s="256"/>
      <c r="P51" s="256"/>
      <c r="Q51" s="256"/>
      <c r="R51" s="256"/>
      <c r="S51" s="256"/>
      <c r="T51" s="256"/>
      <c r="U51" s="256"/>
      <c r="V51" s="256"/>
      <c r="W51" s="256"/>
    </row>
    <row r="52" s="250" customFormat="1" ht="45" customHeight="1" spans="1:23">
      <c r="A52" s="23" t="s">
        <v>384</v>
      </c>
      <c r="B52" s="23" t="s">
        <v>395</v>
      </c>
      <c r="C52" s="23" t="s">
        <v>396</v>
      </c>
      <c r="D52" s="23" t="s">
        <v>92</v>
      </c>
      <c r="E52" s="23" t="s">
        <v>127</v>
      </c>
      <c r="F52" s="23" t="s">
        <v>128</v>
      </c>
      <c r="G52" s="23" t="s">
        <v>260</v>
      </c>
      <c r="H52" s="23" t="s">
        <v>261</v>
      </c>
      <c r="I52" s="24">
        <v>11660</v>
      </c>
      <c r="J52" s="24"/>
      <c r="K52" s="24"/>
      <c r="L52" s="256"/>
      <c r="M52" s="256"/>
      <c r="N52" s="24">
        <v>11660</v>
      </c>
      <c r="O52" s="256"/>
      <c r="P52" s="256"/>
      <c r="Q52" s="256"/>
      <c r="R52" s="256"/>
      <c r="S52" s="256"/>
      <c r="T52" s="256"/>
      <c r="U52" s="256"/>
      <c r="V52" s="256"/>
      <c r="W52" s="256"/>
    </row>
    <row r="53" s="250" customFormat="1" ht="45" customHeight="1" spans="1:23">
      <c r="A53" s="23" t="s">
        <v>303</v>
      </c>
      <c r="B53" s="23" t="s">
        <v>397</v>
      </c>
      <c r="C53" s="23" t="s">
        <v>398</v>
      </c>
      <c r="D53" s="23" t="s">
        <v>92</v>
      </c>
      <c r="E53" s="23" t="s">
        <v>131</v>
      </c>
      <c r="F53" s="23" t="s">
        <v>132</v>
      </c>
      <c r="G53" s="23" t="s">
        <v>328</v>
      </c>
      <c r="H53" s="23" t="s">
        <v>329</v>
      </c>
      <c r="I53" s="24">
        <v>610920</v>
      </c>
      <c r="J53" s="24"/>
      <c r="K53" s="24"/>
      <c r="L53" s="256"/>
      <c r="M53" s="256"/>
      <c r="N53" s="24">
        <v>610920</v>
      </c>
      <c r="O53" s="256"/>
      <c r="P53" s="256"/>
      <c r="Q53" s="256"/>
      <c r="R53" s="256"/>
      <c r="S53" s="256"/>
      <c r="T53" s="256"/>
      <c r="U53" s="256"/>
      <c r="V53" s="256"/>
      <c r="W53" s="256"/>
    </row>
    <row r="54" s="250" customFormat="1" ht="45" customHeight="1" spans="1:23">
      <c r="A54" s="23" t="s">
        <v>303</v>
      </c>
      <c r="B54" s="23" t="s">
        <v>399</v>
      </c>
      <c r="C54" s="23" t="s">
        <v>400</v>
      </c>
      <c r="D54" s="23" t="s">
        <v>92</v>
      </c>
      <c r="E54" s="23" t="s">
        <v>127</v>
      </c>
      <c r="F54" s="23" t="s">
        <v>128</v>
      </c>
      <c r="G54" s="23" t="s">
        <v>328</v>
      </c>
      <c r="H54" s="23" t="s">
        <v>329</v>
      </c>
      <c r="I54" s="24">
        <v>1752106.8</v>
      </c>
      <c r="J54" s="24"/>
      <c r="K54" s="24"/>
      <c r="L54" s="256"/>
      <c r="M54" s="256"/>
      <c r="N54" s="24">
        <v>1752106.8</v>
      </c>
      <c r="O54" s="256"/>
      <c r="P54" s="256"/>
      <c r="Q54" s="256"/>
      <c r="R54" s="256"/>
      <c r="S54" s="256"/>
      <c r="T54" s="256"/>
      <c r="U54" s="256"/>
      <c r="V54" s="256"/>
      <c r="W54" s="256"/>
    </row>
    <row r="55" s="250" customFormat="1" ht="45" customHeight="1" spans="1:23">
      <c r="A55" s="23" t="s">
        <v>364</v>
      </c>
      <c r="B55" s="23" t="s">
        <v>401</v>
      </c>
      <c r="C55" s="23" t="s">
        <v>402</v>
      </c>
      <c r="D55" s="23" t="s">
        <v>92</v>
      </c>
      <c r="E55" s="23" t="s">
        <v>139</v>
      </c>
      <c r="F55" s="23" t="s">
        <v>140</v>
      </c>
      <c r="G55" s="23" t="s">
        <v>260</v>
      </c>
      <c r="H55" s="23" t="s">
        <v>261</v>
      </c>
      <c r="I55" s="24">
        <v>1320</v>
      </c>
      <c r="J55" s="24"/>
      <c r="K55" s="24"/>
      <c r="L55" s="256"/>
      <c r="M55" s="256"/>
      <c r="N55" s="24">
        <v>1320</v>
      </c>
      <c r="O55" s="256"/>
      <c r="P55" s="256"/>
      <c r="Q55" s="256"/>
      <c r="R55" s="256"/>
      <c r="S55" s="256"/>
      <c r="T55" s="256"/>
      <c r="U55" s="256"/>
      <c r="V55" s="256"/>
      <c r="W55" s="256"/>
    </row>
    <row r="56" s="250" customFormat="1" ht="45" customHeight="1" spans="1:23">
      <c r="A56" s="23" t="s">
        <v>303</v>
      </c>
      <c r="B56" s="23" t="s">
        <v>403</v>
      </c>
      <c r="C56" s="23" t="s">
        <v>404</v>
      </c>
      <c r="D56" s="23" t="s">
        <v>92</v>
      </c>
      <c r="E56" s="23" t="s">
        <v>133</v>
      </c>
      <c r="F56" s="23" t="s">
        <v>134</v>
      </c>
      <c r="G56" s="23" t="s">
        <v>328</v>
      </c>
      <c r="H56" s="23" t="s">
        <v>329</v>
      </c>
      <c r="I56" s="24">
        <v>10</v>
      </c>
      <c r="J56" s="24"/>
      <c r="K56" s="24"/>
      <c r="L56" s="256"/>
      <c r="M56" s="256"/>
      <c r="N56" s="24">
        <v>10</v>
      </c>
      <c r="O56" s="256"/>
      <c r="P56" s="256"/>
      <c r="Q56" s="256"/>
      <c r="R56" s="256"/>
      <c r="S56" s="256"/>
      <c r="T56" s="256"/>
      <c r="U56" s="256"/>
      <c r="V56" s="256"/>
      <c r="W56" s="256"/>
    </row>
    <row r="57" s="250" customFormat="1" ht="45" customHeight="1" spans="1:23">
      <c r="A57" s="23" t="s">
        <v>303</v>
      </c>
      <c r="B57" s="23" t="s">
        <v>405</v>
      </c>
      <c r="C57" s="23" t="s">
        <v>406</v>
      </c>
      <c r="D57" s="23" t="s">
        <v>92</v>
      </c>
      <c r="E57" s="23" t="s">
        <v>135</v>
      </c>
      <c r="F57" s="23" t="s">
        <v>136</v>
      </c>
      <c r="G57" s="23" t="s">
        <v>260</v>
      </c>
      <c r="H57" s="23" t="s">
        <v>261</v>
      </c>
      <c r="I57" s="24">
        <v>504</v>
      </c>
      <c r="J57" s="24"/>
      <c r="K57" s="24"/>
      <c r="L57" s="256"/>
      <c r="M57" s="256"/>
      <c r="N57" s="24">
        <v>504</v>
      </c>
      <c r="O57" s="256"/>
      <c r="P57" s="256"/>
      <c r="Q57" s="256"/>
      <c r="R57" s="256"/>
      <c r="S57" s="256"/>
      <c r="T57" s="256"/>
      <c r="U57" s="256"/>
      <c r="V57" s="256"/>
      <c r="W57" s="256"/>
    </row>
    <row r="58" s="250" customFormat="1" ht="45" customHeight="1" spans="1:23">
      <c r="A58" s="23" t="s">
        <v>303</v>
      </c>
      <c r="B58" s="23" t="s">
        <v>407</v>
      </c>
      <c r="C58" s="23" t="s">
        <v>408</v>
      </c>
      <c r="D58" s="23" t="s">
        <v>92</v>
      </c>
      <c r="E58" s="23" t="s">
        <v>157</v>
      </c>
      <c r="F58" s="23" t="s">
        <v>156</v>
      </c>
      <c r="G58" s="23" t="s">
        <v>328</v>
      </c>
      <c r="H58" s="23" t="s">
        <v>329</v>
      </c>
      <c r="I58" s="24">
        <v>145350</v>
      </c>
      <c r="J58" s="24"/>
      <c r="K58" s="24"/>
      <c r="L58" s="256"/>
      <c r="M58" s="256"/>
      <c r="N58" s="24">
        <v>145350</v>
      </c>
      <c r="O58" s="256"/>
      <c r="P58" s="256"/>
      <c r="Q58" s="256"/>
      <c r="R58" s="256"/>
      <c r="S58" s="256"/>
      <c r="T58" s="256"/>
      <c r="U58" s="256"/>
      <c r="V58" s="256"/>
      <c r="W58" s="256"/>
    </row>
    <row r="59" s="250" customFormat="1" ht="45" customHeight="1" spans="1:23">
      <c r="A59" s="257" t="s">
        <v>164</v>
      </c>
      <c r="B59" s="257"/>
      <c r="C59" s="257"/>
      <c r="D59" s="257"/>
      <c r="E59" s="257"/>
      <c r="F59" s="257"/>
      <c r="G59" s="257"/>
      <c r="H59" s="257"/>
      <c r="I59" s="24">
        <v>53937715.51</v>
      </c>
      <c r="J59" s="24">
        <v>29733087.91</v>
      </c>
      <c r="K59" s="24">
        <v>29733087.91</v>
      </c>
      <c r="L59" s="256"/>
      <c r="M59" s="256"/>
      <c r="N59" s="24">
        <v>24204627.6</v>
      </c>
      <c r="O59" s="256"/>
      <c r="P59" s="256"/>
      <c r="Q59" s="256"/>
      <c r="R59" s="256"/>
      <c r="S59" s="256"/>
      <c r="T59" s="256"/>
      <c r="U59" s="256"/>
      <c r="V59" s="256"/>
      <c r="W59" s="256"/>
    </row>
  </sheetData>
  <mergeCells count="28">
    <mergeCell ref="A2:W2"/>
    <mergeCell ref="A3:H3"/>
    <mergeCell ref="J4:M4"/>
    <mergeCell ref="N4:P4"/>
    <mergeCell ref="R4:W4"/>
    <mergeCell ref="J5:K5"/>
    <mergeCell ref="A59:H59"/>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rintOptions horizontalCentered="1"/>
  <pageMargins left="0.393055555555556" right="0.393055555555556" top="0.511805555555556" bottom="0.511805555555556" header="0.314583333333333" footer="0.314583333333333"/>
  <pageSetup paperSize="9" scale="61" orientation="landscape" horizontalDpi="600" verticalDpi="600"/>
  <headerFooter>
    <oddFooter>&amp;C&amp;"-"&amp;16- &amp;P -</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20</vt:i4>
      </vt:variant>
    </vt:vector>
  </HeadingPairs>
  <TitlesOfParts>
    <vt:vector size="20" baseType="lpstr">
      <vt:lpstr>目录</vt:lpstr>
      <vt:lpstr>财务收支预算总表01-1</vt:lpstr>
      <vt:lpstr>部门收入预算表01-2</vt:lpstr>
      <vt:lpstr>部门支出预算表01-3</vt:lpstr>
      <vt:lpstr>财政拨款收支预算总表02-1</vt:lpstr>
      <vt:lpstr>一般公共预算支出预算表02-2</vt:lpstr>
      <vt:lpstr>一般公共预算“三公”经费支出预算表03</vt:lpstr>
      <vt:lpstr>基本支出预算表04</vt:lpstr>
      <vt:lpstr>项目支出预算表05-1</vt:lpstr>
      <vt:lpstr>项目支出绩效目标表05-2</vt:lpstr>
      <vt:lpstr>整体支出绩效目标表06</vt:lpstr>
      <vt:lpstr>政府性基金预算支出预算表07</vt:lpstr>
      <vt:lpstr>国有资本经营预算支出预算表08</vt:lpstr>
      <vt:lpstr>部门政府采购预算表09</vt:lpstr>
      <vt:lpstr>政府购买服务预算表10</vt:lpstr>
      <vt:lpstr>市对下转移支付预算表11-1</vt:lpstr>
      <vt:lpstr>市对下转移支付绩效目标表11-2</vt:lpstr>
      <vt:lpstr>新增资产配置表12</vt:lpstr>
      <vt:lpstr>上级转移支付补助项目支出预算表13</vt:lpstr>
      <vt:lpstr>部门项目中期规划预算表14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臭臭宝贝</cp:lastModifiedBy>
  <dcterms:created xsi:type="dcterms:W3CDTF">2020-01-11T14:24:00Z</dcterms:created>
  <cp:lastPrinted>2021-01-13T15:07:00Z</cp:lastPrinted>
  <dcterms:modified xsi:type="dcterms:W3CDTF">2026-03-26T02:57:33Z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58C5083B410B488C9A422F999909311A</vt:lpwstr>
  </property>
</Properties>
</file>