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firstSheet="13" activeTab="19"/>
  </bookViews>
  <sheets>
    <sheet name="目录" sheetId="44" r:id="rId1"/>
    <sheet name="财务收支预算总表01-1" sheetId="28" r:id="rId2"/>
    <sheet name="部门收入预算表01-2" sheetId="29" r:id="rId3"/>
    <sheet name="部门支出预算表01-3" sheetId="30" r:id="rId4"/>
    <sheet name="一般公共预算支出预算表02-2" sheetId="32" r:id="rId5"/>
    <sheet name="财政拨款收支预算总表02-1" sheetId="13"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基本支出预算表04!$A$8:$X$53</definedName>
    <definedName name="_xlnm.Print_Titles" localSheetId="5">'财政拨款收支预算总表02-1'!$1:$6</definedName>
    <definedName name="_xlnm._FilterDatabase" localSheetId="5" hidden="1">'财政拨款收支预算总表02-1'!$A$7:$D$30</definedName>
    <definedName name="_xlnm._FilterDatabase" localSheetId="9" hidden="1">'项目支出绩效目标表05-2'!$A$4:$J$256</definedName>
  </definedNames>
  <calcPr calcId="144525"/>
</workbook>
</file>

<file path=xl/sharedStrings.xml><?xml version="1.0" encoding="utf-8"?>
<sst xmlns="http://schemas.openxmlformats.org/spreadsheetml/2006/main" count="5220" uniqueCount="1521">
  <si>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</si>
  <si>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</si>
  <si>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</si>
  <si>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</si>
  <si>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</si>
  <si>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</si>
  <si>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</si>
  <si>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</si>
  <si>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</si>
  <si>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</si>
  <si>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</si>
  <si>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</si>
  <si>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</si>
  <si>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</si>
  <si>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</si>
  <si>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</si>
  <si>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</si>
  <si>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</si>
  <si>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</si>
  <si>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</si>
  <si>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</si>
  <si>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</si>
  <si>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单位名称：安宁市人民政府青龙街道办事处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</si>
  <si>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</si>
  <si>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</si>
  <si>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</si>
  <si>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</si>
  <si>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</si>
  <si>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</si>
  <si>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</si>
  <si>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</si>
  <si>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</si>
  <si>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</si>
  <si>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</si>
  <si>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</si>
  <si>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</si>
  <si>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</si>
  <si>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</si>
  <si>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</si>
  <si>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</si>
  <si>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</si>
  <si>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</si>
  <si>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</si>
  <si>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</si>
  <si>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</si>
  <si>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</si>
  <si>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</si>
  <si>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</si>
  <si>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</si>
  <si>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</si>
  <si>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</si>
  <si>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</si>
  <si>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</si>
  <si>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</si>
  <si>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</si>
  <si>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</si>
  <si>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</si>
  <si>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</si>
  <si>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</si>
  <si>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</si>
  <si>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</si>
  <si>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</si>
  <si>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</si>
  <si>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</si>
  <si>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</si>
  <si>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</si>
  <si>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</si>
  <si>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</si>
  <si>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</si>
  <si>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</si>
  <si>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</si>
  <si>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</si>
  <si>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</si>
  <si>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</si>
  <si>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</si>
  <si>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</si>
  <si>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</si>
  <si>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</si>
  <si>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</si>
  <si>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</si>
  <si>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</si>
  <si>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</si>
  <si>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</si>
  <si>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</si>
  <si>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</si>
  <si>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</si>
  <si>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</si>
  <si>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</si>
  <si>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</si>
  <si>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</si>
  <si>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</si>
  <si>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安宁市人民政府青龙街道办事处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</si>
  <si>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</si>
  <si>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</si>
  <si>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</si>
  <si>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</si>
  <si>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</si>
  <si>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</si>
  <si>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</si>
  <si>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</si>
  <si>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</si>
  <si>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</si>
  <si>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</si>
  <si>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</si>
  <si>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</si>
  <si>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</si>
  <si>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</si>
  <si>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</si>
  <si>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</si>
  <si>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</si>
  <si>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</si>
  <si>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</si>
  <si>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</si>
  <si>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</si>
  <si>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</si>
  <si>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</si>
  <si>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</si>
  <si>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</si>
  <si>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20105</t>
  </si>
  <si>
    <t>统计信息事务</t>
  </si>
  <si>
    <t>2010506</t>
  </si>
  <si>
    <t>统计管理</t>
  </si>
  <si>
    <t>20111</t>
  </si>
  <si>
    <t>纪检监察事务</t>
  </si>
  <si>
    <t>2011102</t>
  </si>
  <si>
    <t>20129</t>
  </si>
  <si>
    <t>群众团体事务</t>
  </si>
  <si>
    <t>2012999</t>
  </si>
  <si>
    <t>其他群众团体事务支出</t>
  </si>
  <si>
    <t>20132</t>
  </si>
  <si>
    <t>组织事务</t>
  </si>
  <si>
    <t>2013202</t>
  </si>
  <si>
    <t>20136</t>
  </si>
  <si>
    <t>其他共产党事务支出</t>
  </si>
  <si>
    <t>2013699</t>
  </si>
  <si>
    <t>20199</t>
  </si>
  <si>
    <t>其他一般公共服务支出</t>
  </si>
  <si>
    <t>2019999</t>
  </si>
  <si>
    <t>203</t>
  </si>
  <si>
    <t>国防支出</t>
  </si>
  <si>
    <t>20306</t>
  </si>
  <si>
    <t>国防动员</t>
  </si>
  <si>
    <t>2030601</t>
  </si>
  <si>
    <t>兵役征集</t>
  </si>
  <si>
    <t>2030607</t>
  </si>
  <si>
    <t>民兵</t>
  </si>
  <si>
    <t>204</t>
  </si>
  <si>
    <t>公共安全支出</t>
  </si>
  <si>
    <t>20402</t>
  </si>
  <si>
    <t>公安</t>
  </si>
  <si>
    <t>2040220</t>
  </si>
  <si>
    <t>执法办案</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</si>
  <si>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</si>
  <si>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</si>
  <si>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</si>
  <si>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</si>
  <si>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</si>
  <si>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</si>
  <si>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</si>
  <si>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</si>
  <si>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</si>
  <si>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</si>
  <si>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</si>
  <si>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</si>
  <si>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</si>
  <si>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</si>
  <si>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</si>
  <si>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</si>
  <si>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</si>
  <si>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</si>
  <si>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</si>
  <si>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</si>
  <si>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</si>
  <si>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</si>
  <si>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</si>
  <si>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</si>
  <si>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</si>
  <si>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</si>
  <si>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</si>
  <si>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</si>
  <si>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</si>
  <si>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</si>
  <si>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2081002</t>
  </si>
  <si>
    <t>老年福利</t>
  </si>
  <si>
    <t>2081004</t>
  </si>
  <si>
    <t>殡葬</t>
  </si>
  <si>
    <t>2081006</t>
  </si>
  <si>
    <t>养老服务</t>
  </si>
  <si>
    <t>20811</t>
  </si>
  <si>
    <t>残疾人事业</t>
  </si>
  <si>
    <t>2081105</t>
  </si>
  <si>
    <t>残疾人就业</t>
  </si>
  <si>
    <t>2081107</t>
  </si>
  <si>
    <t>残疾人生活和护理补贴</t>
  </si>
  <si>
    <t>20821</t>
  </si>
  <si>
    <t>特困人员救助供养</t>
  </si>
  <si>
    <t>2082102</t>
  </si>
  <si>
    <t>农村特困人员救助供养支出</t>
  </si>
  <si>
    <t>210</t>
  </si>
  <si>
    <t>卫生健康支出</t>
  </si>
  <si>
    <t>21003</t>
  </si>
  <si>
    <t>基层医疗卫生机构</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</si>
  <si>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</si>
  <si>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</si>
  <si>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</si>
  <si>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</si>
  <si>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</si>
  <si>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</si>
  <si>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</si>
  <si>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</si>
  <si>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</si>
  <si>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</si>
  <si>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</si>
  <si>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</si>
  <si>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</si>
  <si>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</si>
  <si>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</si>
  <si>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</si>
  <si>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</si>
  <si>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</si>
  <si>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</si>
  <si>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</si>
  <si>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</si>
  <si>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</si>
  <si>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21203</t>
  </si>
  <si>
    <t>城乡社区公共设施</t>
  </si>
  <si>
    <t>2120303</t>
  </si>
  <si>
    <t>小城镇基础设施建设</t>
  </si>
  <si>
    <t>21205</t>
  </si>
  <si>
    <t>城乡社区环境卫生</t>
  </si>
  <si>
    <t>2120501</t>
  </si>
  <si>
    <t>213</t>
  </si>
  <si>
    <t>农林水支出</t>
  </si>
  <si>
    <t>21301</t>
  </si>
  <si>
    <t>农业农村</t>
  </si>
  <si>
    <t>2130108</t>
  </si>
  <si>
    <t>病虫害控制</t>
  </si>
  <si>
    <t>2130111</t>
  </si>
  <si>
    <t>统计监测与信息服务</t>
  </si>
  <si>
    <t>2130126</t>
  </si>
  <si>
    <t>农村社会事业</t>
  </si>
  <si>
    <t>21302</t>
  </si>
  <si>
    <t>林业和草原</t>
  </si>
  <si>
    <t>2130234</t>
  </si>
  <si>
    <t>林业草原防灾减灾</t>
  </si>
  <si>
    <t>21303</t>
  </si>
  <si>
    <t>水利</t>
  </si>
  <si>
    <t>2130399</t>
  </si>
  <si>
    <t>其他水利支出</t>
  </si>
  <si>
    <t>21307</t>
  </si>
  <si>
    <t>农村综合改革</t>
  </si>
  <si>
    <t>2130705</t>
  </si>
  <si>
    <t>对村民委员会和村党支部的补助</t>
  </si>
  <si>
    <t>214</t>
  </si>
  <si>
    <t>交通运输支出</t>
  </si>
  <si>
    <t>21401</t>
  </si>
  <si>
    <t>公路水路运输</t>
  </si>
  <si>
    <t>2140106</t>
  </si>
  <si>
    <t>公路养护</t>
  </si>
  <si>
    <t>21499</t>
  </si>
  <si>
    <t>其他交通运输支出</t>
  </si>
  <si>
    <t>2149901</t>
  </si>
  <si>
    <t>公共交通运营补助</t>
  </si>
  <si>
    <t>221</t>
  </si>
  <si>
    <t>住房保障支出</t>
  </si>
  <si>
    <t>22102</t>
  </si>
  <si>
    <t>住房改革支出</t>
  </si>
  <si>
    <t>2210201</t>
  </si>
  <si>
    <t>住房公积金</t>
  </si>
  <si>
    <t>224</t>
  </si>
  <si>
    <t>灾害防治及应急管理支出</t>
  </si>
  <si>
    <t>22401</t>
  </si>
  <si>
    <t>应急管理事务</t>
  </si>
  <si>
    <t>2240108</t>
  </si>
  <si>
    <t>应急救援</t>
  </si>
  <si>
    <t>22402</t>
  </si>
  <si>
    <t>消防救援事务</t>
  </si>
  <si>
    <t>2240204</t>
  </si>
  <si>
    <t>消防应急救援</t>
  </si>
  <si>
    <t>合  计</t>
  </si>
  <si>
    <t>预算02-2表</t>
  </si>
  <si>
    <t>部门预算支出功能分类科目</t>
  </si>
  <si>
    <t>人员经费</t>
  </si>
  <si>
    <t>公用经费</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</si>
  <si>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</si>
  <si>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</si>
  <si>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</si>
  <si>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</si>
  <si>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</si>
  <si>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</si>
  <si>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</si>
  <si>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</si>
  <si>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</si>
  <si>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</si>
  <si>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</si>
  <si>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</si>
  <si>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</si>
  <si>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</si>
  <si>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</si>
  <si>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</si>
  <si>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</si>
  <si>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</si>
  <si>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</si>
  <si>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</si>
  <si>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</si>
  <si>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</si>
  <si>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</si>
  <si>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</si>
  <si>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</si>
  <si>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</si>
  <si>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</si>
  <si>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</si>
  <si>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</si>
  <si>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</si>
  <si>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</si>
  <si>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</si>
  <si>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</si>
  <si>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</si>
  <si>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</si>
  <si>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</si>
  <si>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</si>
  <si>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</si>
  <si>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</si>
  <si>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</si>
  <si>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</si>
  <si>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</si>
  <si>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</si>
  <si>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</si>
  <si>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</si>
  <si>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</si>
  <si>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</si>
  <si>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</si>
  <si>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</si>
  <si>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</si>
  <si>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</si>
  <si>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</si>
  <si>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</si>
  <si>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</si>
  <si>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</si>
  <si>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</si>
  <si>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</si>
  <si>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</si>
  <si>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</si>
  <si>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</si>
  <si>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</si>
  <si>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</si>
  <si>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财政局预算科</t>
  </si>
  <si>
    <t>530181210000000020478</t>
  </si>
  <si>
    <t>行政人员支出工资</t>
  </si>
  <si>
    <t>30101</t>
  </si>
  <si>
    <t>基本工资</t>
  </si>
  <si>
    <t>30102</t>
  </si>
  <si>
    <t>津贴补贴</t>
  </si>
  <si>
    <t>30103</t>
  </si>
  <si>
    <t>奖金</t>
  </si>
  <si>
    <t>530181210000000020479</t>
  </si>
  <si>
    <t>行政乡镇岗位补贴</t>
  </si>
  <si>
    <t>530181210000000020480</t>
  </si>
  <si>
    <t>事业人员支出工资</t>
  </si>
  <si>
    <t>30107</t>
  </si>
  <si>
    <t>绩效工资</t>
  </si>
  <si>
    <t>530181210000000020481</t>
  </si>
  <si>
    <t>事业乡镇岗位补贴</t>
  </si>
  <si>
    <t>530181210000000020482</t>
  </si>
  <si>
    <t>社会保障缴费</t>
  </si>
  <si>
    <t>30112</t>
  </si>
  <si>
    <t>其他社会保障缴费</t>
  </si>
  <si>
    <t>30108</t>
  </si>
  <si>
    <t>机关事业单位基本养老保险缴费</t>
  </si>
  <si>
    <t>30110</t>
  </si>
  <si>
    <t>职工基本医疗保险缴费</t>
  </si>
  <si>
    <t>30111</t>
  </si>
  <si>
    <t>公务员医疗补助缴费</t>
  </si>
  <si>
    <t>530181210000000020483</t>
  </si>
  <si>
    <t>30113</t>
  </si>
  <si>
    <t>530181210000000020484</t>
  </si>
  <si>
    <t>对个人和家庭的补助</t>
  </si>
  <si>
    <t>30305</t>
  </si>
  <si>
    <t>生活补助</t>
  </si>
  <si>
    <t>530181210000000020485</t>
  </si>
  <si>
    <t>公车购置及运维费</t>
  </si>
  <si>
    <t>30231</t>
  </si>
  <si>
    <t>公务用车运行维护费</t>
  </si>
  <si>
    <t>530181210000000020486</t>
  </si>
  <si>
    <t>公务交通补贴</t>
  </si>
  <si>
    <t>30239</t>
  </si>
  <si>
    <t>其他交通费用</t>
  </si>
  <si>
    <t>530181210000000020487</t>
  </si>
  <si>
    <t>一般公用经费</t>
  </si>
  <si>
    <t>30201</t>
  </si>
  <si>
    <t>办公费</t>
  </si>
  <si>
    <t>30205</t>
  </si>
  <si>
    <t>水费</t>
  </si>
  <si>
    <t>30207</t>
  </si>
  <si>
    <t>邮电费</t>
  </si>
  <si>
    <t>30211</t>
  </si>
  <si>
    <t>差旅费</t>
  </si>
  <si>
    <t>30216</t>
  </si>
  <si>
    <t>培训费</t>
  </si>
  <si>
    <t>30299</t>
  </si>
  <si>
    <t>其他商品和服务支出</t>
  </si>
  <si>
    <t>30206</t>
  </si>
  <si>
    <t>电费</t>
  </si>
  <si>
    <t>530181221100000207258</t>
  </si>
  <si>
    <t>工会经费</t>
  </si>
  <si>
    <t>30228</t>
  </si>
  <si>
    <t>530181231100001569981</t>
  </si>
  <si>
    <t>行政人员绩效奖励</t>
  </si>
  <si>
    <t>530181231100001569982</t>
  </si>
  <si>
    <t>编外人员经费支出</t>
  </si>
  <si>
    <t>30199</t>
  </si>
  <si>
    <t>其他工资福利支出</t>
  </si>
  <si>
    <t>530181231100001569996</t>
  </si>
  <si>
    <t>事业人员绩效奖励</t>
  </si>
  <si>
    <t>530181251100003879277</t>
  </si>
  <si>
    <t>其他人员生活补助</t>
  </si>
  <si>
    <t>预算05-1表</t>
  </si>
  <si>
    <t>项目分类</t>
  </si>
  <si>
    <t>项目单位</t>
  </si>
  <si>
    <t>经济科目编码</t>
  </si>
  <si>
    <t>经济科目名称</t>
  </si>
  <si>
    <t>本年拨款</t>
  </si>
  <si>
    <t>事业单位
经营收入</t>
  </si>
  <si>
    <t>其中：本次下达</t>
  </si>
  <si>
    <t>311 专项业务类</t>
  </si>
  <si>
    <t>530181200000000000167</t>
  </si>
  <si>
    <t>森林防火经费</t>
  </si>
  <si>
    <t>30226</t>
  </si>
  <si>
    <t>劳务费</t>
  </si>
  <si>
    <t>30213</t>
  </si>
  <si>
    <t>维修（护）费</t>
  </si>
  <si>
    <t>30218</t>
  </si>
  <si>
    <t>专用材料费</t>
  </si>
  <si>
    <t>530181200000000000237</t>
  </si>
  <si>
    <t>基层党建专项经费</t>
  </si>
  <si>
    <t>30227</t>
  </si>
  <si>
    <t>委托业务费</t>
  </si>
  <si>
    <t>530181200000000000287</t>
  </si>
  <si>
    <t>行政事务管理专项经费</t>
  </si>
  <si>
    <t>30214</t>
  </si>
  <si>
    <t>租赁费</t>
  </si>
  <si>
    <t>530181200000000000305</t>
  </si>
  <si>
    <t>对外宣传专项经费</t>
  </si>
  <si>
    <t>530181200000000000666</t>
  </si>
  <si>
    <t>计划生育及卫生健康专项经费</t>
  </si>
  <si>
    <t>312 民生类</t>
  </si>
  <si>
    <t>530181200000000000836</t>
  </si>
  <si>
    <t>乡村振兴及新农村建设专项经费</t>
  </si>
  <si>
    <t>530181200000000000963</t>
  </si>
  <si>
    <t>人大专项经费</t>
  </si>
  <si>
    <t>530181200000000001448</t>
  </si>
  <si>
    <t>群团经费</t>
  </si>
  <si>
    <t>530181210000000017748</t>
  </si>
  <si>
    <t>病虫害控制专项经费</t>
  </si>
  <si>
    <t>530181210000000018315</t>
  </si>
  <si>
    <t>民政其他管理事务费用支出经费</t>
  </si>
  <si>
    <t>530181210000000018412</t>
  </si>
  <si>
    <t>基础设施建设专项经费</t>
  </si>
  <si>
    <t>31005</t>
  </si>
  <si>
    <t>基础设施建设</t>
  </si>
  <si>
    <t>530181210000000018486</t>
  </si>
  <si>
    <t>群众文化专项经费</t>
  </si>
  <si>
    <t>530181210000000018906</t>
  </si>
  <si>
    <t>综合执法队拆临拆违公路养护交通安全专项经费</t>
  </si>
  <si>
    <t>530181210000000019035</t>
  </si>
  <si>
    <t>应急中心应急物资地质灾害安全生产环保气象防雷检测专项经费</t>
  </si>
  <si>
    <t>530181221100000174794</t>
  </si>
  <si>
    <t>统计专项经费</t>
  </si>
  <si>
    <t>530181231100001108257</t>
  </si>
  <si>
    <t>遗属生活补助经费</t>
  </si>
  <si>
    <t>30304</t>
  </si>
  <si>
    <t>抚恤金</t>
  </si>
  <si>
    <t>530181241100002130210</t>
  </si>
  <si>
    <t>水利专项经费</t>
  </si>
  <si>
    <t>530181251100003844734</t>
  </si>
  <si>
    <t>社会事务专项经费</t>
  </si>
  <si>
    <t>530181251100003846582</t>
  </si>
  <si>
    <t>青龙街道环境卫生、园林绿化及附属设施服务项目专项经费</t>
  </si>
  <si>
    <t>30209</t>
  </si>
  <si>
    <t>物业管理费</t>
  </si>
  <si>
    <t>313 事业发展类</t>
  </si>
  <si>
    <t>530181251100003880369</t>
  </si>
  <si>
    <t>安宁市社区戒毒社区康复专职工作人员专项经费</t>
  </si>
  <si>
    <t>530181251100003881480</t>
  </si>
  <si>
    <t>安宁市村组干部岗位补贴资金</t>
  </si>
  <si>
    <t>530181261100004951571</t>
  </si>
  <si>
    <t>青龙街道后勤保障专项经费</t>
  </si>
  <si>
    <t>530181261100004951674</t>
  </si>
  <si>
    <t>青龙街道干部职工食堂就餐补助专项经费</t>
  </si>
  <si>
    <t>530181261100004975420</t>
  </si>
  <si>
    <t>青龙街道人武部专项经费</t>
  </si>
  <si>
    <t>530181261100004989548</t>
  </si>
  <si>
    <t>安宁市（大岗位制）外来流动人口管理经费</t>
  </si>
  <si>
    <t>530181261100004989552</t>
  </si>
  <si>
    <t>安宁市（大岗位制）科普员补贴资金</t>
  </si>
  <si>
    <t>530181261100004994655</t>
  </si>
  <si>
    <t>安宁市公共图书馆、文化馆（站）免费开放本级配套资金</t>
  </si>
  <si>
    <t>530181261100005002122</t>
  </si>
  <si>
    <t>安宁市（大岗位制）农村交通安全“两站两员”人员专项经费</t>
  </si>
  <si>
    <t>530181261100005069741</t>
  </si>
  <si>
    <t>安宁市村（社区）工作经费</t>
  </si>
  <si>
    <t>530181261100005113799</t>
  </si>
  <si>
    <t>巡山堵卡人员管护经费</t>
  </si>
  <si>
    <t>530181261100005161983</t>
  </si>
  <si>
    <t>法律顾问服务专项经费</t>
  </si>
  <si>
    <t>530181261100005172362</t>
  </si>
  <si>
    <t>安宁市森林防火涉村（社区）绩效考核资金</t>
  </si>
  <si>
    <t>530181261100005231897</t>
  </si>
  <si>
    <t>（市对下）2025年农业农村统计监测项目专项资金</t>
  </si>
  <si>
    <t>530181261100005247581</t>
  </si>
  <si>
    <t>（对下一般债券）2025年第三批医疗卫生事业高质量发展三年行动计划资金</t>
  </si>
  <si>
    <t>530181261100005247662</t>
  </si>
  <si>
    <t>530181261100005250152</t>
  </si>
  <si>
    <t>第一批省级民政事业专项资金</t>
  </si>
  <si>
    <t>预算05-2表</t>
  </si>
  <si>
    <t>项目年度绩效目标</t>
  </si>
  <si>
    <t>一级指标</t>
  </si>
  <si>
    <t>二级指标</t>
  </si>
  <si>
    <t>三级指标</t>
  </si>
  <si>
    <t>指标性质</t>
  </si>
  <si>
    <t>指标值</t>
  </si>
  <si>
    <t>度量单位</t>
  </si>
  <si>
    <t>指标属性</t>
  </si>
  <si>
    <t>指标内容</t>
  </si>
  <si>
    <t>保障街道日常运转和综合协调工作，确保政务数据传输、群众线上办事、跨部门协同的“信息通道”通畅，避免断网导致服务与管理工作停滞。为保障街道各项工作有序开展，结合过往支出情况及2026年度工作实际需求制定本项目经费规划，本规划涵盖：工程审计、设施质保、村组干部离任经济审计、软件及设备维护、办公耗材、土地及房屋租金、水电网费等多类支出，确保经费使用合法合规、高效、精准。</t>
  </si>
  <si>
    <t>产出指标</t>
  </si>
  <si>
    <t>数量指标</t>
  </si>
  <si>
    <t>法律顾问服务的对象数量</t>
  </si>
  <si>
    <t>=</t>
  </si>
  <si>
    <t>6</t>
  </si>
  <si>
    <t>个</t>
  </si>
  <si>
    <t>定量指标</t>
  </si>
  <si>
    <t>（包括：青龙街道及5个村委会（社区））</t>
  </si>
  <si>
    <t>工程项目审计的部门数量</t>
  </si>
  <si>
    <t>53</t>
  </si>
  <si>
    <t>反映街道、村（社区）及村小组实施的工程项目部门数量（包括：街道“5办7中心”12部门、5个村委会（社区）、36个村小组）</t>
  </si>
  <si>
    <t>软件系统数量</t>
  </si>
  <si>
    <t>2</t>
  </si>
  <si>
    <t>（包括会计站财务软件系统、村集体财务软件系统2个系统）</t>
  </si>
  <si>
    <t>租赁办公楼面积</t>
  </si>
  <si>
    <t>&lt;=</t>
  </si>
  <si>
    <t>1240</t>
  </si>
  <si>
    <t>平方米</t>
  </si>
  <si>
    <t>租赁办公楼面积不超过1240平方米</t>
  </si>
  <si>
    <t>电脑维护数量</t>
  </si>
  <si>
    <t>100</t>
  </si>
  <si>
    <t>台（套）</t>
  </si>
  <si>
    <t>包括街道所有电脑的维护</t>
  </si>
  <si>
    <t>质量指标</t>
  </si>
  <si>
    <t>项目资金覆盖率</t>
  </si>
  <si>
    <t>%</t>
  </si>
  <si>
    <t>所有项目覆盖率达到100%</t>
  </si>
  <si>
    <t>时效指标</t>
  </si>
  <si>
    <t>完成时间</t>
  </si>
  <si>
    <r>
      <rPr>
        <sz val="9"/>
        <rFont val="Times New Roman"/>
        <charset val="134"/>
      </rPr>
      <t>2026</t>
    </r>
    <r>
      <rPr>
        <sz val="9"/>
        <rFont val="SimSun"/>
        <charset val="134"/>
      </rPr>
      <t>年</t>
    </r>
    <r>
      <rPr>
        <sz val="9"/>
        <rFont val="Times New Roman"/>
        <charset val="134"/>
      </rPr>
      <t>12</t>
    </r>
    <r>
      <rPr>
        <sz val="9"/>
        <rFont val="SimSun"/>
        <charset val="134"/>
      </rPr>
      <t>月</t>
    </r>
    <r>
      <rPr>
        <sz val="9"/>
        <rFont val="Times New Roman"/>
        <charset val="134"/>
      </rPr>
      <t>31</t>
    </r>
    <r>
      <rPr>
        <sz val="9"/>
        <rFont val="SimSun"/>
        <charset val="134"/>
      </rPr>
      <t>日</t>
    </r>
  </si>
  <si>
    <t>年/月/日</t>
  </si>
  <si>
    <t>以实际完成时间为准</t>
  </si>
  <si>
    <t>效益指标</t>
  </si>
  <si>
    <t>社会效益</t>
  </si>
  <si>
    <t>提高了干部职工工作效率</t>
  </si>
  <si>
    <t>不断提高</t>
  </si>
  <si>
    <t>年</t>
  </si>
  <si>
    <t>定性指标</t>
  </si>
  <si>
    <t>长期提高干部职工的工作效率</t>
  </si>
  <si>
    <t>改善了街道工作人员的办公环境</t>
  </si>
  <si>
    <t>长期</t>
  </si>
  <si>
    <t>是/否</t>
  </si>
  <si>
    <t>街道工作人员办公环境的有效改善</t>
  </si>
  <si>
    <t>满意度指标</t>
  </si>
  <si>
    <t>服务对象满意度</t>
  </si>
  <si>
    <t>街道职工满意度</t>
  </si>
  <si>
    <t>&gt;=</t>
  </si>
  <si>
    <t>98</t>
  </si>
  <si>
    <t>反映社会公众对部门（单位）履职情况的满意程度。</t>
  </si>
  <si>
    <t>成本指标</t>
  </si>
  <si>
    <t>社会成本指标</t>
  </si>
  <si>
    <t>元</t>
  </si>
  <si>
    <t>以实际支付金额为准</t>
  </si>
  <si>
    <t>一、于传统节日等重要时间节点，开展群众公益性文化活动不少于10场。
二、开展“戏曲进乡村”演出不少于2场，结合“世界读书日”开展“流动书包”阅读推广活动不少于10次。
三、各类文化厅室、场所每周免费开放时间达42小时以上，全年服务人次达3000人以上。
四、开展舞蹈、戏曲表演、手工刺绣等专题培训不少于3期，培训文艺骨干不少于120人次。
五、持续做好安宁市革命历史教育展览馆（李方英故居）的免费开放工作，讲好革命故事，促进文旅融合发展。
六、做好辖区内3个县级文物保护单位和7处登记文物的安全保护工作，建立并严格执行文物安全检查制度，每月定期开展1次安全巡查，全年共计12次。</t>
  </si>
  <si>
    <t>举办各类培训班及讲座次数</t>
  </si>
  <si>
    <t>3</t>
  </si>
  <si>
    <t>次</t>
  </si>
  <si>
    <t>文艺骨干培训、公共文化培训、刺绣培训或各类面向群众讲座</t>
  </si>
  <si>
    <t>公益性群众文化活动开展场次</t>
  </si>
  <si>
    <t>10</t>
  </si>
  <si>
    <t>文化活动包括元旦、春节、元宵、端午、中秋等传统节日主题活动、4.23世界读书日、彝族特色火把节、戏曲进乡村、非遗宣传展览</t>
  </si>
  <si>
    <t>更换宣传栏内容次数</t>
  </si>
  <si>
    <t>期</t>
  </si>
  <si>
    <t>宣传内容为开展元旦、春节、元宵、端午、中秋等传统节日主题活动、4.23世界读书日、彝族特色火把节、戏曲进乡村等文化活动的简报</t>
  </si>
  <si>
    <t>辖区文物保护单位数量</t>
  </si>
  <si>
    <t>5</t>
  </si>
  <si>
    <t>购置辖区五家文物保护单位李方英故居、禹龙甸董氏民居、河上庄董氏民居、罗鸣村董氏民居、青龙古戏台消防设施设备（消防柜及配套设施设备、灭火器）、签订文物安全责任书5份、每月文物消防检查记录表</t>
  </si>
  <si>
    <t>“流动书包”进村（社区）阅读推广志愿服务次数</t>
  </si>
  <si>
    <t>每月不定时开展“流动书包”进村（社区）阅读推广志愿服务至少一次</t>
  </si>
  <si>
    <t>群众文化参与率</t>
  </si>
  <si>
    <t>95</t>
  </si>
  <si>
    <t>参与文化活动、使用图书馆服务的总人数达到辖区常住人口数量的95%</t>
  </si>
  <si>
    <t>2026.12.31</t>
  </si>
  <si>
    <t>年-月-日</t>
  </si>
  <si>
    <t>预计2026年12月31日活动全部开展完成</t>
  </si>
  <si>
    <t>以多元文化供给滋养群众生活，以广泛社群互动促进社区融合。</t>
  </si>
  <si>
    <t>丰富辖区群众文化体验，筑牢群众认同感与凝聚力，增进邻里和睦共融</t>
  </si>
  <si>
    <t>年度文化活动群众满意度</t>
  </si>
  <si>
    <t>90</t>
  </si>
  <si>
    <t>向参与文化活动的群众发放问卷调查表，调查群众对文化活动的满意率不低于80%。</t>
  </si>
  <si>
    <t>群众文化活动专项经费</t>
  </si>
  <si>
    <t>劳务费18000.00元；办公费5000.000元；专用材料费4000.00元；培训费3000.00元；</t>
  </si>
  <si>
    <t>乡村振兴战略坚持农业农村优先发展，目标是按照产业兴旺、生态宜居、乡风文明、治理有效、生活富裕的总要求，建立健全城乡融合发展体制机制和政策体系，加快推进农业农村现代化。按照中共十九大提出的决胜全面建成小康社会，完善了村庄基础设施，提升了村庄人居环境，建立健全了相关长效机制，培育了农村产业发展，逐步实现农村生态宜居，农民安居乐业的美丽乡村建设目标。加快青龙街道乡村振兴发展培育自己的产业来壮大集体经济，提高人民群众的生活水平。</t>
  </si>
  <si>
    <t>氧化塘数量</t>
  </si>
  <si>
    <t>315</t>
  </si>
  <si>
    <t>立方米</t>
  </si>
  <si>
    <t>以实际氧化塘容量为准</t>
  </si>
  <si>
    <t>以各项目实际资金覆盖率为准</t>
  </si>
  <si>
    <t>项目验收合格率</t>
  </si>
  <si>
    <t>以实际氧化塘和化粪池数量为准</t>
  </si>
  <si>
    <t>项目完成时间</t>
  </si>
  <si>
    <r>
      <rPr>
        <sz val="9"/>
        <rFont val="Times New Roman"/>
        <charset val="134"/>
      </rPr>
      <t>2026</t>
    </r>
    <r>
      <rPr>
        <sz val="9"/>
        <rFont val="SimSun"/>
        <charset val="134"/>
      </rPr>
      <t>年</t>
    </r>
    <r>
      <rPr>
        <sz val="9"/>
        <rFont val="Times New Roman"/>
        <charset val="134"/>
      </rPr>
      <t>12</t>
    </r>
    <r>
      <rPr>
        <sz val="9"/>
        <rFont val="SimSun"/>
        <charset val="134"/>
      </rPr>
      <t>月底</t>
    </r>
  </si>
  <si>
    <t>月</t>
  </si>
  <si>
    <t>以2026年12月底前完成为准</t>
  </si>
  <si>
    <t>加强农村生活污水处理设施运行维护管理，提高运行效率和管理水平，改善农村人居环境和生态环境</t>
  </si>
  <si>
    <t>确保加强</t>
  </si>
  <si>
    <t>长期加强农村生活污水处理设施运行维护管理，提高运行效率和管理水平，改善农村人居环境和生态环境。</t>
  </si>
  <si>
    <t>辖区各村委会村民满意度</t>
  </si>
  <si>
    <t>以询问辖区各村委会村民满意度为准</t>
  </si>
  <si>
    <t>经济成本指标</t>
  </si>
  <si>
    <t>经济成本</t>
  </si>
  <si>
    <t>村庄清洁保洁员补助资金36710元。</t>
  </si>
  <si>
    <t>加强水环境治理，保障饮用水水源安全，加大黑臭水体治理力度，实现河湖环境整洁优美、水清岸绿，建立以应急预案为核心的安全组织管理体系, 确保水利工程安全运用, 充分发挥效益, 提高管理水平, 保持单位和谐稳定。用于汛前购买储备防汛物资，做好防汛抗旱准备工作，确保发生险情时有充足的物资和设备保障等，同时用于解决辖区防汛期间出现的水涝等应急抢险处置等。用于解决辖区枯水期出现的农村人畜饮水困难、农田干旱等应急抢险处置等。通过不断提高抗旱减灾能力，最大限度减少了人员伤亡和财产损失，确保各项工作目标圆满完成。</t>
  </si>
  <si>
    <t>增加、更换防汛物资购买批次</t>
  </si>
  <si>
    <t>1</t>
  </si>
  <si>
    <t>批次</t>
  </si>
  <si>
    <t>救生衣、反光背心、防洪袋、钢铲、电筒</t>
  </si>
  <si>
    <t>河道保洁购买保险人数</t>
  </si>
  <si>
    <t>4</t>
  </si>
  <si>
    <t>人</t>
  </si>
  <si>
    <t>投保人员4人，投保金额：200元/人/年</t>
  </si>
  <si>
    <t>验收合格率</t>
  </si>
  <si>
    <t>验收合格率达到98%</t>
  </si>
  <si>
    <r>
      <rPr>
        <sz val="9"/>
        <rFont val="Times New Roman"/>
        <charset val="134"/>
      </rPr>
      <t>2026</t>
    </r>
    <r>
      <rPr>
        <sz val="9"/>
        <rFont val="SimSun"/>
        <charset val="134"/>
      </rPr>
      <t>年</t>
    </r>
    <r>
      <rPr>
        <sz val="9"/>
        <rFont val="Times New Roman"/>
        <charset val="134"/>
      </rPr>
      <t>12</t>
    </r>
    <r>
      <rPr>
        <sz val="9"/>
        <rFont val="SimSun"/>
        <charset val="134"/>
      </rPr>
      <t>月</t>
    </r>
    <r>
      <rPr>
        <sz val="9"/>
        <rFont val="Times New Roman"/>
        <charset val="134"/>
      </rPr>
      <t>31</t>
    </r>
    <r>
      <rPr>
        <sz val="9"/>
        <rFont val="SimSun"/>
        <charset val="134"/>
      </rPr>
      <t>日前</t>
    </r>
  </si>
  <si>
    <t>最大限度减少人员伤亡和财产损失</t>
  </si>
  <si>
    <t>长期最大限度减少人员伤亡和财产损失</t>
  </si>
  <si>
    <t>生态效益</t>
  </si>
  <si>
    <t>保护河流水中和沿岸的生态环境，维持自然平衡，推进人类社会和自然环境和谐发展</t>
  </si>
  <si>
    <t>长期保护沿河两岸的生态环境，维持人类社会和自然环境和谐发展</t>
  </si>
  <si>
    <t>辖区受益群众满意度</t>
  </si>
  <si>
    <t>97</t>
  </si>
  <si>
    <t>以询问辖区河道沿岸受益群众满意度为准</t>
  </si>
  <si>
    <t>1、河湖渠库巡查保洁员意外伤害险预计800元</t>
  </si>
  <si>
    <t>根据云南省人力资源和社会保障厅、云南省财政厅《关于调整机关事业单位职工死亡后遗属生活困难补助标准及有关问题的通知》（云人社发〔2010〕127号）的规定，结合我市实际，现对机关、事业单位职工死亡后遗属生活困难补助（以下简称“补助”）标准作出相应调整</t>
  </si>
  <si>
    <t>遗属生活补助人数</t>
  </si>
  <si>
    <t>分别为李启荣、华开云、李会达</t>
  </si>
  <si>
    <t>资金覆盖率</t>
  </si>
  <si>
    <t>项目资金达到全覆盖</t>
  </si>
  <si>
    <t>各项目完成时间</t>
  </si>
  <si>
    <t>项目资金支付时间在2026.12.31以前</t>
  </si>
  <si>
    <t>保障居民生活</t>
  </si>
  <si>
    <t>长期保障居民生活，促进社会和谐稳定</t>
  </si>
  <si>
    <t>遗属们满意度</t>
  </si>
  <si>
    <t>以实际询问遗属们满意度为准</t>
  </si>
  <si>
    <t>遗属生活补助</t>
  </si>
  <si>
    <t>以实际发放金额为准</t>
  </si>
  <si>
    <t>安宁市森林草原防灭火指挥部关于印发《2025年度森林草原防灭火工作实施方案》的通知，切实做好森林防火工作，坚决预防和遏制森林火灾事故的发生，坚持预防为主、防救结合，把预防工作放在首位，全力防未防危防违，以森林防火为主，确保人民群众生命财产安全。青龙街道森林管护面积大于5000小于10000公顷。</t>
  </si>
  <si>
    <t>巡山堵卡人数</t>
  </si>
  <si>
    <t>120</t>
  </si>
  <si>
    <t>巡山人员街道补助1300元/月/人，以实际聘用巡山守卡人员人数为准。</t>
  </si>
  <si>
    <t>年月日</t>
  </si>
  <si>
    <t>各项目完成时间在2026年12月31日以内</t>
  </si>
  <si>
    <t>降低森林火灾受害率，保护林木安全，维护生态建设的可持续发展</t>
  </si>
  <si>
    <t>长期降低森林火灾受害率，保护林木安全，维护生态建设的可持续发展</t>
  </si>
  <si>
    <t>巡山堵卡人员满意度</t>
  </si>
  <si>
    <t>以实际询问巡山守卡人员满意度为准</t>
  </si>
  <si>
    <t>以各项目实际资金发放数量为准</t>
  </si>
  <si>
    <t>进一步健全和完善激励机制，对在学术交流、科技创新、成果转化、科学普及等方面作出突出贡献的科技工作者应给予重奖。要重视从科技人员队伍中评选杰出人才，把品德、知识、能力和业绩作为主要标准，不惟学历、资历、职称、身份，不拘一格选拔人才，鼓励中青年优秀科技人才脱颖而出。强化科普工作保障措施，建立发展科普事业长效机制。</t>
  </si>
  <si>
    <t>科普宣传员人数</t>
  </si>
  <si>
    <t>辖区内的科普宣传员人数</t>
  </si>
  <si>
    <t>资金发放准确率</t>
  </si>
  <si>
    <t>按照名单发放资金的准确率</t>
  </si>
  <si>
    <t>完成该项工作所需要的时间</t>
  </si>
  <si>
    <t>强化科普工作保障措施，建立发展科普事业长效机制</t>
  </si>
  <si>
    <t>强化建立</t>
  </si>
  <si>
    <t>科普宣传员满意度</t>
  </si>
  <si>
    <t>社会成本</t>
  </si>
  <si>
    <t>按照工作计划稳步推进，科普宣传资金3000元按时足额到位。</t>
  </si>
  <si>
    <t>为保障街道法律事务合规有序开展，为街道行政决策、政府性工程招投标、村级集体经济合同签订等提供合法性审查，避免因程序或内容违法引发行政诉讼、经济纠纷。规范执法与服务,同时为街道干部职工及各村（居）委会提供法律咨询，助力化解征地拆迁等矛盾，维护基层稳定。</t>
  </si>
  <si>
    <t>2026.12.30</t>
  </si>
  <si>
    <t>可持续影响</t>
  </si>
  <si>
    <t>建立健全街道合法性审查、风险防控长效机制，为基层治理法治化提供持续保障；</t>
  </si>
  <si>
    <t>不断提高为基层治理法治化</t>
  </si>
  <si>
    <t>持续提高为基层治理法治化</t>
  </si>
  <si>
    <t>街道干部职工及各（居）委会干部职工满意度</t>
  </si>
  <si>
    <t>法律顾问专项经费</t>
  </si>
  <si>
    <t>法律顾问服务费75000元</t>
  </si>
  <si>
    <t>改善集镇居民居住环境，提高集镇居民生产生活水平，营造良好的经济、社会和环境效益，保障辖区居民日常出行安全便捷、生活更舒服省心，让家门口的日子更顺。</t>
  </si>
  <si>
    <t>项目个数</t>
  </si>
  <si>
    <t>1、安禄公路51公里处与水青公路交叉路口环境卫生提升整治项目工程款结算238189.20元，2026年预算60000元。
2、青龙集镇路灯修复项目预计40000元（巡察整改项目）；</t>
  </si>
  <si>
    <t>工程达标率</t>
  </si>
  <si>
    <t>以实际产生的质量指标为准</t>
  </si>
  <si>
    <t>完成时限</t>
  </si>
  <si>
    <t>2个工程项目完成时间在1年之内</t>
  </si>
  <si>
    <t>改善集镇居民居住环境，提高集镇居民生活质量，营造和谐社会环境</t>
  </si>
  <si>
    <t>提高集镇群众居住幸福感</t>
  </si>
  <si>
    <t>社会公众对项目实施的满意程度</t>
  </si>
  <si>
    <t>青龙集镇路灯修复项目预计40000元（巡察整改项目）；</t>
  </si>
  <si>
    <t>全面落实市委、市政府的各项交办任务，不断创新青龙党建工作思路，强化党建工作举措，坚持推进“一支部一特色”品牌创建，擦亮党建特色品牌，探索基层党建新模式，激发和释放基层党建工作活力，促进党建工作充分发挥“红色引擎”作用，为老同志排忧解难办实事，办好事，让他们继续为党和社会贡献自己的力量，为青龙改革发展、建设贴砖加瓦。</t>
  </si>
  <si>
    <t>党建氛围提升数量、党教片拍摄数量</t>
  </si>
  <si>
    <t>离退休干部慰问人次</t>
  </si>
  <si>
    <t>26</t>
  </si>
  <si>
    <t>离退休干部实际人数26人，慰问离退休干部生病住院人员8人/500元,共4000元，去世人员2人/600元,共1200元。节日慰问26人/300元，共7800元，80岁以上5人每人增加200元，共1000元。</t>
  </si>
  <si>
    <t>党员教育培训人数</t>
  </si>
  <si>
    <t>524</t>
  </si>
  <si>
    <t>万名党员进党校培训，农村党员冬春训培训，农村干部培训，村（社区）、村小组领导干部全覆盖培训</t>
  </si>
  <si>
    <t>离退休干部开展教育实践活动数</t>
  </si>
  <si>
    <t>春节座谈会、实践活动暨书记讲党课</t>
  </si>
  <si>
    <t>村（社区）专职工作者购买五险一金人数</t>
  </si>
  <si>
    <t>68</t>
  </si>
  <si>
    <t>村（社区）专职工作者68人，每人60元</t>
  </si>
  <si>
    <t>离职干部定期生活补助人次</t>
  </si>
  <si>
    <t>离职干部2人，每人每月510元</t>
  </si>
  <si>
    <t>各项目达到资金全覆盖100%</t>
  </si>
  <si>
    <t>各项目完成时间在2025.12.31以前</t>
  </si>
  <si>
    <t>打造精品党建品牌，树立精品意识，激励全体党员干部”不忘初心，牢记使命。使党建品牌的精神与内涵植入全体党员深处，成为青龙党建工作的旗帜。</t>
  </si>
  <si>
    <t>长期打造精品党建品牌，树立精品意识，激励全体党员干部”不忘初心，牢记使命。使党建品牌的精神与内涵植入全体党员深处，成为青龙党建工作的旗帜。</t>
  </si>
  <si>
    <t>提高离退休干部福利保障，解决养老难困境，更好的安度晚年</t>
  </si>
  <si>
    <t>长期不断提高离退休干部福利保障，解决养老难困境，更好的安度晚年</t>
  </si>
  <si>
    <t>党离退休干部满意度</t>
  </si>
  <si>
    <t>根据目标考核评价满意度测评</t>
  </si>
  <si>
    <t>专职工作者满意度</t>
  </si>
  <si>
    <t>基层党建专项经费支出成本</t>
  </si>
  <si>
    <t>2026年度，进一步夯实安全生产基础，提高安全生产管理水平，加强安全员安全生产意识，充分贯彻“安全第一、预防为主“的安全方针，落实各项安全管理措施，经常进行劳动安全宣传教育，传达贯彻上级有关安全生产的指令、法规，提高安全生产意识，改善安全生产环境，努力减少一般生产安全事故，严控较大事故，杜绝重特大事故，实现事故起数、死亡人数、受伤人数和经济损失与上一年度同比全面下降，不发生职业病危害群体性事件；遵守国家有关环境保护的相关法律、法规、政策及规章制度，牢记“保护环境，人人有责”的思想，积极参加环境保护各项工作中去；在应对自然灾害和事故灾难等突发事件时，要有效的提供所必需的抢险救援保障物资、应急救援力量保障物资和受灾人员基本生活保障物资。其中，抢险救援保障物资包括森林草原防灭火物资、防旱抗汛物资、地震应急救援物资、安全生产救援物资、综合性消防救援物资；积极统筹推进应急物资保障体系建设并在救灾时统一调度，有力有序有效开展灾害事故抢险救援救灾，确保应急物资保障能力水平不断提升；大力推进并实施《安宁市消防工作规划》，建立健全防火网格化，落实企业、街道各村委会防火责任，健全各项防火制度，开展消防宣传教育工作，因地制宜的发展各种形式的灭火力量和义务消防组织，强化火灾自防自救能力。</t>
  </si>
  <si>
    <t>企业安全生产环保隐患排查每季度次数</t>
  </si>
  <si>
    <t>企业环保安全生产环保隐患排查每季度至少3家</t>
  </si>
  <si>
    <t>气象防雷检测点数量</t>
  </si>
  <si>
    <t>五个村（社区），街道办公楼</t>
  </si>
  <si>
    <t>应急物资储备数量</t>
  </si>
  <si>
    <t>34</t>
  </si>
  <si>
    <t>种</t>
  </si>
  <si>
    <t>应急物资购置费</t>
  </si>
  <si>
    <t>农村房屋火灾保险份数</t>
  </si>
  <si>
    <t>2145</t>
  </si>
  <si>
    <t>份</t>
  </si>
  <si>
    <t>双湄村委会：568份；青龙村委会：660份；青龙社区：81份；白塔村委会：544份；赵家庄村委会：292份；</t>
  </si>
  <si>
    <t>资金拨付及时率</t>
  </si>
  <si>
    <t>已项目资金实际拨付为准</t>
  </si>
  <si>
    <r>
      <rPr>
        <sz val="9"/>
        <rFont val="Times New Roman"/>
        <charset val="134"/>
      </rPr>
      <t>2026</t>
    </r>
    <r>
      <rPr>
        <sz val="9"/>
        <rFont val="SimSun"/>
        <charset val="134"/>
      </rPr>
      <t>年</t>
    </r>
    <r>
      <rPr>
        <sz val="9"/>
        <rFont val="Times New Roman"/>
        <charset val="134"/>
      </rPr>
      <t>12</t>
    </r>
    <r>
      <rPr>
        <sz val="9"/>
        <rFont val="SimSun"/>
        <charset val="134"/>
      </rPr>
      <t>月</t>
    </r>
    <r>
      <rPr>
        <sz val="9"/>
        <rFont val="Times New Roman"/>
        <charset val="134"/>
      </rPr>
      <t>31</t>
    </r>
    <r>
      <rPr>
        <sz val="9"/>
        <rFont val="SimSun"/>
        <charset val="134"/>
      </rPr>
      <t>日以前</t>
    </r>
  </si>
  <si>
    <t>以合同规定的时间为准</t>
  </si>
  <si>
    <t>减少因安全生产事故造成的损失，有效降低安全生产事故对企业和社会的影响</t>
  </si>
  <si>
    <t>长期有效的减少因安全生产事故造成的损失，有效降低安全生产事故对企业和社会的影响</t>
  </si>
  <si>
    <t>城乡居民满意度</t>
  </si>
  <si>
    <t>城乡居民满意度调查表为准</t>
  </si>
  <si>
    <t>应急物资地质灾害安全生产气象防雷检测专项经费</t>
  </si>
  <si>
    <t>以实际支出金额为准</t>
  </si>
  <si>
    <t>1. 保障基本需求，解决后顾之忧，切实解决街道干部职工就餐问题，提升工作效能，保障在岗履职;
2. 减少外出就餐耗时，方便值守加班，确保政务服务、群众接待、应急处置等工作不间断;
3. 凝聚队伍人心，体现组织关怀,是关心关爱基层干部的具体举措，增强归属感与幸福感，激发干事创业积极性;
4. 严守纪律规矩，筑牢廉政防线;规范公务用餐管理，有效防范违规吃喝、公款消费等风险，推动作风建设常态化;
5. 守护饮食安全，保障职工健康依托食堂统一供餐，严控食材质量与卫生安全，比外卖更健康、更放心;
6. 树立良好形象，优化服务群众,干部职工精力更集中、状态更稳定，直接提升窗口服务与基层治理水平，树立务实为民的良好形象。</t>
  </si>
  <si>
    <t>在机关食堂就餐的机关干部职工人数</t>
  </si>
  <si>
    <t xml:space="preserve">反映街道机关及协管单位干部职工在食堂就餐的人员数
</t>
  </si>
  <si>
    <t>就餐率</t>
  </si>
  <si>
    <t>92</t>
  </si>
  <si>
    <t xml:space="preserve">以实际产生的质量指标为准
</t>
  </si>
  <si>
    <t xml:space="preserve">以实际完成时间为准
</t>
  </si>
  <si>
    <t>解决了街道干部职工用餐问题，提高了干部职工办公积极性</t>
  </si>
  <si>
    <t xml:space="preserve">有效解决了街道干部职工用餐问题，提高了干部职工办公积极性指标
</t>
  </si>
  <si>
    <t>街道干部职工满意度</t>
  </si>
  <si>
    <t xml:space="preserve">反映社会公众对部门（单位）履职情况的满意程度。
</t>
  </si>
  <si>
    <t>街道干部职工食堂就餐补助专项经费</t>
  </si>
  <si>
    <t xml:space="preserve">街道干部职工120人就餐补助，按照安政办42号文件标准实行
</t>
  </si>
  <si>
    <t>根据市委组织部印发安组通〔2019〕5号《关于提高全市村（社区）工作经费和干部待遇的实施方案》的通知文件要求，增强基层工作业务水平，全心全意为青龙发展贡献力量，加强基层组织建设，提高广大干部思想素质和为 民服务能力，提高村（社区）、村居民小组干部的凝聚力和战斗力，要求村组干部将村（社区）服务作为村（社区）灵魂，承担自己所在村（社区）各项职责、任务、及目前服务范围。积极宣传政策法规及行政管理要求，更大程度使居民群众了解其所在村（社区），增强军民群众对村（社区）的归属感和认同感，并促进青龙文明建设新风向。</t>
  </si>
  <si>
    <t>2026年社区专职工作者岗位补贴人次</t>
  </si>
  <si>
    <t>12</t>
  </si>
  <si>
    <t>人次</t>
  </si>
  <si>
    <t>社区专职工作者实际人数12人，按照〔2019〕5号文件核算执行发放相关补贴</t>
  </si>
  <si>
    <t>2026年村委会专职工作者岗位补贴人次</t>
  </si>
  <si>
    <t>56</t>
  </si>
  <si>
    <t>村委会专职工作者实际人数50人，按照〔2019〕5号文件核算执行发放相关补贴</t>
  </si>
  <si>
    <t>2026年村（居）民小组干部岗位补贴人次</t>
  </si>
  <si>
    <t>75</t>
  </si>
  <si>
    <t>村（居民）小组干部实际人数70人，按照〔2019〕5号文件核算执行发放相关补贴</t>
  </si>
  <si>
    <t>资金使用覆盖率达到100%</t>
  </si>
  <si>
    <t>'2026.12.31</t>
  </si>
  <si>
    <t>以实际资金使用完成时间为准</t>
  </si>
  <si>
    <t>提高村组干部福利保障，使其更好的为村（居民）群众服务</t>
  </si>
  <si>
    <t>长期不断提高村组干部福利保障，充分发挥先锋模范作用，更好的为村（居民）群众服务</t>
  </si>
  <si>
    <t>能够长期提高村组干部生活保障，增强基层工作业务水平，全心全意为青龙发展贡献力量，提高广大干部思想素质和为民服务能力</t>
  </si>
  <si>
    <t>村组干部满意度</t>
  </si>
  <si>
    <t>根据市委组织部印发安组通〔2019〕5号《关于提高全市村（社区）工作经费和干部待遇的实施方案》的通知文件要求执行</t>
  </si>
  <si>
    <t>开展村社区工作经费工作是提升村（社区）村（居）民小组生活质量、改善社区环境和加强居民自治能力为目标，制定的一项具体实施计划。是推动村（社区）发展，满足村（居）民小组的多样化需求，实现社区和谐稳定的目标。同时使资金能真正运用到村（社区）工作中去，发挥其最大效益。</t>
  </si>
  <si>
    <t>2026年社区个数</t>
  </si>
  <si>
    <t>1.0</t>
  </si>
  <si>
    <t xml:space="preserve">按照〔2019〕5号文件核算执行，根据居委会：10000人以上的，16万元，6000至9999人的，14万元，3000至5999人的，12万元，2999人以下的，10万元，发放相关工作经费
</t>
  </si>
  <si>
    <t>2026年村委会个数</t>
  </si>
  <si>
    <t xml:space="preserve">按照〔2019〕5号文件核算执行，根据村委会：5000人以上的，12万元；2500至4999人的，10万元；1500至2499人的，8万元；500至1499人的，7万元；499人以下的，6万元，发放相关工作经费
</t>
  </si>
  <si>
    <t>2026年村（居民）小组个数</t>
  </si>
  <si>
    <t>36</t>
  </si>
  <si>
    <t xml:space="preserve">按照〔2019〕5号文件核算执行，根据村民小组。900人以上的，0.7万元；600至899人的，0.6万元；400至599人的，0.5万元；200至399人的，0.4万元；100至199人的，0.3万元；99人以下的，0.2万元，发放相关工作经费
</t>
  </si>
  <si>
    <t xml:space="preserve">资金使用覆盖率达到100%
</t>
  </si>
  <si>
    <t xml:space="preserve">以实际资金使用完成时间为准
</t>
  </si>
  <si>
    <t>保障群众工作的有序开展，提高服务质量，加强社区治理和社会组织建设</t>
  </si>
  <si>
    <t xml:space="preserve">保障群众工作的有序开展，提高服务质量，加强社区治理和社会组织建设
</t>
  </si>
  <si>
    <t>村（社区）村（居）民小组干部满意度</t>
  </si>
  <si>
    <t xml:space="preserve">根据目标考核评价满意度测评
</t>
  </si>
  <si>
    <t>青龙街道村（社区）工作经费</t>
  </si>
  <si>
    <t xml:space="preserve">以实际支付金额为准
</t>
  </si>
  <si>
    <t>根据《安宁市人民政府办公室关于流动人口协管员工资》文件要求，保障落实流动人口协管员相关待遇，稳步推进流动人口管理工作有序开展。</t>
  </si>
  <si>
    <t>流动人口协管员人数</t>
  </si>
  <si>
    <t>辖区内流动人口协管员的人数</t>
  </si>
  <si>
    <t>获补对象准确率</t>
  </si>
  <si>
    <t>发放对象准确率达标</t>
  </si>
  <si>
    <t>在指标时间内完成流动人口管理工作及资金发放</t>
  </si>
  <si>
    <t>缓解社会矛盾,促进流动人口同当地居民和睦相处</t>
  </si>
  <si>
    <t>一</t>
  </si>
  <si>
    <t>持续保持缓解社会矛盾,促进流动人口同当地居民和睦相处</t>
  </si>
  <si>
    <t>流动人口协管员满意度</t>
  </si>
  <si>
    <t>流动人口协管员满意度达到97%</t>
  </si>
  <si>
    <t>流动人口协管员4人*2170元/月*12月=104160元</t>
  </si>
  <si>
    <t>巩固拓展前两轮爱国卫生“7 个专项行动”成果，持续推进健康县城建设；全年开展病媒生物防制春季、夏季、冬季灭鼠；圆满完成2026年无偿献血工作任务。</t>
  </si>
  <si>
    <t>职工体检费</t>
  </si>
  <si>
    <t>2026年劳务派遣职工体检费用56人×1000元/人=56000元</t>
  </si>
  <si>
    <t>防疫药品</t>
  </si>
  <si>
    <t>支付2022年新冠疫情期间紧急购买防疫药品3批费用20000元。</t>
  </si>
  <si>
    <t>无偿献血补助人数</t>
  </si>
  <si>
    <t>200</t>
  </si>
  <si>
    <t>无偿献血200人×400元/人=80000元</t>
  </si>
  <si>
    <t>项目资金覆盖达标率</t>
  </si>
  <si>
    <t>完成该项工作的时间</t>
  </si>
  <si>
    <t>树立群众卫生健康意识成功创建健康县城</t>
  </si>
  <si>
    <t>通过宣传普及健康知识，倡导健康生活方式，提高群众健康素养</t>
  </si>
  <si>
    <t>辖区群众群众满意度</t>
  </si>
  <si>
    <t>以询问本街道群众实际情况为准</t>
  </si>
  <si>
    <t>1.《青龙街道2025年无偿献血工作方案》；
2.《关于开展青龙街道2024年干部职工健康体检的通知》；
3.青龙街道党工委2022年第五十次（扩大）会议纪要</t>
  </si>
  <si>
    <t>根据市人大办  安人办〔2022〕6号安宁市人大常委会办公室关于印发《安宁市人民代表大会代表履职管理办法（试行）》的通知，发放人大代表履职经费，提高人大代表工作积极性，组织人大代表视察、监督、听取社情民意和对政府工作进行评议等活动。帮助人大代表更好地了解当地政治、经济和社会情况，发挥监督作用，提高政府工作的效率和公正性。提高人民群众的幸福感、满意度。</t>
  </si>
  <si>
    <t>人大报刊杂志征订数量</t>
  </si>
  <si>
    <t>按要求完成人大报刊杂志征订</t>
  </si>
  <si>
    <t>人大刊物征订率</t>
  </si>
  <si>
    <t>&gt;</t>
  </si>
  <si>
    <t>95%</t>
  </si>
  <si>
    <t>完成人大刊物征订指标值</t>
  </si>
  <si>
    <t>项目完成时间在2026年12月底以前</t>
  </si>
  <si>
    <t>加强人大代表履职管理，增强代表的责任意识、法律意识、为民意识，促进人大代表依法履行职责</t>
  </si>
  <si>
    <t>1.00</t>
  </si>
  <si>
    <t>长期加强人大代表履职管理，增强代表的责任意识、法律意识、为民意识，促进人大代表依法履行职责</t>
  </si>
  <si>
    <t>辖区居民群众满意度</t>
  </si>
  <si>
    <t>以实际测评辖区居民群众满意度为准</t>
  </si>
  <si>
    <t xml:space="preserve">
征订2026年报刊杂志的征订要求征订种类大于等于3种（《中国人大》《云南人大》《人民代表报》）等报刊征订费用约1000元；</t>
  </si>
  <si>
    <t>2026年度持续开展违法违规建筑治理工作，有效查处违法建设行为，着力改善城乡人居环境和城乡发展面貌，夯实安宁文明成果，严格落实违建防控“361”法则，“三空“多维防控”“六个重击”持续巩固，“一个前”强化服务，进一步落实违建前置服务。加强行人和非机动车的安全意识，通过教育、宣传和执法手段，提高行人和非机动车驾驶员交通安全意识，规定新人、非机动车驾驶员必须遵守交通规则，增强自我保护意识，确保道路交通事故死亡人数同比下降，杜绝发生较大以上道路交通事故；从源头治本上预防和减少道路交通事故，切实维护人民群众的生命财产安全，为经济社会发展创造良好的道路交通环境。</t>
  </si>
  <si>
    <t>两站两员人数</t>
  </si>
  <si>
    <t>13</t>
  </si>
  <si>
    <t>安宁市公安局交通警察大队2024年预算分配明细表</t>
  </si>
  <si>
    <t>资金拨付率</t>
  </si>
  <si>
    <t>各项目资金实际拨付达到100%</t>
  </si>
  <si>
    <t>各项目资金支付时间在2026年12月31日之前</t>
  </si>
  <si>
    <t>有效保障预防重大特大交通事故，协助交警等部门共同抓好交通安全工作</t>
  </si>
  <si>
    <t>长期有效预防重大特大交通事故，协助交警等部门共同抓好交通安全工作</t>
  </si>
  <si>
    <t>农村交通安全“两站两员”建设管理运行专项经费</t>
  </si>
  <si>
    <t>交通安全一级劝导员5人*2800元/月＝14000元*12个月＝168000元；二级劝导站劝导员8人*500元/月=4000元/月*12个月=48000元；合计：216000元。</t>
  </si>
  <si>
    <t>目前有青龙街道有5名特困供养人员在禄脿中心敬老院集中供养，根据《安宁市民政局关于禄脿中心敬老院管理工作协调会议纪要》（民政工作简报第六十五期2009年6月9日），拨付安宁市禄脿中心敬老院集中供养特困供养人员生活费及承担部分敬老院开支；在春节、中秋节、敬老节来临之际慰问特殊人群、养老服务单位慰问金，将党和政府的关心、关爱送到困难群众手中，让困难群众感受到党和政府对他们的关心、关怀；按照相关文件要求，街道按照100元/人的标准，在全国助残日对辖区残疾人进行慰问，此项资金可以为辖区困难残疾人一定程度上提供经济保障，帮助他们尽量满足生活需求，使他们更有机会参与社会活动、就业和教育等领域，促进他们与社会的互动和交流，营造扶残助残的良好社会氛围</t>
  </si>
  <si>
    <t>集中供养人数</t>
  </si>
  <si>
    <t>集中供养在安宁禄裱敬老院的特困供养人数</t>
  </si>
  <si>
    <t>慰问困难群体人数</t>
  </si>
  <si>
    <t>春节、中秋节、敬老节慰问困难群众人数</t>
  </si>
  <si>
    <t>残疾人慰问</t>
  </si>
  <si>
    <t>400</t>
  </si>
  <si>
    <t>按2025年全街道持证残疾人人数估算出2026年全国助残日期间约有400名残疾人</t>
  </si>
  <si>
    <t>慰问居家养老服务单位数</t>
  </si>
  <si>
    <t>家</t>
  </si>
  <si>
    <t>辖区内居家养老服务中心数量</t>
  </si>
  <si>
    <t>培训残疾人数</t>
  </si>
  <si>
    <t>70</t>
  </si>
  <si>
    <t>2022年青龙街道开展残疾人实用技能培训，其中果树种植参训人数30人，蜜蜂养殖参训人数40人。</t>
  </si>
  <si>
    <t>按照会议纪要、慰问名单拨付资金</t>
  </si>
  <si>
    <t>完成该项工作所需时间</t>
  </si>
  <si>
    <t>提升困难群体幸福感</t>
  </si>
  <si>
    <t>拨付安宁市禄脿中心敬老院集中供养8名特困供养人员生活费及承担部分敬老院开支；在春节、中秋节、敬老节来临之际慰问特殊人群慰问金，将党和政府的关心、关爱送到困难群众手中，让困难群众感受到党和政府对他们的关心、关怀；长期提高辖区残疾人生活水平</t>
  </si>
  <si>
    <t>困难群体满意度</t>
  </si>
  <si>
    <t>96</t>
  </si>
  <si>
    <t>辖区内困难群体的满意度</t>
  </si>
  <si>
    <t>1.春节、中秋、重阳预计慰问困难群体及老年人120人*350元=42000元；2.慰问辖区内居家养老服务单位松坪老年幸福食堂3000元、双湄居家养老服务中心2500元、大李白居家养老服务中心2500元，合计8000元；3.“全国助残日”慰问辖区残疾人400人*100元/人=40000元；4.发放安宁市禄脿敬老院集中供养5名特困供养人员生活费及承担部分敬老院开支60000元；5.支付2022年青龙</t>
  </si>
  <si>
    <t>根据《安宁市公安局关于社区戒毒社区康复专职工作人员专项经费项目的预算编制说明》、《安宁市公安局2026年预算分配明细表》的文件要求，进一步提高对吸毒人员的管理服务水平，最大限度减少毒品对社会的危害，营造良好的社会治安环境，保障基层禁毒工作顺利开展。</t>
  </si>
  <si>
    <t>工作人员人数</t>
  </si>
  <si>
    <t>以实际人数为准</t>
  </si>
  <si>
    <t>资金发放率</t>
  </si>
  <si>
    <t>以实际发放率为准</t>
  </si>
  <si>
    <r>
      <rPr>
        <sz val="9"/>
        <rFont val="Times New Roman"/>
        <charset val="134"/>
      </rPr>
      <t>2025</t>
    </r>
    <r>
      <rPr>
        <sz val="9"/>
        <rFont val="SimSun"/>
        <charset val="134"/>
      </rPr>
      <t>年</t>
    </r>
    <r>
      <rPr>
        <sz val="9"/>
        <rFont val="Times New Roman"/>
        <charset val="134"/>
      </rPr>
      <t>12</t>
    </r>
    <r>
      <rPr>
        <sz val="9"/>
        <rFont val="SimSun"/>
        <charset val="134"/>
      </rPr>
      <t>月</t>
    </r>
    <r>
      <rPr>
        <sz val="9"/>
        <rFont val="Times New Roman"/>
        <charset val="134"/>
      </rPr>
      <t>31</t>
    </r>
    <r>
      <rPr>
        <sz val="9"/>
        <rFont val="SimSun"/>
        <charset val="134"/>
      </rPr>
      <t>日</t>
    </r>
  </si>
  <si>
    <t>有效遏制了涉毒违法犯罪活动</t>
  </si>
  <si>
    <t>受益群众满意度</t>
  </si>
  <si>
    <t>已询问受益群众满意度为准</t>
  </si>
  <si>
    <t>社区戒毒社区康复专职工作人员经费</t>
  </si>
  <si>
    <t>杨扬4840/月，一年58085元；武娇4840/月，一年58080元。</t>
  </si>
  <si>
    <t>开展统计宣传工作，有利于掌握辖区人口在数量、素质、结构、分布以及居住等方面的变化情况，客观反映我国人口发展状况，为科学制定国民经济和社会发展规划、完善新时代人口发展战略、推动人口高质量发展，提供准确的统计信息支持。开展统计宣传对营造良好统计氛围，促进辖区了解统计、认可统计和支持统计具有重要的作用和意义。为保障统计工作的常态化开展，进一步讲好统计故事，营造认同统计、支持统计的良好社会氛围，推动统计宣传工作提质增效，推动统计工作高质量发展，进行统计宣传工作，保障辖区居民统计工作正常开展。</t>
  </si>
  <si>
    <t>开展统计培训宣传活动次数</t>
  </si>
  <si>
    <t>下基层进行统计宣传、召开统计业务能力培训会</t>
  </si>
  <si>
    <t>统计宣传完成率</t>
  </si>
  <si>
    <t>统计宣传完成率达到95%</t>
  </si>
  <si>
    <t>促进辖区了解统计、认可统计和支持统计，保障统计工作的顺利开展</t>
  </si>
  <si>
    <t>以调查率为准</t>
  </si>
  <si>
    <t>街道群众满意率</t>
  </si>
  <si>
    <t>以街道群众满意率为准</t>
  </si>
  <si>
    <t>第四次全国农业普查统计经费10000元</t>
  </si>
  <si>
    <t>根据安宁市人民政府第39号公告《安宁市农村公益性公墓管理办法》文件要求农村公益性公墓安葬实行实名登记。农村公益性公墓的管理单位应当凭身份证（户籍证明）、火化证按照顺序安排入葬，并向丧属发放墓穴证，街道办事处负责辖区内农村公益性公墓的建设、管理和服务等具体工作。</t>
  </si>
  <si>
    <t>火化补助人数</t>
  </si>
  <si>
    <t>40</t>
  </si>
  <si>
    <t>2026年度死亡家属办理丧葬补贴人数</t>
  </si>
  <si>
    <t>公墓管护人员</t>
  </si>
  <si>
    <t>青山陵园农村公益性公墓管护人员</t>
  </si>
  <si>
    <t>公墓数量</t>
  </si>
  <si>
    <t>青龙街道辖区内的公益性公墓</t>
  </si>
  <si>
    <t>资金覆盖所需开展项目得覆盖率</t>
  </si>
  <si>
    <t>2026年12月31日以前完成各项工资及资金支出</t>
  </si>
  <si>
    <t>提高群众文明丧葬意识，为祭扫人员提供更好的祭扫环境，让群众对社保政策更加了解。</t>
  </si>
  <si>
    <t>长期提高群众文明丧葬意识，为祭扫人员提供更好的祭扫环境，让群众对社保政策更加了解。</t>
  </si>
  <si>
    <t>辖区群众满意度</t>
  </si>
  <si>
    <t>以实际询问辖区群众满意度结果为准</t>
  </si>
  <si>
    <t>完成四项工作所需的资金</t>
  </si>
  <si>
    <t>2026年流动书包阅读推广活动进村社区10场次，发放期刊杂志2461册；图书馆图书借阅人次达3266人，图书借阅册次达6414册，从而激发更多人的阅读兴趣，使人民群众在潜移默化中逐渐喜欢阅读、爱上阅读，提高了自身文化素养，使实现青龙街道“全民阅读”更进一步。</t>
  </si>
  <si>
    <t>流动书包阅读推广进村社区发放书籍册次</t>
  </si>
  <si>
    <t>2461</t>
  </si>
  <si>
    <t>册</t>
  </si>
  <si>
    <t>到青龙辖区大李白村、双湄村、打金甸村等开展流动书包阅读推广活动</t>
  </si>
  <si>
    <t>流动书包阅读推广进村社区次数</t>
  </si>
  <si>
    <t xml:space="preserve">到青龙辖区大李白村、双湄村、打金甸村等开展流动书包阅读推广活动
</t>
  </si>
  <si>
    <t>群众参与活动率</t>
  </si>
  <si>
    <t>免费到村社区发放书籍，解决村民看书难的问题</t>
  </si>
  <si>
    <t>活动开展完成时间</t>
  </si>
  <si>
    <r>
      <rPr>
        <sz val="9"/>
        <rFont val="Times New Roman"/>
        <charset val="134"/>
      </rPr>
      <t>2026</t>
    </r>
    <r>
      <rPr>
        <sz val="9"/>
        <rFont val="SimSun"/>
        <charset val="134"/>
      </rPr>
      <t>年</t>
    </r>
    <r>
      <rPr>
        <sz val="9"/>
        <rFont val="Times New Roman"/>
        <charset val="134"/>
      </rPr>
      <t>12.31.</t>
    </r>
  </si>
  <si>
    <t>在2026年12月30日前开展完成流动书包阅读推广进村社区活动至少10场次。</t>
  </si>
  <si>
    <t>丰富辖区群众文化业余生活</t>
  </si>
  <si>
    <t>长期丰富辖区群众文化业余生活</t>
  </si>
  <si>
    <t>辖区群众对流动书包进社区活动的满意度</t>
  </si>
  <si>
    <t>反应群众对流动书包进社区活动的满意度</t>
  </si>
  <si>
    <t>博物馆、纪念馆免费开放补助和公共美术馆、图书馆、文化馆站免费开放补助资金</t>
  </si>
  <si>
    <t>依据工作考核表，资金实际支付超过或低于指标值的，每超过或低于10000.00元，扣除总分值的2%</t>
  </si>
  <si>
    <t>保障街道办事处的正常、高效运转，保障机关安全、维护基础设施；保障街道房屋及公共设施完好，改善人居环境，保障各部门顺利开展工作，提供全方位的后勤支持。</t>
  </si>
  <si>
    <t>保安人数</t>
  </si>
  <si>
    <t xml:space="preserve">反映保安人员数3人
</t>
  </si>
  <si>
    <t>办公室数量</t>
  </si>
  <si>
    <t>8</t>
  </si>
  <si>
    <t xml:space="preserve">反映维修办公室数量8个
</t>
  </si>
  <si>
    <t>工资发放达标率</t>
  </si>
  <si>
    <t xml:space="preserve">以实际产生的发放表为准
</t>
  </si>
  <si>
    <t>维修达标率</t>
  </si>
  <si>
    <t>93</t>
  </si>
  <si>
    <t xml:space="preserve">以实际产生的达标率为准
</t>
  </si>
  <si>
    <t>"保障各部门顺利开展工作，提供全方位的后勤支持。 "</t>
  </si>
  <si>
    <t xml:space="preserve">有效保障各部门顺利开展工作，提供全方位的后勤支持。
</t>
  </si>
  <si>
    <t xml:space="preserve">街道干部职工对维修及安保的满意度
</t>
  </si>
  <si>
    <t>街道后勤保障专项经费</t>
  </si>
  <si>
    <t xml:space="preserve">1.街道3个保安工资141120元；2.支付更换门、窗、锁，维修；检修卫生间、更换马桶、闸阀、下水道疏通等；电路、电器（开关）维护、检修、办公室内部维修；更换青石板100000元。
</t>
  </si>
  <si>
    <t>为全面提升森林和草原等生态系统功能，进一步压实全市保护发展森林草原资源的责任，充分利用本项森林防火经费，用于森林防火卡点房、制作森林防火宣传布标等，扑火设备维修、购置、防火通道维修，防火期的人员工资（巡山守卡、护林员、瞭望哨人员工资）各种防火物资储备费用支出，做好后勤工作，保证林业工作正常运转;认真做好青龙街道办事处森林防火工作，按安宁市森林防火指挥部要求，狠抓森林防火各项措施制度的落实，确保不发生森林火灾和人员伤亡事故，确保森林资源安全及人民生命财产安全，维护社会稳定，提升居民安全感。为加强和规范林业生态保护恢复资金使用管理，推进资金统筹使用，提高资金使用效益，全面停止天然林商业性采伐、完善退耕还林政策等方向的专项转移支付资金。</t>
  </si>
  <si>
    <t>聘用森林防火巡山、护林、瞭望哨人员人数</t>
  </si>
  <si>
    <t>129</t>
  </si>
  <si>
    <t>巡山人员街道补助200元/月/人；护林人员、瞭望哨人员2500元/月/人（巡山人员保险100元/人/月，管理费50元/人/月）</t>
  </si>
  <si>
    <t>护林、瞭望哨人员投保人数</t>
  </si>
  <si>
    <t>9</t>
  </si>
  <si>
    <t>护林员、瞭望哨保险380元/人/年</t>
  </si>
  <si>
    <t>购置森林防火物资（批/次）</t>
  </si>
  <si>
    <t>防火服、作训鞋、体能服、森林防火作战靴、迷彩服、低帮胶鞋等</t>
  </si>
  <si>
    <t>制作森林防火宣传材料数量</t>
  </si>
  <si>
    <t>20000</t>
  </si>
  <si>
    <t>森林防火宣传布标、防火宣传牌、防火袖标、入山登记表、三查登记表、卡点房刷新、喷字等</t>
  </si>
  <si>
    <t>99</t>
  </si>
  <si>
    <t>护林人员满意度</t>
  </si>
  <si>
    <t>以实际询问护林人员满意度为准</t>
  </si>
  <si>
    <t>1、街道补助巡山人员工资预计294000.00元、护林人员工资预计150000.00元、瞭望哨人员工预计70000.00元、护林人员瞭望哨保险费预计3420.00元，合计：517420元；
2、森林防火人员春节购买慰问品费用预计36000元；
3、购买扑火装备（扑火服、扑火机具、维修扑火器材等）专项经费预计100000元；
4、商品林火灾保险2442元、森林防火宣传经费、防火监控流量费预计1100</t>
  </si>
  <si>
    <t xml:space="preserve">根据安宁市武装部年初制订计划方案，明确各项工作任务清单和完成时限，确保全年各项工作顺利完成，落实党管武装相关工作，按照相关要求开展相关活动及会议。按照当年市武装部下发征兵任务数完成相关征兵工作，做实潜力调查，组织应征青年初检初审，完成兵役登记工作；3月底前、7月底前开展上半年和下半年征兵宣传工作；3月-4月开展民兵整组相关工作，确保人员编实，组织开展基干民兵体检政审等相关工作，保障装备物资到位，开展民兵点验活动；按照市武装部要求组织街道基干民兵参训和执行任务，保障好相关补贴发放等。						
</t>
  </si>
  <si>
    <t>征兵数量</t>
  </si>
  <si>
    <t xml:space="preserve">征兵人数达到2人以上
</t>
  </si>
  <si>
    <t>基干民兵体检人数</t>
  </si>
  <si>
    <t>135</t>
  </si>
  <si>
    <t xml:space="preserve">完成基干民兵体检人数大约135人
</t>
  </si>
  <si>
    <t>误工补助人数</t>
  </si>
  <si>
    <t xml:space="preserve">完成发放民兵误工补助约200人
</t>
  </si>
  <si>
    <t>征兵工作开展率</t>
  </si>
  <si>
    <t xml:space="preserve">2026年征兵工作开展率达到100%
</t>
  </si>
  <si>
    <t>工作完成时效</t>
  </si>
  <si>
    <t xml:space="preserve">征兵工作、民兵整组工作完成时间在2026年12月31日以前
</t>
  </si>
  <si>
    <t>对有志青年参军提供服务保障</t>
  </si>
  <si>
    <t xml:space="preserve">长期保障符合条件要求的适龄应征青年参军利益
</t>
  </si>
  <si>
    <t>群众满意度</t>
  </si>
  <si>
    <t xml:space="preserve">以实际参军人员满意度点查表为准
</t>
  </si>
  <si>
    <t>人武部专项经费</t>
  </si>
  <si>
    <t xml:space="preserve">1、支付2025年民兵整组购买物资欠款23550.00元。
2、2026年民兵点验、训练履职补助15000.00元：200元*75人=15000.00元。
3、基干民兵体检费11994.00元：支付2025年民兵体检费7320.00元；预计2026年民兵体检费123元*38人=4674.00元。
4、支付往年广告制作费欠款9456.00元。
</t>
  </si>
  <si>
    <t>实现森林草原防灭火工作重心向深化源头管控，权利发放风险纵深拓展，治理方式向群防群治、依法严格管理纵深拓展，基础设施向科学统筹规划不断提质增效，纵深拓展，火灾扑救。</t>
  </si>
  <si>
    <t>涉林村社区</t>
  </si>
  <si>
    <t>涉林村社区数量</t>
  </si>
  <si>
    <t>涉林村（居）民小组</t>
  </si>
  <si>
    <t>涉林村（居）民小组数量</t>
  </si>
  <si>
    <t>防火覆盖率</t>
  </si>
  <si>
    <t>防火覆盖村社区及村居民小组比例</t>
  </si>
  <si>
    <t>保护辖区内森林资源，保障群众生命及财产安全</t>
  </si>
  <si>
    <t>生态环境成本指标</t>
  </si>
  <si>
    <t>完成该项工作所需支出的成本</t>
  </si>
  <si>
    <t>根据《青龙街道环境卫生、园林绿化及附属设施服务政府采购合同书》文件要求，改善人居生活环境，提高辖区生态环境质量，提升居民的幸福感和归属感，营造良好的社会氛围，促进地方经济发展。2026年青龙街道环境卫生、园林绿化及附属设施服务项目初步测算1890000元，实际金额以招投标结果为准，2026年预算资金1000000元。保障居民生活品质和街道生态可持续性，确保全年街道环境整洁、绿化达标、设施可用，提升居民出行与生活体验。</t>
  </si>
  <si>
    <t>清扫保洁面积</t>
  </si>
  <si>
    <t>375932</t>
  </si>
  <si>
    <t>清扫保洁面积375932平方米</t>
  </si>
  <si>
    <t>集镇绿化管护面积</t>
  </si>
  <si>
    <t>92383</t>
  </si>
  <si>
    <t>集镇绿化管护面积92383平方米</t>
  </si>
  <si>
    <t>集镇洗手设施管理维护数量</t>
  </si>
  <si>
    <t>22</t>
  </si>
  <si>
    <t>维护集镇洗手台22座</t>
  </si>
  <si>
    <t>集镇公厕数量</t>
  </si>
  <si>
    <t>维护保洁集镇公厕5座</t>
  </si>
  <si>
    <t>村庄、集镇、办公楼保洁、集镇绿化管护覆盖率</t>
  </si>
  <si>
    <t>项目覆盖率达100%</t>
  </si>
  <si>
    <t>项目完成时限</t>
  </si>
  <si>
    <t>按照规定在2026年12月31日内完成项目资金支付</t>
  </si>
  <si>
    <t>维持生态平衡，改善人居生活环境，巩固“国家卫生镇”创建成果</t>
  </si>
  <si>
    <t>开展此项工作，改善人居生活环境，巩固“国家卫生镇”创建成果</t>
  </si>
  <si>
    <t>辖区群众受益满意度</t>
  </si>
  <si>
    <t>青龙街道环境卫生、园林绿化及附属设施服务项目专项资金</t>
  </si>
  <si>
    <t>2026年青龙街道环境卫生、园林绿化及附属设施服务项目初步测算1890000元，实际金额以招投标结果为准，2026年预算资金1000000元。</t>
  </si>
  <si>
    <t>2026年按照文件要求认真贯彻落实中共安宁市委宣传部文件《安宁市对外宣传工作要点》的通知，完成重要节点氛围营造（春节）工作不少于1场，完成党报党刊征订种类不少于10类工作，完成新时代文明实践活动暨“我们的节日 ·精神的家园”7个传统节日（春节、元宵节、清明节、端午节、中秋节、七夕节、重阳节）活动并积极开展新时代文明实践志愿服务活动，通过纸媒、新媒体宣传，提高辖区群众对外宣工作的知晓率，群众精神文明生活幸福指数的得到提升。</t>
  </si>
  <si>
    <t>纸媒推广数量</t>
  </si>
  <si>
    <t>50</t>
  </si>
  <si>
    <t>条</t>
  </si>
  <si>
    <t>省级以上纸媒推广数量不少于50条</t>
  </si>
  <si>
    <t>重要节点氛围营造</t>
  </si>
  <si>
    <t>重点氛围营造场次不少于1场</t>
  </si>
  <si>
    <t>征订党报党刊种类</t>
  </si>
  <si>
    <t>根据年底征订报刊杂志的征订要求征订种类大于等于10种（人民日报、光明日报、经济日报、求是、云南日报、昆明日报、新华每日电讯、滇中新区报、党建、时事资料手册、时事报告、瞭望、中国新闻周刊、党委中心组学习）等</t>
  </si>
  <si>
    <t>宣传覆盖率</t>
  </si>
  <si>
    <t>宣传工作覆盖率达到95%</t>
  </si>
  <si>
    <t>项目资金覆盖100%</t>
  </si>
  <si>
    <t>实际项目完成时间在2026年12月31日内</t>
  </si>
  <si>
    <t>辖区群众对宣传工作知晓率</t>
  </si>
  <si>
    <t>长期保持宣传工作有效开展，辖区群众对宣传工作知晓率达95%。</t>
  </si>
  <si>
    <t>辖区群众满意程度大于等于95%。</t>
  </si>
  <si>
    <t>根据预算项目，加强行人和非机动车的安全意识，通过教育、宣传和执法手段，提高行人和非机动车驾驶员交通安全意识，规定新人、非机动车驾驶员必须遵守交通规则，增强自我保护意识，确保道路交通事故死亡人数同比下降，杜绝发生较大以上道路交通事故；从源头治本上预防和减少道路交通事故，切实维护人民群众的生命财产安全，为经济社会发展创造良好的道路交通环境。通过路政工作，确保道路安全通畅，提高道路效率，实现公路交通安全，快速和环保，定期检查交通设施、交通工程、路政设施等，查找并排除安全隐患和危险难题，宣传和贯彻执行公路路政管理的法律、法规和规章，有效实施辖区内的公路路政巡查。依法检查和制止各种侵占、损坏公路、公路用地、公路附属设施及其他违法行为，管理超限运输车辆行驶，并对其运输行为实施监督和检查。满足青龙辖区内群众出行需求：公交为市民提供了方便快捷、经济环保的出行方式，解决了人们的出行需求，对环保和减少交通拥堵起到了积极的作用； 延伸人的脚力，方便移动：公交车作为一种代步工具，可以快捷地从一地到达另一地，人们可以从事一些其他的活动，如休息、阅读、观光、交流等；公交作为一个城市的基础设施建设，代表着当地的城市形象，吸引外来务经济共赢：公交车在城市中起到重要的角色，可以保障乘客按时到达目的地，实现共赢的局面。此外，公交车还有助于城市形象的提升、吸引外来务工人员的流入等。</t>
  </si>
  <si>
    <t>交通安全宣传次数</t>
  </si>
  <si>
    <t>1、春运交通安全宣传；2交通安全一盔一带安全宣传；3、6月安全生产交通安全宣传；4、交通安全进校园宣传。</t>
  </si>
  <si>
    <t>农村公路条数</t>
  </si>
  <si>
    <t>村道青龙村委会4条；赵家庄村委会4条白塔村委会3条；双湄村村委会7条。乡道青龙村委会3条；赵家庄村委会6条白塔村委会2条；双湄村村委会2条；青龙社区2条</t>
  </si>
  <si>
    <t>道路巡查次数</t>
  </si>
  <si>
    <t>1100</t>
  </si>
  <si>
    <t>村道青龙村委会10次；赵家庄村委会4次；白塔村委4次；双湄村村委会2次。乡道青龙村委会4次；赵家庄村委会10次；白塔村委会8次；双湄村村委会4次；青龙社区2次</t>
  </si>
  <si>
    <t>公共交通车、青龙-青龙峡、青龙-双湄、青龙-禄裱运行条数</t>
  </si>
  <si>
    <t>1、青龙-禄裱（青龙：10:40：13:30：15:45。禄裱：9:30；12:00；14:30）2、青龙-青龙峡（青龙：9:30；15:00。青龙峡：10:00；15:30）3、青龙-界牌大村（青龙：12:30。界牌大村：13:00）</t>
  </si>
  <si>
    <r>
      <rPr>
        <sz val="9"/>
        <rFont val="Times New Roman"/>
        <charset val="134"/>
      </rPr>
      <t>2025</t>
    </r>
    <r>
      <rPr>
        <sz val="9"/>
        <rFont val="SimSun"/>
        <charset val="134"/>
      </rPr>
      <t>年</t>
    </r>
    <r>
      <rPr>
        <sz val="9"/>
        <rFont val="Times New Roman"/>
        <charset val="134"/>
      </rPr>
      <t>10</t>
    </r>
    <r>
      <rPr>
        <sz val="9"/>
        <rFont val="SimSun"/>
        <charset val="134"/>
      </rPr>
      <t>月</t>
    </r>
    <r>
      <rPr>
        <sz val="9"/>
        <rFont val="Times New Roman"/>
        <charset val="134"/>
      </rPr>
      <t>8</t>
    </r>
    <r>
      <rPr>
        <sz val="9"/>
        <rFont val="SimSun"/>
        <charset val="134"/>
      </rPr>
      <t>日以前</t>
    </r>
  </si>
  <si>
    <t>各项目资金支付时间在2025年10月8日之前</t>
  </si>
  <si>
    <t>保证公共交通车每天正常运行，有效提高群众出行</t>
  </si>
  <si>
    <t>长期有效保障农村群众出行问题，有效保证公共交通车畅通，便于群众出行。</t>
  </si>
  <si>
    <t>1、认真贯彻落实全国、省、市妇联决策部署，按照《安宁市妇联2024年重点工作目标责任清单》、共青团安宁市委文件《共青团安宁市委2024年工作要点》的通知要求，结合青龙街道实际妇女儿童、团委发展需求，制定好2024年青龙街道妇女儿童发展规划、团委工作规划，积极创新工作开展模式，有效提升辖区妇女儿童幸福感。圆满完成安宁市妇联、市 团委交办的各项目标任务。
2、做好干部职工的关爱，工会会员生日慰问，七个节假日慰问，落实《工会法》有情法律法规，丰富职工业余生活，激发干部职工工作积极性、主动性，增强干部职工凝聚力，不断提升单位办事效率，为广大干部职工提供更好的服务，以职工为根本，不断开拓创新，发挥好工会作为党联系群众的桥梁纽带作用；严格预算管理，严格执行相关规章制度的原则；严格控制慰问对象，坚持节约原则；发挥工会在推进和谐社会建设中的作用。
3、开展党的二十大精神、劳模宣讲、普法宣传等主题教育活动不少于2场次，参与数不少于200人次，进一步提升职工职业素养、职工思想道德和科学文化素质，根据安宁市总工会工作要求按时按量完成2026年工会报刊订阅任务，向广大职工群众宣传先进文化，让职工群众了解更多的工会组织信息，进一步扩大工会影响力，团结凝聚职工。</t>
  </si>
  <si>
    <t>妇女儿童慰问</t>
  </si>
  <si>
    <t>20</t>
  </si>
  <si>
    <t>妇女儿童慰问20人</t>
  </si>
  <si>
    <t>开展团委活动人数</t>
  </si>
  <si>
    <t>开展团委活动人数20人</t>
  </si>
  <si>
    <t>工会会员人数</t>
  </si>
  <si>
    <t>123</t>
  </si>
  <si>
    <t>工会会员人数123人</t>
  </si>
  <si>
    <t>宣传教育人次数</t>
  </si>
  <si>
    <t>开展普法讲座等主题活动</t>
  </si>
  <si>
    <t>强化职工职业素养，提升职工思想道德和科学文化素质，培育积极向上的职工文化，引领团结职工爱岗敬业，传播先进文化，凝聚职工力量</t>
  </si>
  <si>
    <t>激发干部职工工作积极性、主动向、创造、增强职工工会组织的凝聚力，不断提升职工综合素质，提高办事效率和工作效能</t>
  </si>
  <si>
    <t>保障工会会员福利待遇</t>
  </si>
  <si>
    <t>长期提升干部职工整体素质，为进一步做好服务工作提供坚实保证。</t>
  </si>
  <si>
    <t>妇女儿童工作、团委工作有效开展、有效提升辖区妇女儿童幸福感</t>
  </si>
  <si>
    <t>长期保持群团工作有效开展，妇女儿童幸福感有效提升。</t>
  </si>
  <si>
    <t>干部职工、工会会员、妇女儿童满意度</t>
  </si>
  <si>
    <t>干部职工、工会会员、妇女儿童满意度达标</t>
  </si>
  <si>
    <t>群团专项经费</t>
  </si>
  <si>
    <t>为街道辖区村级兽医队伍稳定、保障街道辖区畜牧业工作的顺利开展，确实完成上级部门下达的各项目标、任务；确保街道辖区不发生重大动物疫病、保障市场提供优质安全畜产品；切实加强农业牧医技术推广工作，更好的突出畜牧业的地位和作用，以重大动物疫病和主要人畜共患病防控为重点，突出关键环节，切实落实各项防控措施，努力实现不发生区域性重大动物疫情防控目标。</t>
  </si>
  <si>
    <t>兽医人员个数</t>
  </si>
  <si>
    <t>发放工资人数及金额（每年每人增资30元）</t>
  </si>
  <si>
    <t>发放覆盖率</t>
  </si>
  <si>
    <t>根据2014年会议纪要工作满1年继续工作每人每年增加30元</t>
  </si>
  <si>
    <t>工资发放及时率</t>
  </si>
  <si>
    <t>兽医员工资按月发放，每月最迟15号发放</t>
  </si>
  <si>
    <t>开展好重大动物疫病工作对提供优质安全畜产品坚强保障</t>
  </si>
  <si>
    <t>长期开展好重大动物疫病工作，向市场提供优质安全畜产品</t>
  </si>
  <si>
    <t>辖区兽医员工资发放时间满意度</t>
  </si>
  <si>
    <t>以询问兽医员每月是否按时收到工资为准</t>
  </si>
  <si>
    <t>辖区群众疫病防治满意度</t>
  </si>
  <si>
    <t>以询问辖区群众疫病防治满意度为准</t>
  </si>
  <si>
    <t>兽医员工资预计100320元、兽医员保险费预计800元；</t>
  </si>
  <si>
    <t>1.农业农村统计监测项目专项经费</t>
  </si>
  <si>
    <t>遵守统计法各项规定，确保各级从事统计调查工作人员依法依规开展统计调查工作，进一步加大监督提醒力度，坚决防范统计造假、弄虚作假，建立健全基层调查数据采集、数据处理、数据审核全流程制度规范，深入调查一线确保各项制度落实到位。精细推动基层调查人员奖惩机制建设，规避可能潜在的风险隐患，强化统计调查人员责任意识和风险意识，推进基层统计工作严格依法开展。</t>
  </si>
  <si>
    <t>开展住户调查</t>
  </si>
  <si>
    <t>安统请﹝2025﹞3号-关于划拨2025年农业农村统计监测项目专项经费的请示</t>
  </si>
  <si>
    <t>住户调查覆盖率</t>
  </si>
  <si>
    <t>2025年12月31日</t>
  </si>
  <si>
    <t>了解街道辖区城乡居民收支情况</t>
  </si>
  <si>
    <t>2800</t>
  </si>
  <si>
    <t>（上级）卫生健康专项经费</t>
  </si>
  <si>
    <t>建成“健康环境宜居、健康服务优质、健康人群活跃、健康社会和谐、健康治理高效”的现代化健康县城。县域居民健康素养水平显著提升，重大疾病防控能力持续增强，基本医疗卫生服务均等化程度不断提高。</t>
  </si>
  <si>
    <t>开展病媒生物防制</t>
  </si>
  <si>
    <t>开展病媒生物防制（春季一次、夏季一次、冬季一次）</t>
  </si>
  <si>
    <t>购买健康县城工作物品</t>
  </si>
  <si>
    <t>批</t>
  </si>
  <si>
    <t>《安宁市卫生健康局关于分配下达2025年第三批医疗卫生事业高质量发展三年行动计划资金的请示》（安卫健请[2025]117号）</t>
  </si>
  <si>
    <t>覆盖村社区</t>
  </si>
  <si>
    <t>2026年12月31日</t>
  </si>
  <si>
    <t>提高辖区群众卫生意思，打造健康活力人群。</t>
  </si>
  <si>
    <t>辖区群众满意度达到95%。</t>
  </si>
  <si>
    <t>100000</t>
  </si>
  <si>
    <t>居家养老服务中心（上级）专项经费</t>
  </si>
  <si>
    <t>城乡社区居家养老服务单位、老年爱心食堂模式在当前老龄化社会中发挥着越老越重要的作用，它不仅可以让老年人拥有更好的营养和护理服务，而且还能让老年人参加更多的社会活动，提高他们的生活质量，城乡社区居家养老服务单位、老年爱心食堂为老年人提供健康、安宁、营养的饮食服务，对于改善老年人的生活质量，促进社会的和谐发展具有重要意义。</t>
  </si>
  <si>
    <t>养老服务单位</t>
  </si>
  <si>
    <t>安宁市民政局关于申请调剂2025年第一批省级民政事业专项资金的请示</t>
  </si>
  <si>
    <t>养老服务单位运营质量</t>
  </si>
  <si>
    <t>满足老年人养老需求，提高老年人生活质量</t>
  </si>
  <si>
    <t>辖区内群众满意度</t>
  </si>
  <si>
    <t>24000</t>
  </si>
  <si>
    <t>预算06表</t>
  </si>
  <si>
    <t>部门整体支出绩效目标表</t>
  </si>
  <si>
    <t>部门名称</t>
  </si>
  <si>
    <t>说明</t>
  </si>
  <si>
    <t>部门总体目标</t>
  </si>
  <si>
    <t>部门职责</t>
  </si>
  <si>
    <r>
      <rPr>
        <sz val="9"/>
        <color rgb="FF000000"/>
        <rFont val="宋体"/>
        <charset val="134"/>
      </rPr>
      <t>1.落实新时代党的建设总要求，加强基层组织建设，落实党建工作责任制，推进本街道机关及辖区内村（社区）、各类组织党建工作。统筹协调财政财务管理、后勤、监督、党风廉政等工作；承担机关日常运转工作,负责综合协调、文秘、信息、会务、保密、档案、政务公开、固定资产管理、史志、公共机构节能、深化改革等日常事务职责,以及后勤保障、内部财务、督查考核等工作。管理协调综合应急指挥平台；建立完善街道村(社区)政务服务体系,做好互联网+政务服务的技术保障工作和全省政务服务平台应用推广,指导村(社区)便民服务站建设。管理协调便民服务平台；2.编制并组织实施经济发展规划、年度计划。负责产业发展、项目促进、统筹业态调整、服务业发展、商务流通、生态环境保护、自然资源管理和利用、工业经济、科技管理、企业管理服务、营商环境建设、财政、国有资产监管、村(社区)财务及“三资”管理审计、产权制度改革、农村经济经营管理、统计调查分析等工作。协助做好城市建设开发、市容市貌管理等工作；负责辖区内公共设施建设与维护、集贸市场、农村建房审批办理等相关工作,做好对建筑等行业的指导、管理和服务等工作。负责农业、林草、水务、农业机械、畜牧兽医、农产品质量安全监测检测等工作。承担巩固拓展脱贫攻坚成果和乡村振兴、城乡规划建设、人居环境提升、农村土地承包管理、农民负担监督等工作；3.负责教体文化、旅游、广播电视、科技人才、卫生健康、食品安全、社会保障、民政事务、退役军人相关服务、双拥、优抚安置、开展群众性体育活动等工作。维护老年人、未成年人、妇女、残疾人的合法权益。负责物业管理、流动人口服务管理、社会组织培育管理、红十字会等工作；4.负责法治建设、平安建设、社会治安综合治理、人民信访、维护社会稳定、</t>
    </r>
    <r>
      <rPr>
        <sz val="9"/>
        <rFont val="宋体"/>
        <charset val="134"/>
      </rPr>
      <t>重大行政执法决定法制审核、</t>
    </r>
    <r>
      <rPr>
        <sz val="9"/>
        <color rgb="FF000000"/>
        <rFont val="宋体"/>
        <charset val="134"/>
      </rPr>
      <t>网格化社会治理服务等日常事务,指导协调民事纠纷调解处理和社区矫正工作,预防处置突发事件和群体性事件,防范和协助处置非法集资、邪教、禁毒、反恐、铁路护路、扫黑除恶、法学会等工作。承担街道综合行政执法工作,依法行使相关行政处罚及与行政处罚相关的行政强制措施权和监督检查权,健全和落实执法配合联动机制。负责管理综合性应急救援队伍,并组织开展重大灾害事故应急救援、城乡火灾和森林草原火灾扑救等应急管理工作。负责安全生产、气象服务、道路交通安全、公路养护等工作。管理协调综合行政执法指挥平台。</t>
    </r>
  </si>
  <si>
    <t>根据三定方案归纳。</t>
  </si>
  <si>
    <t>总体绩效目标
（2026-2028年期间）</t>
  </si>
  <si>
    <r>
      <rPr>
        <sz val="9"/>
        <color rgb="FF000000"/>
        <rFont val="宋体"/>
        <charset val="134"/>
      </rPr>
      <t>（一）夯实党建工作根基，助力新突破。一是青龙街道将坚习近平新时代中国特色社会主义思想为指导，推动党建工作向中心聚焦、向重点发力，扎实做好党的基层组织建设，全面提升党建水平。二是进一步加大党建品牌和亮点工作挖掘力度，通过调研督导、实地观摩、学习交流等方式，把党建创新工作推向深入。三是不断夯实基层党组织建设，加大新兴领域党建工作力度，扩大党组织覆盖面，加强党组织规范化建设。</t>
    </r>
    <r>
      <rPr>
        <sz val="9"/>
        <rFont val="宋体"/>
        <charset val="134"/>
      </rPr>
      <t>四是</t>
    </r>
    <r>
      <rPr>
        <sz val="9"/>
        <color rgb="FF000000"/>
        <rFont val="宋体"/>
        <charset val="134"/>
      </rPr>
      <t>严格党员发展标准程序，确保党员发展质量。加强党员教育管理，丰富党员教育内容和形式，提高党员教育的针对性和实效性。（二）聚焦优势产业特点，实现新发展。</t>
    </r>
    <r>
      <rPr>
        <sz val="9"/>
        <rFont val="宋体"/>
        <charset val="134"/>
      </rPr>
      <t>一是推动恒汇万合、滇环科创磷石膏基地、青龙寺多式联运等7个项目开工，形成有效投资支撑。紧盯友日久再生纸、天安化工磷石膏治理等8个项目，加快谈判签约。围绕铜精深加工、商贸物流开展产业链招商，提升省外产业到位资金规模。推动青龙寺物流园纳入规上服务业，培育云南中伊创商贸、宏辉经贸等4家企业升规，力争规上工业总产值、限上批发业营收稳步增长。二是通过加强产业集群建设，推进投资规模大、辐射范围广、带动作用强的重点项目建设，打造形成产业聚合优势。三是在产业方面紧盯“谋划、签约、开工、投产、增资”五个一批重要环节，统筹推进项目工作，进一步强化做好各类产业的要素保障工作。（三）落实乡村振兴</t>
    </r>
    <r>
      <rPr>
        <sz val="9"/>
        <color rgb="FF000000"/>
        <rFont val="宋体"/>
        <charset val="134"/>
      </rPr>
      <t>战略，展现新面貌。一是坚持以规划引领和基础设施建设同步进行的原则，以产业项目建设为核心，解决农村产业和农民就业问题。二是积极推进青龙峡景区、乡村提升创建工作，实现田园景区化、景村一体化、旅游全域化的发展目标。三是积极推进旅游业与农业、工业、服务业、文化、美丽乡村、生态建设等领域的有机融合。四是持续推进安宁宏辉经贸有限公司（猴子山锰铁矿）生态修复治理项目，确保2026年生态修复项目顺利实施。（四）扎实办好民生实事，促进新和谐。推进新型农村养老保险和城镇居民养老保险工作，进一步健全农村医疗卫生服务体系。持续开展农村剩余劳动力培训、转移就业服务，搭建务工用工服务平台，实行“对口培训”或“订单培训”。配合水投公司加强日常检查，确保集中统一供水的31个村（社区）水质达标，非集中统一供水的5个村（社区）水质稳定，确保老百姓喝上放心水。（五）坚决守牢安全底线，打造新环境。健全重大隐患排查整改，做好森林防火、道路交通、食品等领域安全防范工作，坚决遏制重特大安全事故发生。加大源头治理和矛盾纠纷排查化解力度，全面开展开门大接访。</t>
    </r>
  </si>
  <si>
    <t>根据部门职责，中长期规划，各级党委，各级政府要求归纳。</t>
  </si>
  <si>
    <t>部门年度目标</t>
  </si>
  <si>
    <t>预算年度（2026年）
绩效目标</t>
  </si>
  <si>
    <t>安宁市人民政府青龙街道办事处2026年将完成基本支出项目15个，年初预算金额为18235790元（其中包括行政人员工资支出2947575元、行政乡镇岗位补贴168000元、事业人员支出工资4190400元、事业乡镇岗位补贴234000元、社会保障缴费2627145元、住房公积金1156800元、对个人和家庭的补助626400元、公车购置及运维费180000元、公务交通补贴256200元、一般公用经费668510元、工会经费24120元、行政人员绩效奖励1091160元、编外人员经费支出2543880元、事业人员绩效奖励1513980元、其他人员生活补助7620元）。项目支出项目32个，年初预算金额为12226233.20元（其中遗属生活补助经费26209.42元、村（社区）工作经费271500元、行政事务管理专项经费744264元、人大专项经费1000元、青龙街道环境卫生、园林绿化及附属设施服务项目专项经费343129元、社会事务专项经费201400元、森林防火经费924862元、群团经费179000元、民政其他管理事务费用支出经费99060元、对外宣传专项经费22000元、计划生育及卫生健康专项经费136000元、青龙街道后勤保障专项经费241120元、病虫害控制专项经费101120元、综合执法队拆临拆违公路养护交通安全专项经费535000元、应急中心应急物资地质灾害安全生产环保气象防雷检测专项经费25995元、水利专项经费800元、群众文化专项经费30000元、乡村振兴及新农村建设专项经费36710元、安宁市社区戒毒社区康复专职工作人员专项经费116160元、安宁市（大岗位制）科普员补贴经费3000元、安宁市流动人口协管员经费104160元、巡山堵卡人员管护经费800000元、农村交通安全劝导员岗位补助经费216000元、安宁市村组干部岗位补贴资金5920990.78元、青龙街道干部职工食堂就餐补助专项经费595238元、基层党建专项经费98540元、人武部专项经费60000元、统计专项经费10000元、法律顾问服务专项经费75000元、安宁市公共图书馆文化馆（站）免费开放本级配套资金6400元、基础设施建设专项经费40000元、安宁市森林防火涉村（社区）绩效考核资金261575元）</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</si>
  <si>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</si>
  <si>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</si>
  <si>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</si>
  <si>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</si>
  <si>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</si>
  <si>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</si>
  <si>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</si>
  <si>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</si>
  <si>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</si>
  <si>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</si>
  <si>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r>
      <rPr>
        <sz val="9"/>
        <color rgb="FF000000"/>
        <rFont val="宋体"/>
        <charset val="134"/>
      </rPr>
      <t>（一）加强党的建设、实施综合管理（基层党建办公室、党政综合办公室、党群服务中心(新时代文明实践所)）</t>
    </r>
    <r>
      <rPr>
        <sz val="9"/>
        <color rgb="FF000000"/>
        <rFont val="Arial"/>
        <charset val="134"/>
      </rPr>
      <t xml:space="preserve">							</t>
    </r>
  </si>
  <si>
    <t>落实新时代党的建设总要求，加强基层组织建设，落实党建工作任制，推进本街道机关及辖区内村（社区）、各类组织党建工作。指导村（社区）工作，动员社会力量参与村（社区）治理，健全党组织领导的自治、法治、德治相结合的城乡基层治理体系以及承担本街道综合协调和监督检查等职能；统筹协调财政财务管理、后勤、目督、党风廉政等工作；承担机关日常运转工作,负责综合协调、文秘、信息、会务、保密、档案、政务公开、固定资产管理、史志、公共机构节能、深化改革等日常事务职责,以及后勤保障、内部财务、督查考核等工作。管理协调综合应急指挥平台；负责提供政策咨询、开展党群活动、组织志愿服务、进行社会动员、推进移风易俗、实施文明创建、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t>
  </si>
  <si>
    <t>（二）促进经济发展（经济发展办公室、城市管理综合服务中心、自然资源所)</t>
  </si>
  <si>
    <t>编制并组织实施经济发展规划、年度计划。负责产业发展、项目促进、统筹业态调整、服务业发展、商务流通、生态环境保护、自然资源管理和利用、工业经济、科技管理、企业管理服务、营商环境建设、财政、国有资产监管、村(社区)财务及“三资”管理审计、产权制度改革、农村经济经营管理、统计调查分析等工作。协助做好城市建设开发、市容市貌管理等工作；主要负责协助做好辖区内城市建设管理、开发建设项目的征地拆迁安置、“城中村”改造、市容市貌提升,主要承办城市基础设施、环境卫生、园林绿化等服务性工作,负责辖区内公共设施建设与维护、集贸市场、农村建房审批办理等相关工作,做好对建筑等行业的指导、管理和服务等工作。负责农业、林草、水务、农业机械、畜牧兽医、农产品质量安全监测检测等工作。承担巩固拓展脱贫攻坚成果和乡村振兴、城乡规划建设、人居环境提升、农村土地承包管理、农民负担监督等工作。</t>
  </si>
  <si>
    <t>（三）强化公共服务(社会事务办公室(退役军人服务站)、市场监管所）</t>
  </si>
  <si>
    <t>负责教体文化、旅游、广播电视、科技人才、卫生健康、食品安全、社会保障、民政事务、退役军人相关服务、双拥、优抚安置、开展群众性体育活动等工作。维护老年人、未成年人、妇女、残疾人的合法权益。负责物业管理、流动人口服务管理、社会组织培育管理、红十字会等工作。</t>
  </si>
  <si>
    <t>（四）维护安全稳定(平安法治办公室、综合行政执法队(政府专职消防队、消防工作站)、司法所）</t>
  </si>
  <si>
    <t>负责法治建设、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禁毒、反恐、铁路护路、扫黑除恶、法学会等工作。管理协调综合治理(网格化管理)平台；承担街道综合行政执法工作,依法行使相关行政处罚及与行政处罚相关的行政强制措施权和监督检查权,健全和落实执法配合联动机制。负责管理综合性应急救援队伍,并组织开展重大灾害事故应急救援、城乡火灾和森林草原火灾扑救等应急管理工作。负责安全生产、气象服务、道路交通安全、公路养护等工作。管理协调综合行政执法指挥平台。</t>
  </si>
  <si>
    <t>三、部门整体支出绩效指标</t>
  </si>
  <si>
    <t>绩效指标</t>
  </si>
  <si>
    <t>评（扣）分标准</t>
  </si>
  <si>
    <t>绩效指标值设定依据及数据来源</t>
  </si>
  <si>
    <t xml:space="preserve">二级指标 </t>
  </si>
  <si>
    <t>以实施意见为依据，达到服务指标值6个合格，低于或超过1个扣除总分数100%的16%。</t>
  </si>
  <si>
    <t>安办通〔2017〕116号 中共安宁市委办公室关于印发《关于建立党政一体法律顾问制度的意见》的通知</t>
  </si>
  <si>
    <t>以预算指标值为依据，达到服务指标值53个合格，低于或超过11个扣除总分数100%的20%。</t>
  </si>
  <si>
    <t>青龙街道党工委2021年第七次（扩大）会议纪要</t>
  </si>
  <si>
    <t>以实际维护软件数量为依据，达到服务指标值2个合格，低于或超过1个扣除总分数100%的50%。</t>
  </si>
  <si>
    <t>《安政通（2013年39号文件安宁市村集体经济组织财务制度》</t>
  </si>
  <si>
    <t>栋</t>
  </si>
  <si>
    <t>租赁办公楼面积超过1240平方米，扣总分数100%的100%。</t>
  </si>
  <si>
    <t>安办通〔2019〕90号   关于印发安宁市党政机关办公用房管理实施办法的通知</t>
  </si>
  <si>
    <t>以实际维护电脑数量为依据，达到服务指标值100个合格，低于或超过1个扣除总分数100%的50%</t>
  </si>
  <si>
    <t>办公设备维护协议、安办通〔2024〕35号  中共安宁市委办公室  安宁市人民政府办公室关于印发《安宁市青龙街道职能配置、机构设置和人员编制方案》的通知(1)</t>
  </si>
  <si>
    <t>聘用森林防火护林瞭望哨人员</t>
  </si>
  <si>
    <t>以发放工资明细为依据，达到指标人数合格，超过或者未达到10人，扣除总分值100%的10%</t>
  </si>
  <si>
    <t>《安宁市人民政府森林防火目标管理责任状》森林防火机构及队伍建设、安森防指[2024]8号 安宁市森林草原防灭火指挥部关于印发《2025年度森林草原防灭火工作实施方案》的通知</t>
  </si>
  <si>
    <t>护林瞭望哨人员投保人数</t>
  </si>
  <si>
    <t>以投保人员投标单为依据，达到指标人数合格，超过或未达到1人，扣除总分值100%的15%</t>
  </si>
  <si>
    <t>安宁市人民政府森林草原防灭火目标管理责任状（第1森林防火资金保障、第3森林防火机构及队伍建设的第（3）巡山护林人员）、投保人员保单</t>
  </si>
  <si>
    <t>以购置森林防火物资的批次为准，达到指标数合格，超过或未达到1次，扣除总分值100%的20%</t>
  </si>
  <si>
    <t>安宁市人民政府森林防火目标管理责任状森林防火机构及队伍建设、安森防指[2024]8号安宁市森林草原防灭火指挥部关于印发《2025年度森林草原防灭火工作实施方案》的通知、物资购买合同、清单</t>
  </si>
  <si>
    <t>以制作森林防火宣传材料数量为依据，达到指标数量合格，未达到宣传材料的制作数量1000份的，扣除总分值100%的10%</t>
  </si>
  <si>
    <t>《安宁市人民政府森林防火目标管理责任状》、安森防指[2024]10号 安宁市森林草原防灭火指挥部关于印发《安宁市2025年度森林防火宣传工作实施方案》的通知、制作宣传材料合同、清单</t>
  </si>
  <si>
    <t>氛围提升数量党教片拍摄数量</t>
  </si>
  <si>
    <t>依据党建氛围提升数量、拍摄数量打分，数量达到指标值得分，未达到或者超过指标值的，每低于或超过1个，扣除总分值20</t>
  </si>
  <si>
    <t>党建氛围提升合作协议、党教片拍摄合同</t>
  </si>
  <si>
    <t>按照离退休干部人员名单为依据，达到指标值得分，未达到或者超过指标值的，每低于或超过指标值1人，扣除总分值100%的10%</t>
  </si>
  <si>
    <t>离退休干部人员名单汇总表</t>
  </si>
  <si>
    <t>按照党员人数汇总表为依据，培训人次达到指标值合格，未达到指标值5人的，扣除总分值100%的10%</t>
  </si>
  <si>
    <t>党员人数汇总表</t>
  </si>
  <si>
    <t>离退休干部开展教育实践活动不少于2次，每少1次扣除总分值100%的10%</t>
  </si>
  <si>
    <t>通知</t>
  </si>
  <si>
    <t>专职工作者购买五险一金人数</t>
  </si>
  <si>
    <t>按照村（社区）人员名单为依据，为68名村（社区）专职工作者购买五险一金，每少1个扣除总分值100%的10%</t>
  </si>
  <si>
    <t>村（社区）人员名单汇总表</t>
  </si>
  <si>
    <t>按照离职干部实际下拨人次拨付，少一人，扣除总分值100%的10%</t>
  </si>
  <si>
    <t>安组[2010]7号</t>
  </si>
  <si>
    <t>根据微信公众号运营维护合同要求，进行打分，未达到指标值，则每少5条，扣除总分值100%的10%</t>
  </si>
  <si>
    <t>安宣通〔2023〕9号 关于印发《2023年安宁市新闻宣传工作要点》的通知</t>
  </si>
  <si>
    <t>根据当年签订合同要求开展氛围营造，未按照合同要求完成项目，每低于10%，扣除总分值100%的10%</t>
  </si>
  <si>
    <t>满分100分，根据体检名单打分，满分100分，劳务派遣职工体检56人得20分，人数偏差5人以内扣1分。</t>
  </si>
  <si>
    <t>体检人员名单</t>
  </si>
  <si>
    <t>满分100分，根据补助发放名单打分，满分100分，达到指标值200人得10分，160人以下每差10人扣2分</t>
  </si>
  <si>
    <t>青龙街道2025年无偿献血营养补助人员名单</t>
  </si>
  <si>
    <t>树立群众卫生健康意识</t>
  </si>
  <si>
    <t>满分100分，达到顺利通过健康县城得10分，未达到不得分，总分值10分</t>
  </si>
  <si>
    <t>《安宁市推进第三轮爱国卫生“7个专项行动”促进健康县城高质量发展实施方案》(安政办〔2025〕27号)</t>
  </si>
  <si>
    <t>以农村生活污水收集处理设施运行维护确定表为依据，达到指标个数合格，未达到1个，扣除总分值100%的5%</t>
  </si>
  <si>
    <t>农村生活污水终端处理设施委托运行维护协议、青龙街道办事处农村生活污水收集处理设施运行维护确定表</t>
  </si>
  <si>
    <t>完成人大活动阵地更新改造一个，达到指标值得分，低于指标值的，扣除总分值100%的20%</t>
  </si>
  <si>
    <t>安人办〔2023〕57号关于做好2024年度人大刊物征订的通知</t>
  </si>
  <si>
    <t>根据慰问人数汇总表进行打分，参加人数达到指标值得分，未达到指标值的，每少5人，扣除总分值100%的5%</t>
  </si>
  <si>
    <t>慰问人数汇总表</t>
  </si>
  <si>
    <t>根据团委活动签到人数打分，活动人数达到指标值得分，未达到指标值的，每少5人，扣除总分值100%的5%，</t>
  </si>
  <si>
    <t>团委活动签到表</t>
  </si>
  <si>
    <t>以工会会员慰问明细表为依据，达到指标值得分，未达到或超过指标值的，每低于或超过12人，扣除总分值100%的10%</t>
  </si>
  <si>
    <t>工会会员人明细表</t>
  </si>
  <si>
    <t>根据2023年街道工会宣传教育活动情况统计表，宣传教育人次达到200人得满分，人数偏差10人以内扣除总分值100%的1% 。</t>
  </si>
  <si>
    <t>做好干部职工工会活动、培训教育工作，（云南省总工会关于印发《云南省基层工会经费收支管理实施细则》的通知）安宁市总工会2024年工作要点及重点工作（定稿）（安工〔2024〕4号）开展相关工作</t>
  </si>
  <si>
    <t>以发放工资明细为依据，达到指标人数合格，超过或者未达到1人，扣除总分值100%的25%</t>
  </si>
  <si>
    <t>兽医人员工资表</t>
  </si>
  <si>
    <t>满分100分，公墓管护人员达3人得20分，少一个扣3分</t>
  </si>
  <si>
    <t>《农村公益性公墓管理办法》</t>
  </si>
  <si>
    <t>满分100分，管护公墓数量达1个得10分，未达到不得分。</t>
  </si>
  <si>
    <t>依据培训或讲座方案打分，培训及讲座次数达到3次及以上，未达到3次的，扣除总分数100%的30%</t>
  </si>
  <si>
    <t>培训方案、签到表</t>
  </si>
  <si>
    <t>以文化活动方案为准，文化活动开展次数达到10次及以上得分，未达到10次的，每少一次，扣除总分数100%的10%</t>
  </si>
  <si>
    <t>活动方案、签到表</t>
  </si>
  <si>
    <t>以文物安全责任书、文物消防检查记录表为依据，辖区文物保护单位未达到5个的，每少一个，扣除总分值100%的20%</t>
  </si>
  <si>
    <t>文物安全责任书、文物消防检查记录表</t>
  </si>
  <si>
    <t>流动书包进村阅读推广志愿服务</t>
  </si>
  <si>
    <t>以“流动书包”进村（社区）阅读推广志愿服务登记表为准，开展志愿服务次数达到10次及以上得分，未达到10次的每少一次扣除总分值100%的10%</t>
  </si>
  <si>
    <t>“流动书包”进村（社区）阅读推广志愿服务活动登记表</t>
  </si>
  <si>
    <t>按照文件要求开展交通安全培训宣传为依据，培训宣传达到指标值得分，低于指标值的，每低于指标值的2%扣除总分值100%的2%</t>
  </si>
  <si>
    <t>关于印发《安宁市2023年上半年道路交通安全隐患突出挂牌整治工作方案》的通知（安交安发〔2023〕4号） 6月安全生产月交通安全宣传；2023年清明节及一盔一带交通安全宣传简报；2023年宣传标语春运简报</t>
  </si>
  <si>
    <t>按照实际巡查农村公路巡查报告为准，达到指标值得分，低于指标值的5%，扣除总分值100%的5%</t>
  </si>
  <si>
    <t>《安政办[2014]45号 关于印发安宁市加强完善提升农村公路硬化工程及养护管理实施方案的通知》；《昆明市公里局关于开展2021年农村公路养护管理工作第一季度巡查的通知》；《云南省人民政府办公厅关于印发云南省深化农村公路管理养护体制改革实施方案的通知》；《青龙街道农村公路责任路段统计表》</t>
  </si>
  <si>
    <t>按照实际道路巡查记录表表为准，检查次数达到指标值得分，低于指标值的，每低于指标值的扣除总分值100%的3%</t>
  </si>
  <si>
    <t>路政巡查日志</t>
  </si>
  <si>
    <t>公共交通运行条数</t>
  </si>
  <si>
    <t>按照合同要求根据客流情况更换发班次数每天3次为依据，发班次数达到指标值得分，低于指标值的，每低于指标值的2%扣除总分值100%的2%</t>
  </si>
  <si>
    <t>党工委会议纪要；新增公交线路合作协议书；应急局  安安办〔2022〕46号安宁市安委办 交安委办关于印发安宁市切实加强农村道路交通安全工作实施方案的通知(1)</t>
  </si>
  <si>
    <t>环保隐患排查每季度次数</t>
  </si>
  <si>
    <t>按照企业安全生产隐患排查表为依据，检查次数达到指标值得分，低于或超过指标值的，每低于或超过指标值的扣总分值100%的2%</t>
  </si>
  <si>
    <t>1、安全生产企业专家检查记录表1；2、安全生产企业专家检查记录表2；3、安全生产企业专家检查记录表3；4、安全生产企业专家检查记录表4；5、安全生产企业专家检查记录表5；政府购买服务目录昆明市市本级政府购买服务指导性目录</t>
  </si>
  <si>
    <t>按照气象防雷检测点检查表为依据，检查次数达到指标值得分，低于或超过指标值的扣分，每低于或超过指标值的1个的，扣总分值100%的16%</t>
  </si>
  <si>
    <t>汇总表加检查记录表，政府购买服务目录昆明市市本级政府购买服务指导性目录（2022年版）</t>
  </si>
  <si>
    <t>按照应急物资统计表为依据，达到储备物资指标值得分，低于或超过指标值扣分，没低于或超过2%扣除总分值100%的2%</t>
  </si>
  <si>
    <t>青龙街道应急中心物资清单.pdf</t>
  </si>
  <si>
    <t>按照房屋火灾保险份数汇总表为依据，达到份数指标值得分，未达到或超过指标值200份，扣除总分值100%的10%</t>
  </si>
  <si>
    <t>汇总表</t>
  </si>
  <si>
    <t>依据培训签到表打分，2025年培训次数达到2次，指标合格，未达到1次，每少1次，扣除总分值总分值总分值100%的30%</t>
  </si>
  <si>
    <t>《中共中央国务院关于稳步推进农村集体产权制度改革的意见》（中发〔2016〕37号）、《农村集体资产清产核资办法》、《安宁市农业农村局关于做好2024年度政策与改革统计年报和农村集体资产清查工作的通知（便笺）》、昆明市人民政府关于做好第四次全国农业普查工作的通知</t>
  </si>
  <si>
    <t>根据人员发放明细表表为依据，达到核定表人数得分，低于或超过表格人数的，每低于或超过1人，扣除总分值100%的30%</t>
  </si>
  <si>
    <t>关于调整我市机关事业单位职工死亡后遗属生活困难补助标准的通知</t>
  </si>
  <si>
    <t>更换防汛物资购买数量</t>
  </si>
  <si>
    <t>物资购买数量大于等于1批次，未达到扣总分值100%的40%。</t>
  </si>
  <si>
    <t>购买防汛物资合同、清单</t>
  </si>
  <si>
    <t>以投保人员名单为依据，达到指标人数合格，超过或者未达到1人，扣除总分值100%的25%。</t>
  </si>
  <si>
    <t>投保人员名单</t>
  </si>
  <si>
    <t>满分100分，保障集中供养人数达到5人次，得10分，除中途人员死亡外，每低于1人，扣5分，总分值10分</t>
  </si>
  <si>
    <t>集中供养在安宁禄裱敬老院人员名单</t>
  </si>
  <si>
    <t>满分100分，慰问困难群体人数达到120人次，得10分，慰问人数低于120人次，扣2分，总分值10分</t>
  </si>
  <si>
    <t>春节、中秋节、敬老节慰问困难人员名单</t>
  </si>
  <si>
    <t>残疾人慰问数量</t>
  </si>
  <si>
    <t>满分100分，全年慰问人数达到400人得10分，人数低于360的每10人扣2分，总分值10分</t>
  </si>
  <si>
    <t>残疾人慰问名单</t>
  </si>
  <si>
    <t>满分100分，慰问居家养老服务单位达到3家得10分，少1家扣5分，总分值10分</t>
  </si>
  <si>
    <t>1.慰问双湄居家养老服务中心；2.慰问大李白居家养老服务中心；3.慰问白塔村松坪老年幸福食堂</t>
  </si>
  <si>
    <t>满分100分，依据蜜蜂养殖、苹果种植培训人员名单打分，达到指标值得10分，数据偏差1人扣2分</t>
  </si>
  <si>
    <t>蜜蜂养殖、果树种植开班通知及蜜蜂养殖、苹果种植培训人员名单</t>
  </si>
  <si>
    <t>根据考核细则每月测评一次，每满5分在本月服务费中扣除5000元，不足5分部分不计，总分值为10分。</t>
  </si>
  <si>
    <t>会议纪要、采购合同、中标通知书、市政府资金拨付审批笺</t>
  </si>
  <si>
    <t>总分值100%，工作人员数量达到2人得分，未达到，没低于1人，扣除总分值100%的50%</t>
  </si>
  <si>
    <t>《安宁市公安局关于社区戒毒社区康复专职工作人员专项经费项目的预算编制说明》</t>
  </si>
  <si>
    <t>专职工作者岗位补贴人次</t>
  </si>
  <si>
    <t>按照村（社区）专职工作者待遇测算表为依据，达到指标值得分，未达到或者超过指标值的，每低于或超过指标值1人，扣除总分值100%的10%</t>
  </si>
  <si>
    <t>村（社区）专职工作者待遇测算表</t>
  </si>
  <si>
    <t>干部岗位补贴人次</t>
  </si>
  <si>
    <t>按照村（居）民小组干部基本情况统计表为依据，达到指标值得分，未达到或者超过指标值的，每低于或超过指标值1人，扣除总分值100%的10%</t>
  </si>
  <si>
    <t>村（居）民小组干部基本情况统计表</t>
  </si>
  <si>
    <t>"以实际保安人数达到3人得分；不够一人扣总分数100%的10%。
"</t>
  </si>
  <si>
    <t>"反映保安人员数3人
"</t>
  </si>
  <si>
    <t>"安办通〔2024〕35号  中共安宁市委办公室  安宁市人民政府办公室关于印发《安宁市青龙街道职能配置、机构设置和人员编制方案》的通知(1)、后勤保障测算表、青发〔2020〕75号 《青龙街道党工委青龙街道办事处关于调整部分内设机构和相关单位职能职责的通知》
"</t>
  </si>
  <si>
    <t>"依据年初预算数量完成情况来判断，数量超出或减少1个，扣除总分100%的20%
"</t>
  </si>
  <si>
    <t>"反映维修办公室数量8个
"</t>
  </si>
  <si>
    <t>机关干部职工人数</t>
  </si>
  <si>
    <t>"以实际人员名单为依据，人数不超过120人得分，超出一人扣总分数100%的10%。
"</t>
  </si>
  <si>
    <t>"反映街道机关及协管单位干部职工人员数
"</t>
  </si>
  <si>
    <t>"根据政府办-安政办42号 关于印发安宁市机关管理暂行办法的通知和实际人员数统计为准
"</t>
  </si>
  <si>
    <t>"根据文件要求，征兵数量大余指标值得分，低于指标值的，每低于1人，扣除总分值100%的50%
"</t>
  </si>
  <si>
    <t>"征兵人数达到2人以上
"</t>
  </si>
  <si>
    <t>"""人武部   安宁市2021年征兵宣传教育实施方案。安宁市人民政府常务会议纪要 第118期。
""
"</t>
  </si>
  <si>
    <t>"是否完成民兵整组工作，组织新入队人员和参训人员体检，未体检1人，扣除总分值的20%，总分值100%
"</t>
  </si>
  <si>
    <t>"完成基干民兵体检人数大约135人
"</t>
  </si>
  <si>
    <t>"人武部   安宁市2021年征兵宣传教育实施方案。安宁市人民政府常务会议纪要 第118期。
"</t>
  </si>
  <si>
    <t>"是否完成民兵误工补助工作，未完成补助发放，扣除总分值的50%，总分值100%
"</t>
  </si>
  <si>
    <t>"完成发放民兵误工补助约200人
"</t>
  </si>
  <si>
    <t>满分100分，流动协管员达4人得20分，每差1人扣总分值100%的10%</t>
  </si>
  <si>
    <t>安宁市人民政府办公室关于流动人口协管员工资项目的预算编制说明</t>
  </si>
  <si>
    <t>满分100分，科普宣传员数量达5人得20分，每差1人扣1分</t>
  </si>
  <si>
    <t>2025年科普宣传员名单</t>
  </si>
  <si>
    <t>流动书包推广发放书籍</t>
  </si>
  <si>
    <t>"以图书流动进村社区活动登记表为准，活动登记表达到指标值得分，未达到指标值的每少一次扣除总分值100%的10%
"</t>
  </si>
  <si>
    <t>"流动书包阅读推广活动登记表
"</t>
  </si>
  <si>
    <t>按照文件发放指标为准，达到指标值得分，低于指标值的，每低于指标值的扣除总分值100%的5%分</t>
  </si>
  <si>
    <t>2026年“两站两员”预算分配明细表(1)</t>
  </si>
  <si>
    <t>"按照按照户籍人口数核拨工作经费为依据，达到指标值得分，未达到或者超过指标值的，每低于或超过指标值1人，扣除总分数100%的10%
"</t>
  </si>
  <si>
    <t>"按照〔2019〕5号文件核算执行，根据居委会：10000人以上的，16万元，6000至9999人的，14万元，3000至5999人的，12万元，2999人以下的，10万元，发放相关工作经费
"</t>
  </si>
  <si>
    <t>"村（社区），村（居）民小组工作经费统计表
"</t>
  </si>
  <si>
    <t>"按照〔2019〕5号文件核算执行，根据村委会：5000人以上的，12万元；2500至4999人的，10万元；1500至2499人的，8万元；500至1499人的，7万元；499人以下的，6万元，发放相关工作经费
"</t>
  </si>
  <si>
    <t>"村（社区）、村（居）民小组工作经费统计表
"</t>
  </si>
  <si>
    <t>村（居民）小组个数</t>
  </si>
  <si>
    <t>"按照村（社区）、村（居）按照按照户籍人口数核拨工作经费为依据，达到指标值得分，未达到或者超过指标值的，每低于或超过指标值1人，扣除总分数100%的10%
"</t>
  </si>
  <si>
    <t>"按照〔2019〕5号文件核算执行，根据村民小组。900人以上的，0.7万元；600至899人的，0.6万元；400至599人的，0.5万元；200至399人的，0.4万元；100至199人的，0.3万元；99人以下的，0.2万元，发放相关工作经费
"</t>
  </si>
  <si>
    <t>以发放工资明细为依据，达到指标人数合格，超过或者未达到12人，扣除总分值100%的10%</t>
  </si>
  <si>
    <t>青龙街道森林管护面积大于5000小于10000公顷。</t>
  </si>
  <si>
    <t>以实施意见为依据，总分100分，达到服务指标值6个合格，低于或超过1个扣除总分数的16%。</t>
  </si>
  <si>
    <t>1.安办通〔2017〕116号 中共安宁市委办公室关于印发《关于建立党政一体法律顾问制度的意见》的通知 2.2025-2026年法律顾问合同</t>
  </si>
  <si>
    <t>以实际支出项目资金为依据，项目资金全覆盖得分，资金覆盖率不达标扣除总分100%的100%。</t>
  </si>
  <si>
    <t>1.安办通〔2017〕116号 中共安宁市委办公室关于印发《关于建立党政一体法律顾问制度的意见》的通知 2.2025年法律顾问合同、1.市委办〔2019〕52号 关于印发《安宁市街道综合档案馆建设实施方案》的通知 2.安宁市档案局关于做好2024年度各门类文件材料立卷归档工作的通知。《安政通（2013年39号文件安宁市村集体经济组织财务制度》办公设备维护协议</t>
  </si>
  <si>
    <t>以实际项目验收合格率为依据，达到验收合格率98%得分，未达到的，每低于2%，扣除总分值100%的10%</t>
  </si>
  <si>
    <t>人大刊物征订数达到指标值得分，未达到指标值，扣除总分值100%的5%</t>
  </si>
  <si>
    <t>根据实际支付时间为依据，达到指标值支付时间得分，超过指标值时间1月扣除总分100%的10%。</t>
  </si>
  <si>
    <t>街道资金管理办法、1.安办通〔2017〕116号 中共安宁市委办公室关于印发《关于建立党政一体法律顾问制度的意见》的通知 2.2025年法律顾问合同、1.市委办〔2019〕52号 关于印发《安宁市街道综合档案馆建设实施方案》的通知 2.安宁市档案局关于做好2024年度各门类文件材料立卷归档工作的通知。《安政通（2013年39号文件安宁市村集体经济组织财务制度》办公设备维护协议。</t>
  </si>
  <si>
    <t>持续改善</t>
  </si>
  <si>
    <t>预期能达到街道工作人员对办公环境认可</t>
  </si>
  <si>
    <t>人文环境工程项目施工合同</t>
  </si>
  <si>
    <t>成为青龙党建工作的旗帜</t>
  </si>
  <si>
    <t>长期树立</t>
  </si>
  <si>
    <t>预计年底能够完成目标任务，达到预期效果得总分值100%，未达到酌情扣分</t>
  </si>
  <si>
    <t>街道资金管理办法</t>
  </si>
  <si>
    <t>提高离退休干部福利保障</t>
  </si>
  <si>
    <t>持续提高</t>
  </si>
  <si>
    <t>预计能够提高离退休干部福利保障，解决养老难困境，更好的安度晚年，达到预期效果得总分值100%，未达到酌情扣分。</t>
  </si>
  <si>
    <t>加强人大代表履职管理</t>
  </si>
  <si>
    <t>长期加强</t>
  </si>
  <si>
    <t>预计年底能实现加强人大代表履职管理，增强代表的责任意识、法律意识、为民意识，促进人大代表依法履行职责</t>
  </si>
  <si>
    <t>安人办〔2019〕38号关于进一步加强人大代表活动阵地建设工作的实施意见、安人办〔2023〕57号安宁市人大常委会办公室关于做好2024年度人大刊物征订工作的通知、市人大办  安人办〔2022〕6号安宁市人大常委会办公室关于印发《安宁市人民代表大会代表履职管理办法（试行）》的通知</t>
  </si>
  <si>
    <t>引领团结职工爱岗敬业</t>
  </si>
  <si>
    <t>持续引领</t>
  </si>
  <si>
    <t>预计年底达到强化职工职业素养，提升职工思想道德和科学文化素质，总分值设置为100%，未达到酌情扣分</t>
  </si>
  <si>
    <t>做好干部职工的关爱、工会会员生日、节日慰问、工会活动、培训教育工作，落实《工会法》《女职工权益保护法》等法律法规，激发干部职工工作积极性，根据安宁市妇联关于加快落实妇联系统改革工作的通知（1安妇发〔2018〕22号 ）；安青通〔2023〕8号  共青团安宁市委关于印发《安宁共青团2023年工作要点》的通知、云工通〔2024〕22号（云南省总工会关于印发《云南省基层工会经费收支管、工会会员慰问明细表</t>
  </si>
  <si>
    <t>长期保障</t>
  </si>
  <si>
    <t>预计年底能够达到职工的归属感、自豪感、责任感和幸福感明显提升，干部职工整体素质明显提高，总分值设置为100%，未达到酌情扣分</t>
  </si>
  <si>
    <t>做好干部职工的关爱、工会会员生日、节日慰问、工会活动、培训教育工作，落实《工会法》《女职工权益保护法》等法律法规，激发干部职工工作积极性，根据安宁市妇联关于加快落实妇联系统改革工作的通知（1安妇发〔2018〕22号 ）；安青通〔2023〕8号  共青团安宁市委关于印发《安宁共青团2023年工作要点》的通知、云工通〔2024〕22号（云南省总工会关于印发《云南省基层工会经费收支管理工会会员慰问明细表</t>
  </si>
  <si>
    <t>妇女儿童工作有效提升</t>
  </si>
  <si>
    <t>有效提升</t>
  </si>
  <si>
    <t>预期能够达到辖区妇女儿童幸福感有效提升，总分值设置为100%，未达到酌情扣分</t>
  </si>
  <si>
    <t>对提供优质安全畜产品坚强保障</t>
  </si>
  <si>
    <t>预计长期能够开展好重大动物疫病工作为依据，在本年内未发生重大疫病合格，如出现2次以上的重大疫病，每出现一次扣总分值100%的10%。</t>
  </si>
  <si>
    <t>市委农办-安农办通〔2025〕2号中共安宁市委农村工作领导小组办公室关于做好2025年重大动物疫病防控工作的通知</t>
  </si>
  <si>
    <t>保证公共交通车每天正常运行</t>
  </si>
  <si>
    <t>有效保证</t>
  </si>
  <si>
    <t>预计年底能够完成目标任务，达到指标值得分，低于或超过指标值的，每低于或超过指标值的2%扣除总分值100%的2%</t>
  </si>
  <si>
    <t>有效降低安全生产事故对企业影响</t>
  </si>
  <si>
    <t>有效降低</t>
  </si>
  <si>
    <t>预计年底能够完成目标任务，总分值设置为100%，未达到酌情扣分</t>
  </si>
  <si>
    <t>关于印发《安宁市应急管理局2020年度安全生产监管执法工作计划》的通知(安应急〔2020〕19号)   安办通〔2018〕24号 关于转发《各级党委、政府及有关部门生态环境保护工作责任规定（试行）》的通知</t>
  </si>
  <si>
    <t>保障统计工作的顺利开展</t>
  </si>
  <si>
    <t>依据1%人口抽样调查情况为准，调查率未达到95%以上，每少5%，扣除总分值100%的10%</t>
  </si>
  <si>
    <t>有效保障</t>
  </si>
  <si>
    <t>预计年底能够完成提高遗属们的生活幸福感，促进社会和谐稳定，总分值设置为100%，未达到酌情扣分</t>
  </si>
  <si>
    <t>有效减少</t>
  </si>
  <si>
    <t>预计年底能实现最大限度减少人员伤亡和财产损失，达到预期效果得总分值100%，未达到酌情扣分。</t>
  </si>
  <si>
    <t>2023年安宁市全面深化河（湖）长制工作要点（征求意见稿)</t>
  </si>
  <si>
    <t>明显提升</t>
  </si>
  <si>
    <t>满分100分，达到指标预期得10分，未达到不得分，总分值10分</t>
  </si>
  <si>
    <t>1.春节、中秋、重阳慰问困难老年人名单；2.辖区内居家养老服务单位名单；3.“全国助残日”慰问辖区残疾人名单；4.禄脿敬老院集中供养特困供养人员名单</t>
  </si>
  <si>
    <t>有效遏制</t>
  </si>
  <si>
    <t>总分值设置为100%，未达到酌情扣分</t>
  </si>
  <si>
    <t>提高村组干部福利保障</t>
  </si>
  <si>
    <t>有效提高</t>
  </si>
  <si>
    <t>能够长期提高村组干部福利保障，充分发挥先锋模范作用，更好的为村（居民）群众服务</t>
  </si>
  <si>
    <t>安组通〔2019〕5号-印发《关于提高全市村（社区）工作经费和干部待遇的实施方案》的通知</t>
  </si>
  <si>
    <t>保障各部门顺利开展工作</t>
  </si>
  <si>
    <t>"预计年底能够有效保障各部门顺利开展工作，提供全方位的后勤支持。
总分值100%"</t>
  </si>
  <si>
    <t>"有效保障各部门顺利开展工作，提供全方位的后勤支持。
"</t>
  </si>
  <si>
    <t>提高了干部职工办公积极性</t>
  </si>
  <si>
    <t>长期提高</t>
  </si>
  <si>
    <t>预计年底能够有效解决街道干部职工用餐问题，提高了干部职工办公积极性指标，总分值100%。</t>
  </si>
  <si>
    <t>"有效解决了街道干部职工用餐问题，提高了干部职工办公积极性指标
"</t>
  </si>
  <si>
    <t>"根据政府办-安政办42号 关于印发安宁市机关食堂管理暂行办法的通知（食堂标准）和青龙街道办事处食堂承包合同
"</t>
  </si>
  <si>
    <t>"预计年底能够实现2025年征兵工作完成任务，征兵人数达到年度指标值，总分设置为10分，未达到酌情扣分
"</t>
  </si>
  <si>
    <t>"长期保障符合条件要求的适龄应征青年参军利益
"</t>
  </si>
  <si>
    <t>促进流动人口同当地居民和睦相处</t>
  </si>
  <si>
    <t>有效促进</t>
  </si>
  <si>
    <t>满分100分，长期保持得10分，未达成预期效果不得分</t>
  </si>
  <si>
    <t>强化科普工作保障措施</t>
  </si>
  <si>
    <t>持续强化</t>
  </si>
  <si>
    <t>满分100分，达到预期效果得20分，未达到不得分</t>
  </si>
  <si>
    <t>中共安宁市委   安宁市人民政府关于加强和改进科协工作的实施意见</t>
  </si>
  <si>
    <t>长期丰富</t>
  </si>
  <si>
    <t>预计能够长期达到丰富辖区群众的文化业余生活，总分值100%</t>
  </si>
  <si>
    <t>问卷调查满意度</t>
  </si>
  <si>
    <t>加强社区治理和社会组织建设</t>
  </si>
  <si>
    <t>有效加强</t>
  </si>
  <si>
    <t>能够长期保障村（社区）村（居）民小组开展各项工作，增强基层工作业务水平，全心全意为青龙发展贡献力量，提高广大干部思想素质和为民服务能力，总分值100%</t>
  </si>
  <si>
    <t>"保障群众工作的有序开展，提高服务质量，加强社区治理和社会组织建设
"</t>
  </si>
  <si>
    <t>"安组通〔2019〕5号-印发《关于提高全市村（社区）工作经费和干部待遇的实施方案》的通知
"</t>
  </si>
  <si>
    <t>维护生态建设的可持续发展</t>
  </si>
  <si>
    <t>长期维护</t>
  </si>
  <si>
    <t>预计年底能够降低森林火灾的受害率，达到预期效果的总分值100%，未达到酌情扣分</t>
  </si>
  <si>
    <t>预计年底能够降低森林火灾的受害率，达到预期效果得总分值100%，未达到酌情扣分。</t>
  </si>
  <si>
    <t>根据安宁市人民政府森林草原防灭火目标管理责任状</t>
  </si>
  <si>
    <t>维持生态平衡</t>
  </si>
  <si>
    <t>能够长期维持生态平衡，改善人居生活环境，巩固“国家卫生镇”创建成果</t>
  </si>
  <si>
    <t>提高干部思想素质</t>
  </si>
  <si>
    <t>为基层治理法治化提供持续保障</t>
  </si>
  <si>
    <t>持续保障</t>
  </si>
  <si>
    <t>预计年底能够达到提高为基层治理法治化指标总分100分，如果有偏差，扣总分10%。</t>
  </si>
  <si>
    <t>以实际询问职工满意度为标准，达到98%以上得分，低于98%的每低5%扣除总分100%的5%。</t>
  </si>
  <si>
    <t>指标值数据来源：实际询问职工满意度</t>
  </si>
  <si>
    <t>已测评表伟依据，按照目标考核评价满意度测评表打分，低于指标值95%满意度的，若偏差5%，扣除总分值100%的5%</t>
  </si>
  <si>
    <t>以测评表为依据</t>
  </si>
  <si>
    <t>以询问辖区各村委会村民满意度为依据，达到98%合格，群众满意度未达到效果扣除总分值100%的20%</t>
  </si>
  <si>
    <t>妇女儿童满意度</t>
  </si>
  <si>
    <t>以实际询问满意度为依据，满意度达到指标值得分，低于或超过指标值的，每低于或超过2%，扣除总分值100%的5%</t>
  </si>
  <si>
    <t>做好干部职工的关爱、工会会员生日、节日慰问、工会活动、培训教育工作，落实《工会法》《女职工权益保护法》等法律法规，激发干部职工工作积极性，根据安宁市妇联关于加快落实妇联系统改革工作的通知（1安妇发〔2018〕22号 ）；安青通〔2023〕8号  共青团安宁市委关于印发《安宁共青团2023年工作要点》的通知、云工通〔2024〕22号（云南省总工会关于印发《云南省基层工会经费收支管理、会会员慰问明细表</t>
  </si>
  <si>
    <t>辖区兽医员满意度</t>
  </si>
  <si>
    <t>以询问兽医员每月工资是否按时发给为依据，在规定时间内发放合格，每超过1天扣总分值100%的25%。</t>
  </si>
  <si>
    <t>以实际询问遗属们满意度为依据，达到指标值得分，每低于指标值2%的，扣除总分值100%的2%</t>
  </si>
  <si>
    <t>青龙街道社会成本指标</t>
  </si>
  <si>
    <t>达到指标值得分，反之扣分，总分100%</t>
  </si>
  <si>
    <t>青龙街道资金管理办法</t>
  </si>
  <si>
    <t>预算07表</t>
  </si>
  <si>
    <t>本年政府性基金预算支出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</si>
  <si>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</si>
  <si>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</si>
  <si>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</si>
  <si>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</si>
  <si>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</si>
  <si>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</si>
  <si>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</si>
  <si>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</si>
  <si>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</si>
  <si>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</si>
  <si>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</si>
  <si>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</si>
  <si>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</si>
  <si>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森林防火宣传经费</t>
  </si>
  <si>
    <t>广告宣传服务</t>
  </si>
  <si>
    <t>项</t>
  </si>
  <si>
    <t>复印纸采购</t>
  </si>
  <si>
    <t>复印纸</t>
  </si>
  <si>
    <t>2026年氛围营造宣传广告采购</t>
  </si>
  <si>
    <t>车辆加油</t>
  </si>
  <si>
    <t>车辆加油、添加燃料服务</t>
  </si>
  <si>
    <t>车辆维修和保养</t>
  </si>
  <si>
    <t>车辆维修和保养服务</t>
  </si>
  <si>
    <t>车辆保险</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</si>
  <si>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</si>
  <si>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</si>
  <si>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</si>
  <si>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</si>
  <si>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</si>
  <si>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</si>
  <si>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</si>
  <si>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</si>
  <si>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</si>
  <si>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乡村建设规划许可证核发测绘</t>
  </si>
  <si>
    <t>A1605 行业规范服务</t>
  </si>
  <si>
    <t>行业规范服务</t>
  </si>
  <si>
    <t>乡村建设规划许可证核发测绘费5200元</t>
  </si>
  <si>
    <t>青龙街道村（社区）干部任期和离任经济责任审计服务</t>
  </si>
  <si>
    <t>B0302 审计服务</t>
  </si>
  <si>
    <t>审计服务</t>
  </si>
  <si>
    <t>支付安宁市人民政府青龙街道办事处辖区内36个村（居）民小组干部任期及离任经济责任审计费用</t>
  </si>
  <si>
    <t>政府性工程审计业务</t>
  </si>
  <si>
    <t>2025年政府性工程审计8938元未支付、2024年审计费12000元未支付</t>
  </si>
  <si>
    <t>2026年预计预算50000元</t>
  </si>
  <si>
    <t>财务软件维护</t>
  </si>
  <si>
    <t>B1001 机关信息系统开发与维护服务</t>
  </si>
  <si>
    <t>机关信息系统开发与维护服务</t>
  </si>
  <si>
    <t>2026年软件维护费预算5500元</t>
  </si>
  <si>
    <t>2024年2000元、2025年2000元</t>
  </si>
  <si>
    <t>互联网专线业务服务</t>
  </si>
  <si>
    <t>B1003 网络接入服务</t>
  </si>
  <si>
    <t>网络接入服务</t>
  </si>
  <si>
    <t>互联网专线业务服务费7200元，政府购买服务</t>
  </si>
  <si>
    <t>办公设备维护</t>
  </si>
  <si>
    <t>B1101 维修保养服务</t>
  </si>
  <si>
    <t>维修保养服务</t>
  </si>
  <si>
    <t>办公设备维护费2026年7000元，政府购买服务</t>
  </si>
  <si>
    <t>二级公路双青、水青，四级公路安富、河禹道路保洁及乔木养护工程项目</t>
  </si>
  <si>
    <t>A1101 公共设施管理服务</t>
  </si>
  <si>
    <t>公共设施管理服务</t>
  </si>
  <si>
    <t>安宁市人民政府青龙街道办事处二级公路双青、水青，四级公路安富、河禹道路保洁及乔木养护工程项目：2026年预算金额200000元</t>
  </si>
  <si>
    <t>2026年公交车运行维护</t>
  </si>
  <si>
    <t>A1301 综合交通运输保障服务</t>
  </si>
  <si>
    <t>综合交通运输保障服务</t>
  </si>
  <si>
    <t xml:space="preserve">2026年公交车运行维护
</t>
  </si>
  <si>
    <t>2026年车辆维修和保养服务68749元</t>
  </si>
  <si>
    <t>互联网专项业务服务</t>
  </si>
  <si>
    <t>互联网专项业务服务（2025年11月、12月2026年1月）</t>
  </si>
  <si>
    <t>2026年青龙街道环境卫生、园林绿化及附属设施服务项目</t>
  </si>
  <si>
    <t>2026年预算资金343129元。</t>
  </si>
  <si>
    <t>街道后勤保障（安保）</t>
  </si>
  <si>
    <t>B1102 物业管理服务</t>
  </si>
  <si>
    <t>物业管理服务</t>
  </si>
  <si>
    <t>街道3个保安工资（其他费用包含社保及劳务派遣费；社保按照（云人社发[2025]18号文件要求以最低4357元/月核算。一年共计141120元；</t>
  </si>
  <si>
    <t>街道干部职工食堂餐补</t>
  </si>
  <si>
    <t>B1105 餐饮服务</t>
  </si>
  <si>
    <t>餐饮服务</t>
  </si>
  <si>
    <t>根据政府办-安政办42号 关于印发安宁市机关食堂管理暂行办法的通知（食堂标准）和青龙街道办事处食堂承包合同，按照早餐财政承担服务费7元；中餐财政承担服务费15元；晚餐财政承担服务费3元。2026年正常餐补参照2025年12个月食堂餐补预计预算450000元、及节假日值班值守人员补助餐费预计20000元共计预算470000元；</t>
  </si>
  <si>
    <t>青龙街道干部职工食堂就餐补</t>
  </si>
  <si>
    <t xml:space="preserve">付以往年度食堂餐补30000元                                                                          </t>
  </si>
  <si>
    <t>法律顾问服务</t>
  </si>
  <si>
    <t>B0101 法律顾问服务</t>
  </si>
  <si>
    <t>1、青龙寺法律服务费15000元；                                                          2、法律顾问服务费2026年预算60000元（政府购买服务）。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</si>
  <si>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</si>
  <si>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</si>
  <si>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</si>
  <si>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</si>
  <si>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</si>
  <si>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</si>
  <si>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</si>
  <si>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</si>
  <si>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</si>
  <si>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</si>
  <si>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</si>
  <si>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</si>
  <si>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</si>
  <si>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</si>
  <si>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</si>
  <si>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</si>
  <si>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</si>
  <si>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</si>
  <si>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</si>
  <si>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</si>
  <si>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</si>
  <si>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</si>
  <si>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</si>
  <si>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</si>
  <si>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</si>
  <si>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</si>
  <si>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</si>
  <si>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</si>
  <si>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</si>
  <si>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</si>
  <si>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</si>
  <si>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</si>
  <si>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</si>
  <si>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</si>
  <si>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1 本级</t>
  </si>
</sst>
</file>

<file path=xl/styles.xml><?xml version="1.0" encoding="utf-8"?>
<styleSheet xmlns="http://schemas.openxmlformats.org/spreadsheetml/2006/main">
  <numFmts count="8">
    <numFmt numFmtId="176" formatCode="#,##0.00;\-#,##0.00;;@"/>
    <numFmt numFmtId="177" formatCode="_(* #,##0.00_);_(* \(#,##0.00\);_(* &quot;-&quot;??_);_(@_)"/>
    <numFmt numFmtId="178" formatCode="#,##0;\-#,##0;;@"/>
    <numFmt numFmtId="179" formatCode="_(&quot;$&quot;* #,##0_);_(&quot;$&quot;* \(#,##0\);_(&quot;$&quot;* &quot;-&quot;_);_(@_)"/>
    <numFmt numFmtId="180" formatCode="_(&quot;$&quot;* #,##0.00_);_(&quot;$&quot;* \(#,##0.00\);_(&quot;$&quot;* &quot;-&quot;??_);_(@_)"/>
    <numFmt numFmtId="181" formatCode="_(* #,##0_);_(* \(#,##0\);_(* &quot;-&quot;_);_(@_)"/>
    <numFmt numFmtId="182" formatCode="#,##0.00_ "/>
    <numFmt numFmtId="183" formatCode="#,##0.00_ ;[Red]\-#,##0.00\ "/>
  </numFmts>
  <fonts count="58">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9"/>
      <color rgb="FF000000"/>
      <name val="Times New Roman"/>
      <charset val="134"/>
    </font>
    <font>
      <sz val="9"/>
      <color rgb="FF000000"/>
      <name val="宋体"/>
      <charset val="134"/>
      <scheme val="minor"/>
    </font>
    <font>
      <sz val="9"/>
      <name val="宋体"/>
      <charset val="134"/>
      <scheme val="minor"/>
    </font>
    <font>
      <sz val="9"/>
      <name val="Times New Roman"/>
      <charset val="134"/>
    </font>
    <font>
      <sz val="9"/>
      <name val="SimSun"/>
      <charset val="134"/>
    </font>
    <font>
      <sz val="11.25"/>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sz val="11"/>
      <color rgb="FF006100"/>
      <name val="宋体"/>
      <charset val="134"/>
      <scheme val="minor"/>
    </font>
    <font>
      <sz val="9"/>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399975585192419"/>
      </bottom>
      <diagonal/>
    </border>
  </borders>
  <cellStyleXfs count="62">
    <xf numFmtId="0" fontId="0" fillId="0" borderId="0"/>
    <xf numFmtId="179" fontId="0" fillId="0" borderId="0" applyFont="0" applyFill="0" applyBorder="0" applyAlignment="0" applyProtection="0"/>
    <xf numFmtId="0" fontId="1" fillId="23" borderId="0" applyNumberFormat="0" applyBorder="0" applyAlignment="0" applyProtection="0">
      <alignment vertical="center"/>
    </xf>
    <xf numFmtId="0" fontId="50" fillId="20" borderId="31" applyNumberFormat="0" applyAlignment="0" applyProtection="0">
      <alignment vertical="center"/>
    </xf>
    <xf numFmtId="180" fontId="0" fillId="0" borderId="0" applyFont="0" applyFill="0" applyBorder="0" applyAlignment="0" applyProtection="0"/>
    <xf numFmtId="0" fontId="31" fillId="0" borderId="0"/>
    <xf numFmtId="181" fontId="0" fillId="0" borderId="0" applyFont="0" applyFill="0" applyBorder="0" applyAlignment="0" applyProtection="0"/>
    <xf numFmtId="0" fontId="1" fillId="10" borderId="0" applyNumberFormat="0" applyBorder="0" applyAlignment="0" applyProtection="0">
      <alignment vertical="center"/>
    </xf>
    <xf numFmtId="0" fontId="42" fillId="6" borderId="0" applyNumberFormat="0" applyBorder="0" applyAlignment="0" applyProtection="0">
      <alignment vertical="center"/>
    </xf>
    <xf numFmtId="177" fontId="0" fillId="0" borderId="0" applyFont="0" applyFill="0" applyBorder="0" applyAlignment="0" applyProtection="0"/>
    <xf numFmtId="0" fontId="46" fillId="26"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xf numFmtId="0" fontId="41" fillId="0" borderId="0" applyNumberFormat="0" applyFill="0" applyBorder="0" applyAlignment="0" applyProtection="0">
      <alignment vertical="center"/>
    </xf>
    <xf numFmtId="0" fontId="0" fillId="15" borderId="30" applyNumberFormat="0" applyFont="0" applyAlignment="0" applyProtection="0">
      <alignment vertical="center"/>
    </xf>
    <xf numFmtId="0" fontId="46" fillId="19" borderId="0" applyNumberFormat="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8" fillId="0" borderId="29" applyNumberFormat="0" applyFill="0" applyAlignment="0" applyProtection="0">
      <alignment vertical="center"/>
    </xf>
    <xf numFmtId="0" fontId="44" fillId="0" borderId="27" applyNumberFormat="0" applyFill="0" applyAlignment="0" applyProtection="0">
      <alignment vertical="center"/>
    </xf>
    <xf numFmtId="0" fontId="46" fillId="25" borderId="0" applyNumberFormat="0" applyBorder="0" applyAlignment="0" applyProtection="0">
      <alignment vertical="center"/>
    </xf>
    <xf numFmtId="0" fontId="40" fillId="0" borderId="34" applyNumberFormat="0" applyFill="0" applyAlignment="0" applyProtection="0">
      <alignment vertical="center"/>
    </xf>
    <xf numFmtId="0" fontId="46" fillId="18" borderId="0" applyNumberFormat="0" applyBorder="0" applyAlignment="0" applyProtection="0">
      <alignment vertical="center"/>
    </xf>
    <xf numFmtId="0" fontId="47" fillId="14" borderId="28" applyNumberFormat="0" applyAlignment="0" applyProtection="0">
      <alignment vertical="center"/>
    </xf>
    <xf numFmtId="0" fontId="51" fillId="14" borderId="31" applyNumberFormat="0" applyAlignment="0" applyProtection="0">
      <alignment vertical="center"/>
    </xf>
    <xf numFmtId="0" fontId="43" fillId="9" borderId="26" applyNumberFormat="0" applyAlignment="0" applyProtection="0">
      <alignment vertical="center"/>
    </xf>
    <xf numFmtId="0" fontId="1" fillId="33" borderId="0" applyNumberFormat="0" applyBorder="0" applyAlignment="0" applyProtection="0">
      <alignment vertical="center"/>
    </xf>
    <xf numFmtId="0" fontId="46" fillId="29" borderId="0" applyNumberFormat="0" applyBorder="0" applyAlignment="0" applyProtection="0">
      <alignment vertical="center"/>
    </xf>
    <xf numFmtId="0" fontId="52" fillId="0" borderId="32" applyNumberFormat="0" applyFill="0" applyAlignment="0" applyProtection="0">
      <alignment vertical="center"/>
    </xf>
    <xf numFmtId="0" fontId="53" fillId="0" borderId="33" applyNumberFormat="0" applyFill="0" applyAlignment="0" applyProtection="0">
      <alignment vertical="center"/>
    </xf>
    <xf numFmtId="0" fontId="56" fillId="32" borderId="0" applyNumberFormat="0" applyBorder="0" applyAlignment="0" applyProtection="0">
      <alignment vertical="center"/>
    </xf>
    <xf numFmtId="0" fontId="49" fillId="17" borderId="0" applyNumberFormat="0" applyBorder="0" applyAlignment="0" applyProtection="0">
      <alignment vertical="center"/>
    </xf>
    <xf numFmtId="0" fontId="1" fillId="22" borderId="0" applyNumberFormat="0" applyBorder="0" applyAlignment="0" applyProtection="0">
      <alignment vertical="center"/>
    </xf>
    <xf numFmtId="0" fontId="46" fillId="13" borderId="0" applyNumberFormat="0" applyBorder="0" applyAlignment="0" applyProtection="0">
      <alignment vertical="center"/>
    </xf>
    <xf numFmtId="0" fontId="1" fillId="21" borderId="0" applyNumberFormat="0" applyBorder="0" applyAlignment="0" applyProtection="0">
      <alignment vertical="center"/>
    </xf>
    <xf numFmtId="0" fontId="1" fillId="8" borderId="0" applyNumberFormat="0" applyBorder="0" applyAlignment="0" applyProtection="0">
      <alignment vertical="center"/>
    </xf>
    <xf numFmtId="0" fontId="1" fillId="31" borderId="0" applyNumberFormat="0" applyBorder="0" applyAlignment="0" applyProtection="0">
      <alignment vertical="center"/>
    </xf>
    <xf numFmtId="0" fontId="1" fillId="5" borderId="0" applyNumberFormat="0" applyBorder="0" applyAlignment="0" applyProtection="0">
      <alignment vertical="center"/>
    </xf>
    <xf numFmtId="0" fontId="46" fillId="12" borderId="0" applyNumberFormat="0" applyBorder="0" applyAlignment="0" applyProtection="0">
      <alignment vertical="center"/>
    </xf>
    <xf numFmtId="0" fontId="31" fillId="0" borderId="0">
      <alignment vertical="center"/>
    </xf>
    <xf numFmtId="0" fontId="46" fillId="28" borderId="0" applyNumberFormat="0" applyBorder="0" applyAlignment="0" applyProtection="0">
      <alignment vertical="center"/>
    </xf>
    <xf numFmtId="0" fontId="1" fillId="30" borderId="0" applyNumberFormat="0" applyBorder="0" applyAlignment="0" applyProtection="0">
      <alignment vertical="center"/>
    </xf>
    <xf numFmtId="0" fontId="1" fillId="4" borderId="0" applyNumberFormat="0" applyBorder="0" applyAlignment="0" applyProtection="0">
      <alignment vertical="center"/>
    </xf>
    <xf numFmtId="0" fontId="31" fillId="0" borderId="0">
      <alignment vertical="center"/>
    </xf>
    <xf numFmtId="0" fontId="46" fillId="11" borderId="0" applyNumberFormat="0" applyBorder="0" applyAlignment="0" applyProtection="0">
      <alignment vertical="center"/>
    </xf>
    <xf numFmtId="0" fontId="31" fillId="0" borderId="0"/>
    <xf numFmtId="0" fontId="1" fillId="7" borderId="0" applyNumberFormat="0" applyBorder="0" applyAlignment="0" applyProtection="0">
      <alignment vertical="center"/>
    </xf>
    <xf numFmtId="0" fontId="46" fillId="24" borderId="0" applyNumberFormat="0" applyBorder="0" applyAlignment="0" applyProtection="0">
      <alignment vertical="center"/>
    </xf>
    <xf numFmtId="0" fontId="46" fillId="27" borderId="0" applyNumberFormat="0" applyBorder="0" applyAlignment="0" applyProtection="0">
      <alignment vertical="center"/>
    </xf>
    <xf numFmtId="0" fontId="1" fillId="3" borderId="0" applyNumberFormat="0" applyBorder="0" applyAlignment="0" applyProtection="0">
      <alignment vertical="center"/>
    </xf>
    <xf numFmtId="0" fontId="46" fillId="16"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11" fillId="0" borderId="0"/>
    <xf numFmtId="0" fontId="11" fillId="0" borderId="0"/>
    <xf numFmtId="178" fontId="10" fillId="0" borderId="7">
      <alignment horizontal="right" vertical="center"/>
    </xf>
    <xf numFmtId="0" fontId="11" fillId="0" borderId="0"/>
    <xf numFmtId="176" fontId="10" fillId="0" borderId="7">
      <alignment horizontal="right" vertical="center"/>
    </xf>
    <xf numFmtId="49" fontId="10" fillId="0" borderId="7">
      <alignment horizontal="left" vertical="center" wrapText="1"/>
    </xf>
  </cellStyleXfs>
  <cellXfs count="32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182" fontId="4" fillId="0" borderId="7" xfId="53" applyNumberFormat="1" applyFont="1" applyFill="1" applyBorder="1" applyAlignment="1" applyProtection="1">
      <alignment horizontal="right" vertical="center"/>
    </xf>
    <xf numFmtId="176" fontId="7" fillId="0" borderId="7" xfId="60" applyNumberFormat="1" applyFont="1" applyBorder="1" applyAlignment="1">
      <alignment horizontal="center" vertical="center" wrapText="1"/>
    </xf>
    <xf numFmtId="176" fontId="7" fillId="0" borderId="7" xfId="60"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76"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6"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45" applyFont="1" applyFill="1" applyBorder="1" applyAlignment="1">
      <alignment horizontal="center" vertical="center" wrapText="1"/>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45" applyFont="1" applyFill="1" applyBorder="1" applyAlignment="1">
      <alignment horizontal="center" vertical="center" wrapText="1"/>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15" fillId="0" borderId="8" xfId="45" applyFont="1" applyFill="1" applyBorder="1" applyAlignment="1">
      <alignment vertical="center" wrapText="1"/>
    </xf>
    <xf numFmtId="0" fontId="11" fillId="0" borderId="8" xfId="59" applyFill="1" applyBorder="1" applyAlignment="1">
      <alignment vertical="center"/>
    </xf>
    <xf numFmtId="0" fontId="15" fillId="0" borderId="8" xfId="45" applyFont="1" applyFill="1" applyBorder="1" applyAlignment="1">
      <alignment horizontal="left" vertical="center" wrapText="1" indent="1"/>
    </xf>
    <xf numFmtId="0" fontId="16" fillId="0" borderId="8" xfId="45" applyFont="1" applyFill="1" applyBorder="1" applyAlignment="1">
      <alignment horizontal="center" vertical="center" wrapText="1"/>
    </xf>
    <xf numFmtId="0" fontId="16" fillId="0" borderId="0" xfId="59" applyNumberFormat="1" applyFont="1" applyFill="1" applyBorder="1" applyAlignment="1" applyProtection="1">
      <alignment horizontal="right" vertical="center"/>
    </xf>
    <xf numFmtId="0" fontId="15" fillId="0" borderId="13" xfId="45"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0" fillId="0" borderId="0" xfId="0" applyAlignment="1">
      <alignment horizontal="center" vertical="center" wrapText="1"/>
    </xf>
    <xf numFmtId="0" fontId="1" fillId="0" borderId="0" xfId="0" applyFont="1" applyFill="1" applyBorder="1" applyAlignment="1">
      <alignmen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0" fillId="0" borderId="8" xfId="53" applyFont="1" applyFill="1" applyBorder="1" applyAlignment="1" applyProtection="1">
      <alignment vertical="top" wrapText="1"/>
      <protection locked="0"/>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8" fillId="0" borderId="8" xfId="53"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center" vertical="center" wrapText="1"/>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10" fillId="0" borderId="0"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10" fillId="0" borderId="8" xfId="53" applyFont="1" applyFill="1" applyBorder="1" applyAlignment="1" applyProtection="1">
      <alignment vertical="top"/>
      <protection locked="0"/>
    </xf>
    <xf numFmtId="178" fontId="4" fillId="0" borderId="7" xfId="58" applyFont="1">
      <alignment horizontal="right" vertical="center"/>
    </xf>
    <xf numFmtId="182" fontId="4" fillId="0" borderId="22"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8"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23"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49" fontId="4" fillId="0" borderId="7" xfId="61" applyFont="1">
      <alignment horizontal="left" vertical="center" wrapText="1"/>
    </xf>
    <xf numFmtId="49" fontId="7" fillId="0" borderId="7" xfId="61" applyFont="1">
      <alignment horizontal="left" vertical="center" wrapText="1"/>
    </xf>
    <xf numFmtId="0" fontId="23" fillId="0" borderId="14" xfId="53" applyFont="1" applyFill="1" applyBorder="1" applyAlignment="1" applyProtection="1">
      <alignment horizontal="left" vertical="center" wrapText="1"/>
    </xf>
    <xf numFmtId="0" fontId="23"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4" fillId="0" borderId="7" xfId="0" applyFont="1" applyFill="1" applyBorder="1" applyAlignment="1" applyProtection="1">
      <alignment vertical="center"/>
    </xf>
    <xf numFmtId="0" fontId="25" fillId="0" borderId="7" xfId="0" applyFont="1" applyFill="1" applyBorder="1" applyAlignment="1" applyProtection="1">
      <alignment vertical="center"/>
    </xf>
    <xf numFmtId="0" fontId="26" fillId="0" borderId="7" xfId="0" applyFont="1" applyFill="1" applyBorder="1" applyAlignment="1" applyProtection="1">
      <alignment vertical="center"/>
    </xf>
    <xf numFmtId="0" fontId="25" fillId="0" borderId="7" xfId="0" applyNumberFormat="1" applyFont="1" applyFill="1" applyBorder="1" applyAlignment="1" applyProtection="1">
      <alignment horizontal="left" vertical="center"/>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4" fillId="0" borderId="23"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0" fontId="23"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2" fillId="0" borderId="7" xfId="61" applyFont="1">
      <alignment horizontal="left" vertical="center" wrapText="1"/>
    </xf>
    <xf numFmtId="0" fontId="25" fillId="0" borderId="7"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49" fontId="27" fillId="0" borderId="7" xfId="61" applyFont="1" applyFill="1">
      <alignment horizontal="left" vertical="center" wrapText="1"/>
    </xf>
    <xf numFmtId="49" fontId="26" fillId="0" borderId="7" xfId="61" applyFont="1">
      <alignment horizontal="left" vertical="center" wrapText="1"/>
    </xf>
    <xf numFmtId="49" fontId="27" fillId="0" borderId="7" xfId="61" applyFont="1" applyFill="1" applyAlignment="1">
      <alignment horizontal="left" vertical="center" wrapText="1"/>
    </xf>
    <xf numFmtId="49" fontId="28" fillId="0" borderId="7" xfId="61" applyFont="1" applyFill="1">
      <alignment horizontal="left" vertical="center" wrapText="1"/>
    </xf>
    <xf numFmtId="49" fontId="29" fillId="0" borderId="7" xfId="61" applyFont="1" applyFill="1">
      <alignment horizontal="left" vertical="center" wrapText="1"/>
    </xf>
    <xf numFmtId="4" fontId="28" fillId="0" borderId="7" xfId="61" applyNumberFormat="1" applyFont="1" applyFill="1">
      <alignment horizontal="left" vertical="center" wrapText="1"/>
    </xf>
    <xf numFmtId="0" fontId="28" fillId="0" borderId="7" xfId="61" applyNumberFormat="1" applyFont="1" applyFill="1">
      <alignment horizontal="left" vertical="center" wrapText="1"/>
    </xf>
    <xf numFmtId="49" fontId="10" fillId="0" borderId="7" xfId="61" applyFont="1" applyFill="1">
      <alignment horizontal="left" vertical="center" wrapText="1"/>
    </xf>
    <xf numFmtId="49" fontId="26" fillId="0" borderId="1" xfId="61" applyFont="1" applyBorder="1">
      <alignment horizontal="left" vertical="center" wrapText="1"/>
    </xf>
    <xf numFmtId="49" fontId="27" fillId="0" borderId="1" xfId="61" applyFont="1" applyFill="1" applyBorder="1">
      <alignment horizontal="left" vertical="center" wrapText="1"/>
    </xf>
    <xf numFmtId="49" fontId="28" fillId="0" borderId="1" xfId="61" applyFont="1" applyFill="1" applyBorder="1">
      <alignment horizontal="left" vertical="center" wrapText="1"/>
    </xf>
    <xf numFmtId="0" fontId="28" fillId="0" borderId="1" xfId="61" applyNumberFormat="1" applyFont="1" applyFill="1" applyBorder="1">
      <alignment horizontal="left" vertical="center" wrapText="1"/>
    </xf>
    <xf numFmtId="0" fontId="27" fillId="0" borderId="8" xfId="53" applyFont="1" applyFill="1" applyBorder="1" applyAlignment="1" applyProtection="1">
      <alignment horizontal="center" vertical="center"/>
    </xf>
    <xf numFmtId="0" fontId="27" fillId="0" borderId="8" xfId="53" applyFont="1" applyFill="1" applyBorder="1" applyAlignment="1" applyProtection="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4" fillId="0" borderId="8" xfId="55" applyFont="1" applyFill="1" applyBorder="1" applyAlignment="1" applyProtection="1">
      <alignment horizontal="center" vertical="center" wrapText="1" readingOrder="1"/>
      <protection locked="0"/>
    </xf>
    <xf numFmtId="0" fontId="6" fillId="0" borderId="12" xfId="53" applyFont="1" applyFill="1" applyBorder="1" applyAlignment="1" applyProtection="1">
      <alignment horizontal="center" vertical="center"/>
    </xf>
    <xf numFmtId="0" fontId="18" fillId="0" borderId="10" xfId="53" applyFont="1" applyFill="1" applyBorder="1" applyAlignment="1" applyProtection="1">
      <alignment horizontal="center" vertical="center" wrapText="1"/>
    </xf>
    <xf numFmtId="0" fontId="6" fillId="0" borderId="25" xfId="53"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2" fontId="10" fillId="0" borderId="7" xfId="53" applyNumberFormat="1" applyFont="1" applyFill="1" applyBorder="1" applyAlignment="1" applyProtection="1">
      <alignment horizontal="right" vertical="center" wrapText="1"/>
      <protection locked="0"/>
    </xf>
    <xf numFmtId="182" fontId="10" fillId="0" borderId="2" xfId="53" applyNumberFormat="1" applyFont="1" applyFill="1" applyBorder="1" applyAlignment="1" applyProtection="1">
      <alignment horizontal="right" vertical="center" wrapText="1"/>
      <protection locked="0"/>
    </xf>
    <xf numFmtId="182" fontId="10"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30" fillId="0" borderId="7" xfId="61" applyFont="1">
      <alignment horizontal="lef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18" fillId="0" borderId="9" xfId="53" applyFont="1" applyFill="1" applyBorder="1" applyAlignment="1" applyProtection="1">
      <alignment horizontal="center" vertical="center" wrapText="1"/>
    </xf>
    <xf numFmtId="0" fontId="18"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1" fillId="0" borderId="0" xfId="53" applyFont="1" applyFill="1" applyBorder="1" applyAlignment="1" applyProtection="1">
      <alignment horizontal="center"/>
    </xf>
    <xf numFmtId="0" fontId="31" fillId="0" borderId="0" xfId="53" applyFont="1" applyFill="1" applyBorder="1" applyAlignment="1" applyProtection="1">
      <alignment horizontal="center" wrapText="1"/>
    </xf>
    <xf numFmtId="0" fontId="31" fillId="0" borderId="0" xfId="53" applyFont="1" applyFill="1" applyBorder="1" applyAlignment="1" applyProtection="1">
      <alignment wrapText="1"/>
    </xf>
    <xf numFmtId="0" fontId="31"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31" fillId="0" borderId="7" xfId="53" applyFont="1" applyFill="1" applyBorder="1" applyAlignment="1" applyProtection="1">
      <alignment horizontal="center" vertical="center" wrapText="1"/>
    </xf>
    <xf numFmtId="0" fontId="31" fillId="0" borderId="2" xfId="53" applyFont="1" applyFill="1" applyBorder="1" applyAlignment="1" applyProtection="1">
      <alignment horizontal="center" vertical="center" wrapText="1"/>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0" fontId="11"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0" fontId="34" fillId="0" borderId="7" xfId="53" applyFont="1" applyFill="1" applyBorder="1" applyAlignment="1" applyProtection="1">
      <alignment horizontal="center" vertical="center"/>
      <protection locked="0"/>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1" fillId="0" borderId="0" xfId="53" applyFont="1" applyFill="1" applyBorder="1" applyAlignment="1" applyProtection="1"/>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8"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6" fillId="0" borderId="0" xfId="53" applyFont="1" applyFill="1" applyBorder="1" applyAlignment="1" applyProtection="1">
      <alignment horizontal="right"/>
      <protection locked="0"/>
    </xf>
    <xf numFmtId="0" fontId="11" fillId="0" borderId="8"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0"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11" fillId="0" borderId="6" xfId="53" applyFont="1" applyFill="1" applyBorder="1" applyAlignment="1" applyProtection="1"/>
    <xf numFmtId="182" fontId="11" fillId="0" borderId="18" xfId="53" applyNumberFormat="1" applyFont="1" applyFill="1" applyBorder="1" applyAlignment="1" applyProtection="1"/>
    <xf numFmtId="0" fontId="34" fillId="0" borderId="6" xfId="53" applyFont="1" applyFill="1" applyBorder="1" applyAlignment="1" applyProtection="1">
      <alignment horizontal="center" vertical="center"/>
    </xf>
    <xf numFmtId="182" fontId="34" fillId="0" borderId="18" xfId="53" applyNumberFormat="1" applyFont="1" applyFill="1" applyBorder="1" applyAlignment="1" applyProtection="1">
      <alignment horizontal="right" vertical="center"/>
    </xf>
    <xf numFmtId="182" fontId="34" fillId="0" borderId="7"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2" fontId="34"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1" customWidth="1"/>
    <col min="2" max="2" width="9.14285714285714" style="319"/>
    <col min="3" max="3" width="88.7142857142857" style="71" customWidth="1"/>
    <col min="4" max="16384" width="9.14285714285714" style="71"/>
  </cols>
  <sheetData>
    <row r="1" s="318" customFormat="1" ht="48" customHeight="1" spans="2:3">
      <c r="B1" s="320"/>
      <c r="C1" s="320"/>
    </row>
    <row r="2" s="71" customFormat="1" ht="27" customHeight="1" spans="2:3">
      <c r="B2" s="321" t="s">
        <v>0</v>
      </c>
      <c r="C2" s="321" t="s">
        <v>1</v>
      </c>
    </row>
    <row r="3" s="71" customFormat="1" customHeight="1" spans="2:3">
      <c r="B3" s="322">
        <v>1</v>
      </c>
      <c r="C3" s="323" t="s">
        <v>2</v>
      </c>
    </row>
    <row r="4" s="71" customFormat="1" customHeight="1" spans="2:3">
      <c r="B4" s="322">
        <v>2</v>
      </c>
      <c r="C4" s="323" t="s">
        <v>3</v>
      </c>
    </row>
    <row r="5" s="71" customFormat="1" customHeight="1" spans="2:3">
      <c r="B5" s="322">
        <v>3</v>
      </c>
      <c r="C5" s="323" t="s">
        <v>4</v>
      </c>
    </row>
    <row r="6" s="71" customFormat="1" customHeight="1" spans="2:3">
      <c r="B6" s="322">
        <v>4</v>
      </c>
      <c r="C6" s="323" t="s">
        <v>5</v>
      </c>
    </row>
    <row r="7" s="71" customFormat="1" customHeight="1" spans="2:3">
      <c r="B7" s="322">
        <v>5</v>
      </c>
      <c r="C7" s="324" t="s">
        <v>6</v>
      </c>
    </row>
    <row r="8" s="71" customFormat="1" customHeight="1" spans="2:3">
      <c r="B8" s="322">
        <v>6</v>
      </c>
      <c r="C8" s="324" t="s">
        <v>7</v>
      </c>
    </row>
    <row r="9" s="71" customFormat="1" customHeight="1" spans="2:3">
      <c r="B9" s="322">
        <v>7</v>
      </c>
      <c r="C9" s="324" t="s">
        <v>8</v>
      </c>
    </row>
    <row r="10" s="71" customFormat="1" customHeight="1" spans="2:3">
      <c r="B10" s="322">
        <v>8</v>
      </c>
      <c r="C10" s="324" t="s">
        <v>9</v>
      </c>
    </row>
    <row r="11" s="71" customFormat="1" customHeight="1" spans="2:3">
      <c r="B11" s="322">
        <v>9</v>
      </c>
      <c r="C11" s="325" t="s">
        <v>10</v>
      </c>
    </row>
    <row r="12" s="71" customFormat="1" customHeight="1" spans="2:3">
      <c r="B12" s="322">
        <v>10</v>
      </c>
      <c r="C12" s="325" t="s">
        <v>11</v>
      </c>
    </row>
    <row r="13" s="71" customFormat="1" customHeight="1" spans="2:3">
      <c r="B13" s="322">
        <v>11</v>
      </c>
      <c r="C13" s="323" t="s">
        <v>12</v>
      </c>
    </row>
    <row r="14" s="71" customFormat="1" customHeight="1" spans="2:3">
      <c r="B14" s="322">
        <v>12</v>
      </c>
      <c r="C14" s="323" t="s">
        <v>13</v>
      </c>
    </row>
    <row r="15" s="71" customFormat="1" customHeight="1" spans="2:4">
      <c r="B15" s="322">
        <v>13</v>
      </c>
      <c r="C15" s="323" t="s">
        <v>14</v>
      </c>
      <c r="D15" s="326"/>
    </row>
    <row r="16" s="71" customFormat="1" customHeight="1" spans="2:3">
      <c r="B16" s="322">
        <v>14</v>
      </c>
      <c r="C16" s="324" t="s">
        <v>15</v>
      </c>
    </row>
    <row r="17" s="71" customFormat="1" customHeight="1" spans="2:3">
      <c r="B17" s="322">
        <v>15</v>
      </c>
      <c r="C17" s="324" t="s">
        <v>16</v>
      </c>
    </row>
    <row r="18" s="71" customFormat="1" customHeight="1" spans="2:3">
      <c r="B18" s="322">
        <v>16</v>
      </c>
      <c r="C18" s="324" t="s">
        <v>17</v>
      </c>
    </row>
    <row r="19" s="71" customFormat="1" customHeight="1" spans="2:3">
      <c r="B19" s="322">
        <v>17</v>
      </c>
      <c r="C19" s="323" t="s">
        <v>18</v>
      </c>
    </row>
    <row r="20" s="71" customFormat="1" customHeight="1" spans="2:3">
      <c r="B20" s="322">
        <v>18</v>
      </c>
      <c r="C20" s="323" t="s">
        <v>19</v>
      </c>
    </row>
    <row r="21" s="71" customFormat="1" customHeight="1" spans="2:3">
      <c r="B21" s="322">
        <v>19</v>
      </c>
      <c r="C21" s="323"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5"/>
  <sheetViews>
    <sheetView zoomScaleSheetLayoutView="60" workbookViewId="0">
      <selection activeCell="H169" sqref="H169"/>
    </sheetView>
  </sheetViews>
  <sheetFormatPr defaultColWidth="8.88571428571429" defaultRowHeight="12"/>
  <cols>
    <col min="1" max="1" width="34.2857142857143" style="55" customWidth="1"/>
    <col min="2" max="2" width="99.1428571428571" style="55" customWidth="1"/>
    <col min="3" max="5" width="23.5714285714286" style="55" customWidth="1"/>
    <col min="6" max="6" width="11.2857142857143" style="56" customWidth="1"/>
    <col min="7" max="7" width="25.1333333333333" style="55" customWidth="1"/>
    <col min="8" max="8" width="15.5714285714286" style="56" customWidth="1"/>
    <col min="9" max="9" width="13.4285714285714" style="56" customWidth="1"/>
    <col min="10" max="10" width="18.847619047619" style="55" customWidth="1"/>
    <col min="11" max="11" width="9.13333333333333" style="56" customWidth="1"/>
    <col min="12" max="16384" width="9.13333333333333" style="56"/>
  </cols>
  <sheetData>
    <row r="1" customHeight="1" spans="1:10">
      <c r="A1" s="55" t="s">
        <v>514</v>
      </c>
      <c r="J1" s="68"/>
    </row>
    <row r="2" ht="28.5" customHeight="1" spans="1:10">
      <c r="A2" s="57" t="s">
        <v>10</v>
      </c>
      <c r="B2" s="58"/>
      <c r="C2" s="58"/>
      <c r="D2" s="58"/>
      <c r="E2" s="58"/>
      <c r="F2" s="59"/>
      <c r="G2" s="58"/>
      <c r="H2" s="59"/>
      <c r="I2" s="59"/>
      <c r="J2" s="58"/>
    </row>
    <row r="3" ht="17.25" customHeight="1" spans="1:1">
      <c r="A3" s="60" t="s">
        <v>22</v>
      </c>
    </row>
    <row r="4" ht="44.25" customHeight="1" spans="1:10">
      <c r="A4" s="61" t="s">
        <v>332</v>
      </c>
      <c r="B4" s="61" t="s">
        <v>515</v>
      </c>
      <c r="C4" s="61" t="s">
        <v>516</v>
      </c>
      <c r="D4" s="61" t="s">
        <v>517</v>
      </c>
      <c r="E4" s="61" t="s">
        <v>518</v>
      </c>
      <c r="F4" s="62" t="s">
        <v>519</v>
      </c>
      <c r="G4" s="61" t="s">
        <v>520</v>
      </c>
      <c r="H4" s="62" t="s">
        <v>521</v>
      </c>
      <c r="I4" s="62" t="s">
        <v>522</v>
      </c>
      <c r="J4" s="61" t="s">
        <v>523</v>
      </c>
    </row>
    <row r="5" ht="14.25" customHeight="1" spans="1:10">
      <c r="A5" s="61">
        <v>1</v>
      </c>
      <c r="B5" s="61">
        <v>2</v>
      </c>
      <c r="C5" s="61">
        <v>3</v>
      </c>
      <c r="D5" s="61">
        <v>4</v>
      </c>
      <c r="E5" s="61">
        <v>5</v>
      </c>
      <c r="F5" s="61">
        <v>6</v>
      </c>
      <c r="G5" s="61">
        <v>7</v>
      </c>
      <c r="H5" s="61">
        <v>8</v>
      </c>
      <c r="I5" s="61">
        <v>9</v>
      </c>
      <c r="J5" s="61">
        <v>10</v>
      </c>
    </row>
    <row r="6" ht="42" customHeight="1" spans="1:10">
      <c r="A6" s="203" t="s">
        <v>438</v>
      </c>
      <c r="B6" s="204" t="s">
        <v>524</v>
      </c>
      <c r="C6" s="202" t="s">
        <v>525</v>
      </c>
      <c r="D6" s="202" t="s">
        <v>526</v>
      </c>
      <c r="E6" s="202" t="s">
        <v>527</v>
      </c>
      <c r="F6" s="205" t="s">
        <v>528</v>
      </c>
      <c r="G6" s="205" t="s">
        <v>529</v>
      </c>
      <c r="H6" s="202" t="s">
        <v>530</v>
      </c>
      <c r="I6" s="202" t="s">
        <v>531</v>
      </c>
      <c r="J6" s="202" t="s">
        <v>532</v>
      </c>
    </row>
    <row r="7" ht="42.75" customHeight="1" spans="1:10">
      <c r="A7" s="203"/>
      <c r="B7" s="202"/>
      <c r="C7" s="202" t="s">
        <v>525</v>
      </c>
      <c r="D7" s="202" t="s">
        <v>526</v>
      </c>
      <c r="E7" s="202" t="s">
        <v>533</v>
      </c>
      <c r="F7" s="205" t="s">
        <v>528</v>
      </c>
      <c r="G7" s="205" t="s">
        <v>534</v>
      </c>
      <c r="H7" s="202" t="s">
        <v>530</v>
      </c>
      <c r="I7" s="202" t="s">
        <v>531</v>
      </c>
      <c r="J7" s="202" t="s">
        <v>535</v>
      </c>
    </row>
    <row r="8" ht="33.75" spans="1:10">
      <c r="A8" s="203"/>
      <c r="B8" s="202"/>
      <c r="C8" s="202" t="s">
        <v>525</v>
      </c>
      <c r="D8" s="202" t="s">
        <v>526</v>
      </c>
      <c r="E8" s="202" t="s">
        <v>536</v>
      </c>
      <c r="F8" s="205" t="s">
        <v>528</v>
      </c>
      <c r="G8" s="205" t="s">
        <v>537</v>
      </c>
      <c r="H8" s="202" t="s">
        <v>530</v>
      </c>
      <c r="I8" s="202" t="s">
        <v>531</v>
      </c>
      <c r="J8" s="202" t="s">
        <v>538</v>
      </c>
    </row>
    <row r="9" ht="22.5" spans="1:10">
      <c r="A9" s="203"/>
      <c r="B9" s="202"/>
      <c r="C9" s="202" t="s">
        <v>525</v>
      </c>
      <c r="D9" s="202" t="s">
        <v>526</v>
      </c>
      <c r="E9" s="202" t="s">
        <v>539</v>
      </c>
      <c r="F9" s="205" t="s">
        <v>540</v>
      </c>
      <c r="G9" s="205" t="s">
        <v>541</v>
      </c>
      <c r="H9" s="202" t="s">
        <v>542</v>
      </c>
      <c r="I9" s="202" t="s">
        <v>531</v>
      </c>
      <c r="J9" s="202" t="s">
        <v>543</v>
      </c>
    </row>
    <row r="10" ht="22.5" spans="1:10">
      <c r="A10" s="203"/>
      <c r="B10" s="202"/>
      <c r="C10" s="202" t="s">
        <v>525</v>
      </c>
      <c r="D10" s="202" t="s">
        <v>526</v>
      </c>
      <c r="E10" s="202" t="s">
        <v>544</v>
      </c>
      <c r="F10" s="205" t="s">
        <v>528</v>
      </c>
      <c r="G10" s="205" t="s">
        <v>545</v>
      </c>
      <c r="H10" s="202" t="s">
        <v>546</v>
      </c>
      <c r="I10" s="202" t="s">
        <v>531</v>
      </c>
      <c r="J10" s="202" t="s">
        <v>547</v>
      </c>
    </row>
    <row r="11" ht="22.5" spans="1:10">
      <c r="A11" s="203"/>
      <c r="B11" s="202"/>
      <c r="C11" s="202" t="s">
        <v>525</v>
      </c>
      <c r="D11" s="202" t="s">
        <v>548</v>
      </c>
      <c r="E11" s="202" t="s">
        <v>549</v>
      </c>
      <c r="F11" s="205" t="s">
        <v>528</v>
      </c>
      <c r="G11" s="205" t="s">
        <v>545</v>
      </c>
      <c r="H11" s="202" t="s">
        <v>550</v>
      </c>
      <c r="I11" s="202" t="s">
        <v>531</v>
      </c>
      <c r="J11" s="202" t="s">
        <v>551</v>
      </c>
    </row>
    <row r="12" spans="1:10">
      <c r="A12" s="203"/>
      <c r="B12" s="202"/>
      <c r="C12" s="202" t="s">
        <v>525</v>
      </c>
      <c r="D12" s="202" t="s">
        <v>552</v>
      </c>
      <c r="E12" s="202" t="s">
        <v>553</v>
      </c>
      <c r="F12" s="205" t="s">
        <v>528</v>
      </c>
      <c r="G12" s="205" t="s">
        <v>554</v>
      </c>
      <c r="H12" s="202" t="s">
        <v>555</v>
      </c>
      <c r="I12" s="202" t="s">
        <v>531</v>
      </c>
      <c r="J12" s="202" t="s">
        <v>556</v>
      </c>
    </row>
    <row r="13" ht="22.5" spans="1:10">
      <c r="A13" s="203"/>
      <c r="B13" s="202"/>
      <c r="C13" s="202" t="s">
        <v>557</v>
      </c>
      <c r="D13" s="202" t="s">
        <v>558</v>
      </c>
      <c r="E13" s="202" t="s">
        <v>559</v>
      </c>
      <c r="F13" s="205" t="s">
        <v>528</v>
      </c>
      <c r="G13" s="206" t="s">
        <v>560</v>
      </c>
      <c r="H13" s="202" t="s">
        <v>561</v>
      </c>
      <c r="I13" s="202" t="s">
        <v>562</v>
      </c>
      <c r="J13" s="202" t="s">
        <v>563</v>
      </c>
    </row>
    <row r="14" ht="22.5" spans="1:10">
      <c r="A14" s="203"/>
      <c r="B14" s="202"/>
      <c r="C14" s="202" t="s">
        <v>557</v>
      </c>
      <c r="D14" s="202" t="s">
        <v>558</v>
      </c>
      <c r="E14" s="202" t="s">
        <v>564</v>
      </c>
      <c r="F14" s="205" t="s">
        <v>528</v>
      </c>
      <c r="G14" s="206" t="s">
        <v>565</v>
      </c>
      <c r="H14" s="202" t="s">
        <v>566</v>
      </c>
      <c r="I14" s="202" t="s">
        <v>562</v>
      </c>
      <c r="J14" s="202" t="s">
        <v>567</v>
      </c>
    </row>
    <row r="15" ht="33.75" spans="1:10">
      <c r="A15" s="203"/>
      <c r="B15" s="202"/>
      <c r="C15" s="202" t="s">
        <v>568</v>
      </c>
      <c r="D15" s="202" t="s">
        <v>569</v>
      </c>
      <c r="E15" s="202" t="s">
        <v>570</v>
      </c>
      <c r="F15" s="205" t="s">
        <v>571</v>
      </c>
      <c r="G15" s="205" t="s">
        <v>572</v>
      </c>
      <c r="H15" s="202" t="s">
        <v>550</v>
      </c>
      <c r="I15" s="202" t="s">
        <v>531</v>
      </c>
      <c r="J15" s="202" t="s">
        <v>573</v>
      </c>
    </row>
    <row r="16" spans="1:10">
      <c r="A16" s="203"/>
      <c r="B16" s="202"/>
      <c r="C16" s="202" t="s">
        <v>574</v>
      </c>
      <c r="D16" s="202" t="s">
        <v>575</v>
      </c>
      <c r="E16" s="202" t="s">
        <v>438</v>
      </c>
      <c r="F16" s="205" t="s">
        <v>528</v>
      </c>
      <c r="G16" s="207">
        <v>744264</v>
      </c>
      <c r="H16" s="202" t="s">
        <v>576</v>
      </c>
      <c r="I16" s="202" t="s">
        <v>531</v>
      </c>
      <c r="J16" s="202" t="s">
        <v>577</v>
      </c>
    </row>
    <row r="17" ht="33.75" spans="1:10">
      <c r="A17" s="203" t="s">
        <v>461</v>
      </c>
      <c r="B17" s="204" t="s">
        <v>578</v>
      </c>
      <c r="C17" s="202" t="s">
        <v>525</v>
      </c>
      <c r="D17" s="202" t="s">
        <v>526</v>
      </c>
      <c r="E17" s="202" t="s">
        <v>579</v>
      </c>
      <c r="F17" s="205" t="s">
        <v>571</v>
      </c>
      <c r="G17" s="205" t="s">
        <v>580</v>
      </c>
      <c r="H17" s="202" t="s">
        <v>581</v>
      </c>
      <c r="I17" s="202" t="s">
        <v>531</v>
      </c>
      <c r="J17" s="202" t="s">
        <v>582</v>
      </c>
    </row>
    <row r="18" ht="67.5" spans="1:10">
      <c r="A18" s="203"/>
      <c r="B18" s="202"/>
      <c r="C18" s="202" t="s">
        <v>525</v>
      </c>
      <c r="D18" s="202" t="s">
        <v>526</v>
      </c>
      <c r="E18" s="202" t="s">
        <v>583</v>
      </c>
      <c r="F18" s="205" t="s">
        <v>571</v>
      </c>
      <c r="G18" s="205" t="s">
        <v>584</v>
      </c>
      <c r="H18" s="202" t="s">
        <v>530</v>
      </c>
      <c r="I18" s="202" t="s">
        <v>531</v>
      </c>
      <c r="J18" s="202" t="s">
        <v>585</v>
      </c>
    </row>
    <row r="19" ht="67.5" spans="1:10">
      <c r="A19" s="203"/>
      <c r="B19" s="202"/>
      <c r="C19" s="202" t="s">
        <v>525</v>
      </c>
      <c r="D19" s="202" t="s">
        <v>526</v>
      </c>
      <c r="E19" s="202" t="s">
        <v>586</v>
      </c>
      <c r="F19" s="205" t="s">
        <v>571</v>
      </c>
      <c r="G19" s="205" t="s">
        <v>584</v>
      </c>
      <c r="H19" s="202" t="s">
        <v>587</v>
      </c>
      <c r="I19" s="202" t="s">
        <v>531</v>
      </c>
      <c r="J19" s="202" t="s">
        <v>588</v>
      </c>
    </row>
    <row r="20" ht="112.5" spans="1:10">
      <c r="A20" s="203"/>
      <c r="B20" s="202"/>
      <c r="C20" s="202" t="s">
        <v>525</v>
      </c>
      <c r="D20" s="202" t="s">
        <v>526</v>
      </c>
      <c r="E20" s="202" t="s">
        <v>589</v>
      </c>
      <c r="F20" s="205" t="s">
        <v>528</v>
      </c>
      <c r="G20" s="205" t="s">
        <v>590</v>
      </c>
      <c r="H20" s="202" t="s">
        <v>530</v>
      </c>
      <c r="I20" s="202" t="s">
        <v>531</v>
      </c>
      <c r="J20" s="202" t="s">
        <v>591</v>
      </c>
    </row>
    <row r="21" ht="45" spans="1:10">
      <c r="A21" s="203"/>
      <c r="B21" s="202"/>
      <c r="C21" s="202" t="s">
        <v>525</v>
      </c>
      <c r="D21" s="202" t="s">
        <v>526</v>
      </c>
      <c r="E21" s="202" t="s">
        <v>592</v>
      </c>
      <c r="F21" s="205" t="s">
        <v>571</v>
      </c>
      <c r="G21" s="205" t="s">
        <v>584</v>
      </c>
      <c r="H21" s="202" t="s">
        <v>581</v>
      </c>
      <c r="I21" s="202" t="s">
        <v>531</v>
      </c>
      <c r="J21" s="202" t="s">
        <v>593</v>
      </c>
    </row>
    <row r="22" ht="33.75" spans="1:10">
      <c r="A22" s="203"/>
      <c r="B22" s="202"/>
      <c r="C22" s="202" t="s">
        <v>525</v>
      </c>
      <c r="D22" s="202" t="s">
        <v>548</v>
      </c>
      <c r="E22" s="202" t="s">
        <v>594</v>
      </c>
      <c r="F22" s="205" t="s">
        <v>571</v>
      </c>
      <c r="G22" s="205" t="s">
        <v>595</v>
      </c>
      <c r="H22" s="202" t="s">
        <v>550</v>
      </c>
      <c r="I22" s="202" t="s">
        <v>531</v>
      </c>
      <c r="J22" s="202" t="s">
        <v>596</v>
      </c>
    </row>
    <row r="23" ht="22.5" spans="1:10">
      <c r="A23" s="203"/>
      <c r="B23" s="202"/>
      <c r="C23" s="202" t="s">
        <v>525</v>
      </c>
      <c r="D23" s="202" t="s">
        <v>552</v>
      </c>
      <c r="E23" s="202" t="s">
        <v>553</v>
      </c>
      <c r="F23" s="205" t="s">
        <v>528</v>
      </c>
      <c r="G23" s="205" t="s">
        <v>597</v>
      </c>
      <c r="H23" s="202" t="s">
        <v>598</v>
      </c>
      <c r="I23" s="202" t="s">
        <v>562</v>
      </c>
      <c r="J23" s="202" t="s">
        <v>599</v>
      </c>
    </row>
    <row r="24" ht="45" spans="1:10">
      <c r="A24" s="203"/>
      <c r="B24" s="202"/>
      <c r="C24" s="202" t="s">
        <v>557</v>
      </c>
      <c r="D24" s="202" t="s">
        <v>558</v>
      </c>
      <c r="E24" s="202" t="s">
        <v>600</v>
      </c>
      <c r="F24" s="205" t="s">
        <v>528</v>
      </c>
      <c r="G24" s="206" t="s">
        <v>565</v>
      </c>
      <c r="H24" s="202" t="s">
        <v>566</v>
      </c>
      <c r="I24" s="202" t="s">
        <v>562</v>
      </c>
      <c r="J24" s="202" t="s">
        <v>601</v>
      </c>
    </row>
    <row r="25" ht="45" spans="1:10">
      <c r="A25" s="203"/>
      <c r="B25" s="202"/>
      <c r="C25" s="202" t="s">
        <v>568</v>
      </c>
      <c r="D25" s="202" t="s">
        <v>569</v>
      </c>
      <c r="E25" s="202" t="s">
        <v>602</v>
      </c>
      <c r="F25" s="205" t="s">
        <v>571</v>
      </c>
      <c r="G25" s="205" t="s">
        <v>603</v>
      </c>
      <c r="H25" s="202" t="s">
        <v>550</v>
      </c>
      <c r="I25" s="202" t="s">
        <v>531</v>
      </c>
      <c r="J25" s="202" t="s">
        <v>604</v>
      </c>
    </row>
    <row r="26" ht="45" spans="1:10">
      <c r="A26" s="203"/>
      <c r="B26" s="202"/>
      <c r="C26" s="202" t="s">
        <v>574</v>
      </c>
      <c r="D26" s="202" t="s">
        <v>575</v>
      </c>
      <c r="E26" s="202" t="s">
        <v>605</v>
      </c>
      <c r="F26" s="205" t="s">
        <v>528</v>
      </c>
      <c r="G26" s="208">
        <v>30000</v>
      </c>
      <c r="H26" s="202" t="s">
        <v>576</v>
      </c>
      <c r="I26" s="202" t="s">
        <v>531</v>
      </c>
      <c r="J26" s="202" t="s">
        <v>606</v>
      </c>
    </row>
    <row r="27" spans="1:10">
      <c r="A27" s="203" t="s">
        <v>447</v>
      </c>
      <c r="B27" s="202" t="s">
        <v>607</v>
      </c>
      <c r="C27" s="202" t="s">
        <v>525</v>
      </c>
      <c r="D27" s="202" t="s">
        <v>526</v>
      </c>
      <c r="E27" s="202" t="s">
        <v>608</v>
      </c>
      <c r="F27" s="205" t="s">
        <v>528</v>
      </c>
      <c r="G27" s="205" t="s">
        <v>609</v>
      </c>
      <c r="H27" s="202" t="s">
        <v>610</v>
      </c>
      <c r="I27" s="202" t="s">
        <v>531</v>
      </c>
      <c r="J27" s="202" t="s">
        <v>611</v>
      </c>
    </row>
    <row r="28" ht="22.5" spans="1:10">
      <c r="A28" s="203"/>
      <c r="B28" s="202"/>
      <c r="C28" s="202" t="s">
        <v>525</v>
      </c>
      <c r="D28" s="202" t="s">
        <v>548</v>
      </c>
      <c r="E28" s="202" t="s">
        <v>549</v>
      </c>
      <c r="F28" s="205" t="s">
        <v>571</v>
      </c>
      <c r="G28" s="205" t="s">
        <v>545</v>
      </c>
      <c r="H28" s="202" t="s">
        <v>550</v>
      </c>
      <c r="I28" s="202" t="s">
        <v>531</v>
      </c>
      <c r="J28" s="202" t="s">
        <v>612</v>
      </c>
    </row>
    <row r="29" ht="22.5" spans="1:10">
      <c r="A29" s="203"/>
      <c r="B29" s="202"/>
      <c r="C29" s="202" t="s">
        <v>525</v>
      </c>
      <c r="D29" s="202" t="s">
        <v>548</v>
      </c>
      <c r="E29" s="202" t="s">
        <v>613</v>
      </c>
      <c r="F29" s="205" t="s">
        <v>571</v>
      </c>
      <c r="G29" s="205" t="s">
        <v>572</v>
      </c>
      <c r="H29" s="202" t="s">
        <v>550</v>
      </c>
      <c r="I29" s="202" t="s">
        <v>531</v>
      </c>
      <c r="J29" s="202" t="s">
        <v>614</v>
      </c>
    </row>
    <row r="30" ht="21" customHeight="1" spans="1:10">
      <c r="A30" s="203"/>
      <c r="B30" s="202"/>
      <c r="C30" s="202" t="s">
        <v>525</v>
      </c>
      <c r="D30" s="202" t="s">
        <v>552</v>
      </c>
      <c r="E30" s="202" t="s">
        <v>615</v>
      </c>
      <c r="F30" s="205" t="s">
        <v>540</v>
      </c>
      <c r="G30" s="205" t="s">
        <v>616</v>
      </c>
      <c r="H30" s="202" t="s">
        <v>617</v>
      </c>
      <c r="I30" s="202" t="s">
        <v>531</v>
      </c>
      <c r="J30" s="202" t="s">
        <v>618</v>
      </c>
    </row>
    <row r="31" ht="56.25" spans="1:10">
      <c r="A31" s="203"/>
      <c r="B31" s="202"/>
      <c r="C31" s="202" t="s">
        <v>557</v>
      </c>
      <c r="D31" s="202" t="s">
        <v>558</v>
      </c>
      <c r="E31" s="202" t="s">
        <v>619</v>
      </c>
      <c r="F31" s="205" t="s">
        <v>528</v>
      </c>
      <c r="G31" s="209" t="s">
        <v>620</v>
      </c>
      <c r="H31" s="202" t="s">
        <v>566</v>
      </c>
      <c r="I31" s="202" t="s">
        <v>562</v>
      </c>
      <c r="J31" s="202" t="s">
        <v>621</v>
      </c>
    </row>
    <row r="32" ht="22.5" spans="1:10">
      <c r="A32" s="203"/>
      <c r="B32" s="202"/>
      <c r="C32" s="202" t="s">
        <v>568</v>
      </c>
      <c r="D32" s="202" t="s">
        <v>569</v>
      </c>
      <c r="E32" s="202" t="s">
        <v>622</v>
      </c>
      <c r="F32" s="205" t="s">
        <v>571</v>
      </c>
      <c r="G32" s="205" t="s">
        <v>572</v>
      </c>
      <c r="H32" s="202" t="s">
        <v>550</v>
      </c>
      <c r="I32" s="202" t="s">
        <v>531</v>
      </c>
      <c r="J32" s="202" t="s">
        <v>623</v>
      </c>
    </row>
    <row r="33" ht="22.5" spans="1:10">
      <c r="A33" s="203"/>
      <c r="B33" s="202"/>
      <c r="C33" s="202" t="s">
        <v>574</v>
      </c>
      <c r="D33" s="202" t="s">
        <v>624</v>
      </c>
      <c r="E33" s="202" t="s">
        <v>625</v>
      </c>
      <c r="F33" s="205" t="s">
        <v>528</v>
      </c>
      <c r="G33" s="208">
        <v>36710</v>
      </c>
      <c r="H33" s="202" t="s">
        <v>576</v>
      </c>
      <c r="I33" s="202" t="s">
        <v>531</v>
      </c>
      <c r="J33" s="202" t="s">
        <v>626</v>
      </c>
    </row>
    <row r="34" ht="22.5" spans="1:10">
      <c r="A34" s="203" t="s">
        <v>473</v>
      </c>
      <c r="B34" s="202" t="s">
        <v>627</v>
      </c>
      <c r="C34" s="202" t="s">
        <v>525</v>
      </c>
      <c r="D34" s="202" t="s">
        <v>526</v>
      </c>
      <c r="E34" s="202" t="s">
        <v>628</v>
      </c>
      <c r="F34" s="205" t="s">
        <v>571</v>
      </c>
      <c r="G34" s="205" t="s">
        <v>629</v>
      </c>
      <c r="H34" s="202" t="s">
        <v>630</v>
      </c>
      <c r="I34" s="202" t="s">
        <v>531</v>
      </c>
      <c r="J34" s="202" t="s">
        <v>631</v>
      </c>
    </row>
    <row r="35" ht="22.5" spans="1:10">
      <c r="A35" s="203"/>
      <c r="B35" s="202"/>
      <c r="C35" s="202" t="s">
        <v>525</v>
      </c>
      <c r="D35" s="202" t="s">
        <v>526</v>
      </c>
      <c r="E35" s="202" t="s">
        <v>632</v>
      </c>
      <c r="F35" s="205" t="s">
        <v>528</v>
      </c>
      <c r="G35" s="205" t="s">
        <v>633</v>
      </c>
      <c r="H35" s="202" t="s">
        <v>634</v>
      </c>
      <c r="I35" s="202" t="s">
        <v>531</v>
      </c>
      <c r="J35" s="202" t="s">
        <v>635</v>
      </c>
    </row>
    <row r="36" spans="1:10">
      <c r="A36" s="203"/>
      <c r="B36" s="202"/>
      <c r="C36" s="202" t="s">
        <v>525</v>
      </c>
      <c r="D36" s="202" t="s">
        <v>548</v>
      </c>
      <c r="E36" s="202" t="s">
        <v>636</v>
      </c>
      <c r="F36" s="205" t="s">
        <v>571</v>
      </c>
      <c r="G36" s="205" t="s">
        <v>572</v>
      </c>
      <c r="H36" s="202" t="s">
        <v>550</v>
      </c>
      <c r="I36" s="202" t="s">
        <v>531</v>
      </c>
      <c r="J36" s="202" t="s">
        <v>637</v>
      </c>
    </row>
    <row r="37" ht="22.5" spans="1:10">
      <c r="A37" s="203"/>
      <c r="B37" s="202"/>
      <c r="C37" s="202" t="s">
        <v>525</v>
      </c>
      <c r="D37" s="202" t="s">
        <v>552</v>
      </c>
      <c r="E37" s="202" t="s">
        <v>615</v>
      </c>
      <c r="F37" s="205" t="s">
        <v>571</v>
      </c>
      <c r="G37" s="205" t="s">
        <v>638</v>
      </c>
      <c r="H37" s="202" t="s">
        <v>555</v>
      </c>
      <c r="I37" s="202" t="s">
        <v>531</v>
      </c>
      <c r="J37" s="202" t="s">
        <v>618</v>
      </c>
    </row>
    <row r="38" ht="22.5" spans="1:10">
      <c r="A38" s="203"/>
      <c r="B38" s="202"/>
      <c r="C38" s="202" t="s">
        <v>557</v>
      </c>
      <c r="D38" s="202" t="s">
        <v>558</v>
      </c>
      <c r="E38" s="202" t="s">
        <v>639</v>
      </c>
      <c r="F38" s="205" t="s">
        <v>528</v>
      </c>
      <c r="G38" s="205" t="s">
        <v>629</v>
      </c>
      <c r="H38" s="202" t="s">
        <v>561</v>
      </c>
      <c r="I38" s="202" t="s">
        <v>562</v>
      </c>
      <c r="J38" s="202" t="s">
        <v>640</v>
      </c>
    </row>
    <row r="39" ht="33.75" spans="1:10">
      <c r="A39" s="203"/>
      <c r="B39" s="202"/>
      <c r="C39" s="202" t="s">
        <v>557</v>
      </c>
      <c r="D39" s="202" t="s">
        <v>641</v>
      </c>
      <c r="E39" s="202" t="s">
        <v>642</v>
      </c>
      <c r="F39" s="205" t="s">
        <v>528</v>
      </c>
      <c r="G39" s="205" t="s">
        <v>629</v>
      </c>
      <c r="H39" s="202" t="s">
        <v>561</v>
      </c>
      <c r="I39" s="202" t="s">
        <v>562</v>
      </c>
      <c r="J39" s="202" t="s">
        <v>643</v>
      </c>
    </row>
    <row r="40" ht="22.5" spans="1:10">
      <c r="A40" s="203"/>
      <c r="B40" s="202"/>
      <c r="C40" s="202" t="s">
        <v>568</v>
      </c>
      <c r="D40" s="202" t="s">
        <v>569</v>
      </c>
      <c r="E40" s="202" t="s">
        <v>644</v>
      </c>
      <c r="F40" s="205" t="s">
        <v>571</v>
      </c>
      <c r="G40" s="205" t="s">
        <v>645</v>
      </c>
      <c r="H40" s="202" t="s">
        <v>550</v>
      </c>
      <c r="I40" s="202" t="s">
        <v>531</v>
      </c>
      <c r="J40" s="202" t="s">
        <v>646</v>
      </c>
    </row>
    <row r="41" ht="22.5" spans="1:10">
      <c r="A41" s="203"/>
      <c r="B41" s="202"/>
      <c r="C41" s="202" t="s">
        <v>574</v>
      </c>
      <c r="D41" s="202" t="s">
        <v>624</v>
      </c>
      <c r="E41" s="202" t="s">
        <v>625</v>
      </c>
      <c r="F41" s="205" t="s">
        <v>528</v>
      </c>
      <c r="G41" s="208">
        <v>800</v>
      </c>
      <c r="H41" s="202" t="s">
        <v>576</v>
      </c>
      <c r="I41" s="202" t="s">
        <v>531</v>
      </c>
      <c r="J41" s="202" t="s">
        <v>647</v>
      </c>
    </row>
    <row r="42" ht="22.5" spans="1:10">
      <c r="A42" s="203" t="s">
        <v>469</v>
      </c>
      <c r="B42" s="202" t="s">
        <v>648</v>
      </c>
      <c r="C42" s="202" t="s">
        <v>525</v>
      </c>
      <c r="D42" s="202" t="s">
        <v>526</v>
      </c>
      <c r="E42" s="202" t="s">
        <v>649</v>
      </c>
      <c r="F42" s="205" t="s">
        <v>528</v>
      </c>
      <c r="G42" s="205" t="s">
        <v>580</v>
      </c>
      <c r="H42" s="202" t="s">
        <v>576</v>
      </c>
      <c r="I42" s="202" t="s">
        <v>531</v>
      </c>
      <c r="J42" s="202" t="s">
        <v>650</v>
      </c>
    </row>
    <row r="43" spans="1:10">
      <c r="A43" s="203"/>
      <c r="B43" s="202"/>
      <c r="C43" s="202" t="s">
        <v>525</v>
      </c>
      <c r="D43" s="202" t="s">
        <v>548</v>
      </c>
      <c r="E43" s="202" t="s">
        <v>651</v>
      </c>
      <c r="F43" s="205" t="s">
        <v>528</v>
      </c>
      <c r="G43" s="205" t="s">
        <v>545</v>
      </c>
      <c r="H43" s="202" t="s">
        <v>550</v>
      </c>
      <c r="I43" s="202" t="s">
        <v>531</v>
      </c>
      <c r="J43" s="202" t="s">
        <v>652</v>
      </c>
    </row>
    <row r="44" ht="22.5" spans="1:10">
      <c r="A44" s="203"/>
      <c r="B44" s="202"/>
      <c r="C44" s="202" t="s">
        <v>525</v>
      </c>
      <c r="D44" s="202" t="s">
        <v>552</v>
      </c>
      <c r="E44" s="202" t="s">
        <v>653</v>
      </c>
      <c r="F44" s="205" t="s">
        <v>528</v>
      </c>
      <c r="G44" s="205" t="s">
        <v>597</v>
      </c>
      <c r="H44" s="202" t="s">
        <v>561</v>
      </c>
      <c r="I44" s="202" t="s">
        <v>531</v>
      </c>
      <c r="J44" s="202" t="s">
        <v>654</v>
      </c>
    </row>
    <row r="45" ht="22.5" spans="1:10">
      <c r="A45" s="203"/>
      <c r="B45" s="202"/>
      <c r="C45" s="202" t="s">
        <v>557</v>
      </c>
      <c r="D45" s="202" t="s">
        <v>558</v>
      </c>
      <c r="E45" s="202" t="s">
        <v>655</v>
      </c>
      <c r="F45" s="205" t="s">
        <v>528</v>
      </c>
      <c r="G45" s="206" t="s">
        <v>565</v>
      </c>
      <c r="H45" s="202" t="s">
        <v>566</v>
      </c>
      <c r="I45" s="202" t="s">
        <v>562</v>
      </c>
      <c r="J45" s="202" t="s">
        <v>656</v>
      </c>
    </row>
    <row r="46" ht="22.5" spans="1:10">
      <c r="A46" s="203"/>
      <c r="B46" s="202"/>
      <c r="C46" s="202" t="s">
        <v>568</v>
      </c>
      <c r="D46" s="202" t="s">
        <v>569</v>
      </c>
      <c r="E46" s="202" t="s">
        <v>657</v>
      </c>
      <c r="F46" s="205" t="s">
        <v>571</v>
      </c>
      <c r="G46" s="205" t="s">
        <v>572</v>
      </c>
      <c r="H46" s="202" t="s">
        <v>550</v>
      </c>
      <c r="I46" s="202" t="s">
        <v>531</v>
      </c>
      <c r="J46" s="202" t="s">
        <v>658</v>
      </c>
    </row>
    <row r="47" spans="1:10">
      <c r="A47" s="203"/>
      <c r="B47" s="202"/>
      <c r="C47" s="202" t="s">
        <v>574</v>
      </c>
      <c r="D47" s="202" t="s">
        <v>575</v>
      </c>
      <c r="E47" s="202" t="s">
        <v>659</v>
      </c>
      <c r="F47" s="205" t="s">
        <v>528</v>
      </c>
      <c r="G47" s="208">
        <v>26209.42</v>
      </c>
      <c r="H47" s="202" t="s">
        <v>576</v>
      </c>
      <c r="I47" s="202" t="s">
        <v>531</v>
      </c>
      <c r="J47" s="202" t="s">
        <v>660</v>
      </c>
    </row>
    <row r="48" ht="45" spans="1:10">
      <c r="A48" s="203" t="s">
        <v>502</v>
      </c>
      <c r="B48" s="202" t="s">
        <v>661</v>
      </c>
      <c r="C48" s="202" t="s">
        <v>525</v>
      </c>
      <c r="D48" s="202" t="s">
        <v>526</v>
      </c>
      <c r="E48" s="202" t="s">
        <v>662</v>
      </c>
      <c r="F48" s="205" t="s">
        <v>540</v>
      </c>
      <c r="G48" s="205" t="s">
        <v>663</v>
      </c>
      <c r="H48" s="202" t="s">
        <v>634</v>
      </c>
      <c r="I48" s="202" t="s">
        <v>531</v>
      </c>
      <c r="J48" s="202" t="s">
        <v>664</v>
      </c>
    </row>
    <row r="49" ht="22.5" spans="1:10">
      <c r="A49" s="203"/>
      <c r="B49" s="202"/>
      <c r="C49" s="202" t="s">
        <v>525</v>
      </c>
      <c r="D49" s="202" t="s">
        <v>548</v>
      </c>
      <c r="E49" s="202" t="s">
        <v>549</v>
      </c>
      <c r="F49" s="205" t="s">
        <v>528</v>
      </c>
      <c r="G49" s="205" t="s">
        <v>545</v>
      </c>
      <c r="H49" s="202" t="s">
        <v>550</v>
      </c>
      <c r="I49" s="202" t="s">
        <v>531</v>
      </c>
      <c r="J49" s="202" t="s">
        <v>612</v>
      </c>
    </row>
    <row r="50" ht="22.5" spans="1:10">
      <c r="A50" s="203"/>
      <c r="B50" s="202"/>
      <c r="C50" s="202" t="s">
        <v>525</v>
      </c>
      <c r="D50" s="202" t="s">
        <v>552</v>
      </c>
      <c r="E50" s="202" t="s">
        <v>615</v>
      </c>
      <c r="F50" s="205" t="s">
        <v>528</v>
      </c>
      <c r="G50" s="205" t="s">
        <v>554</v>
      </c>
      <c r="H50" s="202" t="s">
        <v>665</v>
      </c>
      <c r="I50" s="202" t="s">
        <v>562</v>
      </c>
      <c r="J50" s="202" t="s">
        <v>666</v>
      </c>
    </row>
    <row r="51" ht="45" spans="1:10">
      <c r="A51" s="203"/>
      <c r="B51" s="202"/>
      <c r="C51" s="202" t="s">
        <v>557</v>
      </c>
      <c r="D51" s="202" t="s">
        <v>558</v>
      </c>
      <c r="E51" s="202" t="s">
        <v>667</v>
      </c>
      <c r="F51" s="205" t="s">
        <v>528</v>
      </c>
      <c r="G51" s="206" t="s">
        <v>667</v>
      </c>
      <c r="H51" s="202" t="s">
        <v>566</v>
      </c>
      <c r="I51" s="202" t="s">
        <v>562</v>
      </c>
      <c r="J51" s="202" t="s">
        <v>668</v>
      </c>
    </row>
    <row r="52" ht="22.5" spans="1:10">
      <c r="A52" s="203"/>
      <c r="B52" s="202"/>
      <c r="C52" s="202" t="s">
        <v>568</v>
      </c>
      <c r="D52" s="202" t="s">
        <v>569</v>
      </c>
      <c r="E52" s="202" t="s">
        <v>669</v>
      </c>
      <c r="F52" s="205" t="s">
        <v>528</v>
      </c>
      <c r="G52" s="206" t="s">
        <v>669</v>
      </c>
      <c r="H52" s="202" t="s">
        <v>566</v>
      </c>
      <c r="I52" s="202" t="s">
        <v>562</v>
      </c>
      <c r="J52" s="202" t="s">
        <v>670</v>
      </c>
    </row>
    <row r="53" ht="22.5" spans="1:10">
      <c r="A53" s="203"/>
      <c r="B53" s="202"/>
      <c r="C53" s="202" t="s">
        <v>574</v>
      </c>
      <c r="D53" s="202" t="s">
        <v>624</v>
      </c>
      <c r="E53" s="202" t="s">
        <v>624</v>
      </c>
      <c r="F53" s="205" t="s">
        <v>528</v>
      </c>
      <c r="G53" s="208">
        <v>800000</v>
      </c>
      <c r="H53" s="202" t="s">
        <v>576</v>
      </c>
      <c r="I53" s="202" t="s">
        <v>531</v>
      </c>
      <c r="J53" s="202" t="s">
        <v>671</v>
      </c>
    </row>
    <row r="54" ht="22.5" spans="1:10">
      <c r="A54" s="203" t="s">
        <v>494</v>
      </c>
      <c r="B54" s="202" t="s">
        <v>672</v>
      </c>
      <c r="C54" s="202" t="s">
        <v>525</v>
      </c>
      <c r="D54" s="202" t="s">
        <v>526</v>
      </c>
      <c r="E54" s="202" t="s">
        <v>673</v>
      </c>
      <c r="F54" s="205" t="s">
        <v>528</v>
      </c>
      <c r="G54" s="205" t="s">
        <v>590</v>
      </c>
      <c r="H54" s="202" t="s">
        <v>634</v>
      </c>
      <c r="I54" s="202" t="s">
        <v>531</v>
      </c>
      <c r="J54" s="202" t="s">
        <v>674</v>
      </c>
    </row>
    <row r="55" ht="22.5" spans="1:10">
      <c r="A55" s="203"/>
      <c r="B55" s="202"/>
      <c r="C55" s="202" t="s">
        <v>525</v>
      </c>
      <c r="D55" s="202" t="s">
        <v>548</v>
      </c>
      <c r="E55" s="202" t="s">
        <v>675</v>
      </c>
      <c r="F55" s="205" t="s">
        <v>571</v>
      </c>
      <c r="G55" s="205" t="s">
        <v>572</v>
      </c>
      <c r="H55" s="202" t="s">
        <v>550</v>
      </c>
      <c r="I55" s="202" t="s">
        <v>531</v>
      </c>
      <c r="J55" s="202" t="s">
        <v>676</v>
      </c>
    </row>
    <row r="56" ht="22.5" spans="1:10">
      <c r="A56" s="203"/>
      <c r="B56" s="202"/>
      <c r="C56" s="202" t="s">
        <v>525</v>
      </c>
      <c r="D56" s="202" t="s">
        <v>552</v>
      </c>
      <c r="E56" s="202" t="s">
        <v>553</v>
      </c>
      <c r="F56" s="205" t="s">
        <v>540</v>
      </c>
      <c r="G56" s="205" t="s">
        <v>554</v>
      </c>
      <c r="H56" s="202" t="s">
        <v>598</v>
      </c>
      <c r="I56" s="202" t="s">
        <v>531</v>
      </c>
      <c r="J56" s="202" t="s">
        <v>677</v>
      </c>
    </row>
    <row r="57" ht="33.75" spans="1:10">
      <c r="A57" s="203"/>
      <c r="B57" s="202"/>
      <c r="C57" s="202" t="s">
        <v>557</v>
      </c>
      <c r="D57" s="202" t="s">
        <v>558</v>
      </c>
      <c r="E57" s="202" t="s">
        <v>678</v>
      </c>
      <c r="F57" s="205" t="s">
        <v>528</v>
      </c>
      <c r="G57" s="206" t="s">
        <v>679</v>
      </c>
      <c r="H57" s="202" t="s">
        <v>566</v>
      </c>
      <c r="I57" s="202" t="s">
        <v>562</v>
      </c>
      <c r="J57" s="202" t="s">
        <v>678</v>
      </c>
    </row>
    <row r="58" spans="1:10">
      <c r="A58" s="203"/>
      <c r="B58" s="202"/>
      <c r="C58" s="202" t="s">
        <v>568</v>
      </c>
      <c r="D58" s="202" t="s">
        <v>569</v>
      </c>
      <c r="E58" s="202" t="s">
        <v>680</v>
      </c>
      <c r="F58" s="205" t="s">
        <v>571</v>
      </c>
      <c r="G58" s="205" t="s">
        <v>595</v>
      </c>
      <c r="H58" s="202" t="s">
        <v>550</v>
      </c>
      <c r="I58" s="202" t="s">
        <v>531</v>
      </c>
      <c r="J58" s="202" t="s">
        <v>680</v>
      </c>
    </row>
    <row r="59" ht="33.75" spans="1:10">
      <c r="A59" s="203"/>
      <c r="B59" s="202"/>
      <c r="C59" s="202" t="s">
        <v>574</v>
      </c>
      <c r="D59" s="202" t="s">
        <v>575</v>
      </c>
      <c r="E59" s="202" t="s">
        <v>681</v>
      </c>
      <c r="F59" s="205" t="s">
        <v>528</v>
      </c>
      <c r="G59" s="208">
        <v>3000</v>
      </c>
      <c r="H59" s="202" t="s">
        <v>576</v>
      </c>
      <c r="I59" s="202" t="s">
        <v>531</v>
      </c>
      <c r="J59" s="202" t="s">
        <v>682</v>
      </c>
    </row>
    <row r="60" ht="22.5" spans="1:10">
      <c r="A60" s="203" t="s">
        <v>504</v>
      </c>
      <c r="B60" s="202" t="s">
        <v>683</v>
      </c>
      <c r="C60" s="202" t="s">
        <v>525</v>
      </c>
      <c r="D60" s="202" t="s">
        <v>526</v>
      </c>
      <c r="E60" s="202" t="s">
        <v>527</v>
      </c>
      <c r="F60" s="205" t="s">
        <v>528</v>
      </c>
      <c r="G60" s="205" t="s">
        <v>529</v>
      </c>
      <c r="H60" s="202" t="s">
        <v>530</v>
      </c>
      <c r="I60" s="202" t="s">
        <v>531</v>
      </c>
      <c r="J60" s="202" t="s">
        <v>532</v>
      </c>
    </row>
    <row r="61" spans="1:10">
      <c r="A61" s="203"/>
      <c r="B61" s="202"/>
      <c r="C61" s="202" t="s">
        <v>525</v>
      </c>
      <c r="D61" s="202" t="s">
        <v>552</v>
      </c>
      <c r="E61" s="202" t="s">
        <v>615</v>
      </c>
      <c r="F61" s="205" t="s">
        <v>528</v>
      </c>
      <c r="G61" s="205" t="s">
        <v>684</v>
      </c>
      <c r="H61" s="202" t="s">
        <v>665</v>
      </c>
      <c r="I61" s="202" t="s">
        <v>531</v>
      </c>
      <c r="J61" s="202" t="s">
        <v>556</v>
      </c>
    </row>
    <row r="62" ht="33.75" spans="1:10">
      <c r="A62" s="203"/>
      <c r="B62" s="202"/>
      <c r="C62" s="202" t="s">
        <v>557</v>
      </c>
      <c r="D62" s="202" t="s">
        <v>685</v>
      </c>
      <c r="E62" s="202" t="s">
        <v>686</v>
      </c>
      <c r="F62" s="205" t="s">
        <v>571</v>
      </c>
      <c r="G62" s="206" t="s">
        <v>687</v>
      </c>
      <c r="H62" s="202" t="s">
        <v>566</v>
      </c>
      <c r="I62" s="202" t="s">
        <v>562</v>
      </c>
      <c r="J62" s="202" t="s">
        <v>688</v>
      </c>
    </row>
    <row r="63" ht="33.75" spans="1:10">
      <c r="A63" s="203"/>
      <c r="B63" s="202"/>
      <c r="C63" s="202" t="s">
        <v>568</v>
      </c>
      <c r="D63" s="202" t="s">
        <v>569</v>
      </c>
      <c r="E63" s="202" t="s">
        <v>689</v>
      </c>
      <c r="F63" s="205" t="s">
        <v>571</v>
      </c>
      <c r="G63" s="205" t="s">
        <v>595</v>
      </c>
      <c r="H63" s="202" t="s">
        <v>550</v>
      </c>
      <c r="I63" s="202" t="s">
        <v>531</v>
      </c>
      <c r="J63" s="202" t="s">
        <v>573</v>
      </c>
    </row>
    <row r="64" spans="1:10">
      <c r="A64" s="203"/>
      <c r="B64" s="202"/>
      <c r="C64" s="202" t="s">
        <v>574</v>
      </c>
      <c r="D64" s="202" t="s">
        <v>575</v>
      </c>
      <c r="E64" s="202" t="s">
        <v>690</v>
      </c>
      <c r="F64" s="205" t="s">
        <v>571</v>
      </c>
      <c r="G64" s="208">
        <v>75000</v>
      </c>
      <c r="H64" s="202" t="s">
        <v>576</v>
      </c>
      <c r="I64" s="202" t="s">
        <v>531</v>
      </c>
      <c r="J64" s="202" t="s">
        <v>691</v>
      </c>
    </row>
    <row r="65" ht="90" spans="1:10">
      <c r="A65" s="203" t="s">
        <v>457</v>
      </c>
      <c r="B65" s="202" t="s">
        <v>692</v>
      </c>
      <c r="C65" s="202" t="s">
        <v>525</v>
      </c>
      <c r="D65" s="202" t="s">
        <v>526</v>
      </c>
      <c r="E65" s="202" t="s">
        <v>693</v>
      </c>
      <c r="F65" s="205" t="s">
        <v>528</v>
      </c>
      <c r="G65" s="205" t="s">
        <v>537</v>
      </c>
      <c r="H65" s="202" t="s">
        <v>530</v>
      </c>
      <c r="I65" s="202" t="s">
        <v>531</v>
      </c>
      <c r="J65" s="202" t="s">
        <v>694</v>
      </c>
    </row>
    <row r="66" ht="22.5" spans="1:10">
      <c r="A66" s="203"/>
      <c r="B66" s="202"/>
      <c r="C66" s="202" t="s">
        <v>525</v>
      </c>
      <c r="D66" s="202" t="s">
        <v>548</v>
      </c>
      <c r="E66" s="202" t="s">
        <v>695</v>
      </c>
      <c r="F66" s="205" t="s">
        <v>571</v>
      </c>
      <c r="G66" s="205" t="s">
        <v>595</v>
      </c>
      <c r="H66" s="202" t="s">
        <v>550</v>
      </c>
      <c r="I66" s="202" t="s">
        <v>531</v>
      </c>
      <c r="J66" s="202" t="s">
        <v>696</v>
      </c>
    </row>
    <row r="67" ht="22.5" spans="1:10">
      <c r="A67" s="203"/>
      <c r="B67" s="202"/>
      <c r="C67" s="202" t="s">
        <v>525</v>
      </c>
      <c r="D67" s="202" t="s">
        <v>552</v>
      </c>
      <c r="E67" s="202" t="s">
        <v>697</v>
      </c>
      <c r="F67" s="205" t="s">
        <v>540</v>
      </c>
      <c r="G67" s="205" t="s">
        <v>629</v>
      </c>
      <c r="H67" s="202" t="s">
        <v>561</v>
      </c>
      <c r="I67" s="202" t="s">
        <v>531</v>
      </c>
      <c r="J67" s="202" t="s">
        <v>698</v>
      </c>
    </row>
    <row r="68" ht="33.75" spans="1:10">
      <c r="A68" s="203"/>
      <c r="B68" s="202"/>
      <c r="C68" s="202" t="s">
        <v>557</v>
      </c>
      <c r="D68" s="202" t="s">
        <v>558</v>
      </c>
      <c r="E68" s="202" t="s">
        <v>699</v>
      </c>
      <c r="F68" s="205" t="s">
        <v>528</v>
      </c>
      <c r="G68" s="206" t="s">
        <v>565</v>
      </c>
      <c r="H68" s="202" t="s">
        <v>566</v>
      </c>
      <c r="I68" s="202" t="s">
        <v>531</v>
      </c>
      <c r="J68" s="202" t="s">
        <v>700</v>
      </c>
    </row>
    <row r="69" ht="22.5" spans="1:10">
      <c r="A69" s="203"/>
      <c r="B69" s="202"/>
      <c r="C69" s="202" t="s">
        <v>568</v>
      </c>
      <c r="D69" s="202" t="s">
        <v>569</v>
      </c>
      <c r="E69" s="202" t="s">
        <v>644</v>
      </c>
      <c r="F69" s="205" t="s">
        <v>571</v>
      </c>
      <c r="G69" s="205" t="s">
        <v>595</v>
      </c>
      <c r="H69" s="202" t="s">
        <v>550</v>
      </c>
      <c r="I69" s="202" t="s">
        <v>531</v>
      </c>
      <c r="J69" s="202" t="s">
        <v>701</v>
      </c>
    </row>
    <row r="70" ht="33.75" spans="1:10">
      <c r="A70" s="203"/>
      <c r="B70" s="202"/>
      <c r="C70" s="202" t="s">
        <v>574</v>
      </c>
      <c r="D70" s="202" t="s">
        <v>624</v>
      </c>
      <c r="E70" s="202" t="s">
        <v>457</v>
      </c>
      <c r="F70" s="205" t="s">
        <v>528</v>
      </c>
      <c r="G70" s="208">
        <v>40000</v>
      </c>
      <c r="H70" s="202" t="s">
        <v>576</v>
      </c>
      <c r="I70" s="202" t="s">
        <v>531</v>
      </c>
      <c r="J70" s="202" t="s">
        <v>702</v>
      </c>
    </row>
    <row r="71" ht="22.5" spans="1:10">
      <c r="A71" s="203" t="s">
        <v>434</v>
      </c>
      <c r="B71" s="202" t="s">
        <v>703</v>
      </c>
      <c r="C71" s="202" t="s">
        <v>525</v>
      </c>
      <c r="D71" s="202" t="s">
        <v>526</v>
      </c>
      <c r="E71" s="202" t="s">
        <v>704</v>
      </c>
      <c r="F71" s="205" t="s">
        <v>528</v>
      </c>
      <c r="G71" s="205" t="s">
        <v>590</v>
      </c>
      <c r="H71" s="202" t="s">
        <v>530</v>
      </c>
      <c r="I71" s="202" t="s">
        <v>531</v>
      </c>
      <c r="J71" s="202" t="s">
        <v>704</v>
      </c>
    </row>
    <row r="72" ht="101.25" spans="1:10">
      <c r="A72" s="203"/>
      <c r="B72" s="202"/>
      <c r="C72" s="202" t="s">
        <v>525</v>
      </c>
      <c r="D72" s="202" t="s">
        <v>526</v>
      </c>
      <c r="E72" s="202" t="s">
        <v>705</v>
      </c>
      <c r="F72" s="205" t="s">
        <v>528</v>
      </c>
      <c r="G72" s="205" t="s">
        <v>706</v>
      </c>
      <c r="H72" s="202" t="s">
        <v>634</v>
      </c>
      <c r="I72" s="202" t="s">
        <v>531</v>
      </c>
      <c r="J72" s="202" t="s">
        <v>707</v>
      </c>
    </row>
    <row r="73" ht="56.25" spans="1:10">
      <c r="A73" s="203"/>
      <c r="B73" s="202"/>
      <c r="C73" s="202" t="s">
        <v>525</v>
      </c>
      <c r="D73" s="202" t="s">
        <v>526</v>
      </c>
      <c r="E73" s="202" t="s">
        <v>708</v>
      </c>
      <c r="F73" s="205" t="s">
        <v>571</v>
      </c>
      <c r="G73" s="205" t="s">
        <v>709</v>
      </c>
      <c r="H73" s="202" t="s">
        <v>634</v>
      </c>
      <c r="I73" s="202" t="s">
        <v>531</v>
      </c>
      <c r="J73" s="202" t="s">
        <v>710</v>
      </c>
    </row>
    <row r="74" ht="22.5" spans="1:10">
      <c r="A74" s="203"/>
      <c r="B74" s="202"/>
      <c r="C74" s="202" t="s">
        <v>525</v>
      </c>
      <c r="D74" s="202" t="s">
        <v>526</v>
      </c>
      <c r="E74" s="202" t="s">
        <v>711</v>
      </c>
      <c r="F74" s="205" t="s">
        <v>571</v>
      </c>
      <c r="G74" s="205" t="s">
        <v>537</v>
      </c>
      <c r="H74" s="202" t="s">
        <v>581</v>
      </c>
      <c r="I74" s="202" t="s">
        <v>531</v>
      </c>
      <c r="J74" s="202" t="s">
        <v>712</v>
      </c>
    </row>
    <row r="75" ht="22.5" spans="1:10">
      <c r="A75" s="203"/>
      <c r="B75" s="202"/>
      <c r="C75" s="202" t="s">
        <v>525</v>
      </c>
      <c r="D75" s="202" t="s">
        <v>526</v>
      </c>
      <c r="E75" s="202" t="s">
        <v>713</v>
      </c>
      <c r="F75" s="205" t="s">
        <v>528</v>
      </c>
      <c r="G75" s="205" t="s">
        <v>714</v>
      </c>
      <c r="H75" s="202" t="s">
        <v>634</v>
      </c>
      <c r="I75" s="202" t="s">
        <v>531</v>
      </c>
      <c r="J75" s="202" t="s">
        <v>715</v>
      </c>
    </row>
    <row r="76" ht="22.5" spans="1:10">
      <c r="A76" s="203"/>
      <c r="B76" s="202"/>
      <c r="C76" s="202" t="s">
        <v>525</v>
      </c>
      <c r="D76" s="202" t="s">
        <v>526</v>
      </c>
      <c r="E76" s="202" t="s">
        <v>716</v>
      </c>
      <c r="F76" s="205" t="s">
        <v>528</v>
      </c>
      <c r="G76" s="205" t="s">
        <v>537</v>
      </c>
      <c r="H76" s="202" t="s">
        <v>634</v>
      </c>
      <c r="I76" s="202" t="s">
        <v>531</v>
      </c>
      <c r="J76" s="202" t="s">
        <v>717</v>
      </c>
    </row>
    <row r="77" ht="22.5" spans="1:10">
      <c r="A77" s="203"/>
      <c r="B77" s="202"/>
      <c r="C77" s="202" t="s">
        <v>525</v>
      </c>
      <c r="D77" s="202" t="s">
        <v>548</v>
      </c>
      <c r="E77" s="202" t="s">
        <v>549</v>
      </c>
      <c r="F77" s="205" t="s">
        <v>528</v>
      </c>
      <c r="G77" s="205" t="s">
        <v>545</v>
      </c>
      <c r="H77" s="202" t="s">
        <v>550</v>
      </c>
      <c r="I77" s="202" t="s">
        <v>531</v>
      </c>
      <c r="J77" s="202" t="s">
        <v>718</v>
      </c>
    </row>
    <row r="78" ht="22.5" spans="1:10">
      <c r="A78" s="203"/>
      <c r="B78" s="202"/>
      <c r="C78" s="202" t="s">
        <v>525</v>
      </c>
      <c r="D78" s="202" t="s">
        <v>552</v>
      </c>
      <c r="E78" s="202" t="s">
        <v>697</v>
      </c>
      <c r="F78" s="205" t="s">
        <v>528</v>
      </c>
      <c r="G78" s="205" t="s">
        <v>597</v>
      </c>
      <c r="H78" s="202" t="s">
        <v>561</v>
      </c>
      <c r="I78" s="202" t="s">
        <v>531</v>
      </c>
      <c r="J78" s="202" t="s">
        <v>719</v>
      </c>
    </row>
    <row r="79" ht="78.75" spans="1:10">
      <c r="A79" s="203"/>
      <c r="B79" s="202"/>
      <c r="C79" s="202" t="s">
        <v>557</v>
      </c>
      <c r="D79" s="202" t="s">
        <v>558</v>
      </c>
      <c r="E79" s="202" t="s">
        <v>720</v>
      </c>
      <c r="F79" s="205" t="s">
        <v>528</v>
      </c>
      <c r="G79" s="205" t="s">
        <v>629</v>
      </c>
      <c r="H79" s="202" t="s">
        <v>561</v>
      </c>
      <c r="I79" s="202" t="s">
        <v>531</v>
      </c>
      <c r="J79" s="202" t="s">
        <v>721</v>
      </c>
    </row>
    <row r="80" ht="45" spans="1:10">
      <c r="A80" s="203"/>
      <c r="B80" s="202"/>
      <c r="C80" s="202" t="s">
        <v>557</v>
      </c>
      <c r="D80" s="202" t="s">
        <v>558</v>
      </c>
      <c r="E80" s="202" t="s">
        <v>722</v>
      </c>
      <c r="F80" s="205" t="s">
        <v>528</v>
      </c>
      <c r="G80" s="205" t="s">
        <v>629</v>
      </c>
      <c r="H80" s="202" t="s">
        <v>561</v>
      </c>
      <c r="I80" s="202" t="s">
        <v>531</v>
      </c>
      <c r="J80" s="202" t="s">
        <v>723</v>
      </c>
    </row>
    <row r="81" ht="22.5" spans="1:10">
      <c r="A81" s="203"/>
      <c r="B81" s="202"/>
      <c r="C81" s="202" t="s">
        <v>568</v>
      </c>
      <c r="D81" s="202" t="s">
        <v>569</v>
      </c>
      <c r="E81" s="202" t="s">
        <v>724</v>
      </c>
      <c r="F81" s="205" t="s">
        <v>571</v>
      </c>
      <c r="G81" s="205" t="s">
        <v>595</v>
      </c>
      <c r="H81" s="202" t="s">
        <v>550</v>
      </c>
      <c r="I81" s="202" t="s">
        <v>531</v>
      </c>
      <c r="J81" s="202" t="s">
        <v>725</v>
      </c>
    </row>
    <row r="82" ht="22.5" spans="1:10">
      <c r="A82" s="203"/>
      <c r="B82" s="202"/>
      <c r="C82" s="202" t="s">
        <v>568</v>
      </c>
      <c r="D82" s="202" t="s">
        <v>569</v>
      </c>
      <c r="E82" s="202" t="s">
        <v>726</v>
      </c>
      <c r="F82" s="205" t="s">
        <v>571</v>
      </c>
      <c r="G82" s="205" t="s">
        <v>595</v>
      </c>
      <c r="H82" s="202" t="s">
        <v>550</v>
      </c>
      <c r="I82" s="202" t="s">
        <v>531</v>
      </c>
      <c r="J82" s="202" t="s">
        <v>725</v>
      </c>
    </row>
    <row r="83" spans="1:10">
      <c r="A83" s="203"/>
      <c r="B83" s="202"/>
      <c r="C83" s="202" t="s">
        <v>574</v>
      </c>
      <c r="D83" s="202" t="s">
        <v>575</v>
      </c>
      <c r="E83" s="202" t="s">
        <v>727</v>
      </c>
      <c r="F83" s="205" t="s">
        <v>540</v>
      </c>
      <c r="G83" s="208">
        <v>98540</v>
      </c>
      <c r="H83" s="202" t="s">
        <v>576</v>
      </c>
      <c r="I83" s="202" t="s">
        <v>531</v>
      </c>
      <c r="J83" s="202" t="s">
        <v>577</v>
      </c>
    </row>
    <row r="84" ht="22.5" spans="1:10">
      <c r="A84" s="203" t="s">
        <v>465</v>
      </c>
      <c r="B84" s="202" t="s">
        <v>728</v>
      </c>
      <c r="C84" s="202" t="s">
        <v>525</v>
      </c>
      <c r="D84" s="202" t="s">
        <v>526</v>
      </c>
      <c r="E84" s="202" t="s">
        <v>729</v>
      </c>
      <c r="F84" s="205" t="s">
        <v>571</v>
      </c>
      <c r="G84" s="205" t="s">
        <v>580</v>
      </c>
      <c r="H84" s="202" t="s">
        <v>581</v>
      </c>
      <c r="I84" s="202" t="s">
        <v>531</v>
      </c>
      <c r="J84" s="202" t="s">
        <v>730</v>
      </c>
    </row>
    <row r="85" ht="22.5" spans="1:10">
      <c r="A85" s="203"/>
      <c r="B85" s="202"/>
      <c r="C85" s="202" t="s">
        <v>525</v>
      </c>
      <c r="D85" s="202" t="s">
        <v>526</v>
      </c>
      <c r="E85" s="202" t="s">
        <v>731</v>
      </c>
      <c r="F85" s="205" t="s">
        <v>528</v>
      </c>
      <c r="G85" s="205" t="s">
        <v>529</v>
      </c>
      <c r="H85" s="202" t="s">
        <v>530</v>
      </c>
      <c r="I85" s="202" t="s">
        <v>531</v>
      </c>
      <c r="J85" s="202" t="s">
        <v>732</v>
      </c>
    </row>
    <row r="86" spans="1:10">
      <c r="A86" s="203"/>
      <c r="B86" s="202"/>
      <c r="C86" s="202" t="s">
        <v>525</v>
      </c>
      <c r="D86" s="202" t="s">
        <v>526</v>
      </c>
      <c r="E86" s="202" t="s">
        <v>733</v>
      </c>
      <c r="F86" s="205" t="s">
        <v>528</v>
      </c>
      <c r="G86" s="205" t="s">
        <v>734</v>
      </c>
      <c r="H86" s="202" t="s">
        <v>735</v>
      </c>
      <c r="I86" s="202" t="s">
        <v>531</v>
      </c>
      <c r="J86" s="202" t="s">
        <v>736</v>
      </c>
    </row>
    <row r="87" ht="56.25" spans="1:10">
      <c r="A87" s="203"/>
      <c r="B87" s="202"/>
      <c r="C87" s="202" t="s">
        <v>525</v>
      </c>
      <c r="D87" s="202" t="s">
        <v>526</v>
      </c>
      <c r="E87" s="202" t="s">
        <v>737</v>
      </c>
      <c r="F87" s="205" t="s">
        <v>528</v>
      </c>
      <c r="G87" s="205" t="s">
        <v>738</v>
      </c>
      <c r="H87" s="202" t="s">
        <v>739</v>
      </c>
      <c r="I87" s="202" t="s">
        <v>531</v>
      </c>
      <c r="J87" s="202" t="s">
        <v>740</v>
      </c>
    </row>
    <row r="88" ht="22.5" spans="1:10">
      <c r="A88" s="203"/>
      <c r="B88" s="202"/>
      <c r="C88" s="202" t="s">
        <v>525</v>
      </c>
      <c r="D88" s="202" t="s">
        <v>548</v>
      </c>
      <c r="E88" s="202" t="s">
        <v>741</v>
      </c>
      <c r="F88" s="205" t="s">
        <v>528</v>
      </c>
      <c r="G88" s="205" t="s">
        <v>545</v>
      </c>
      <c r="H88" s="202" t="s">
        <v>550</v>
      </c>
      <c r="I88" s="202" t="s">
        <v>531</v>
      </c>
      <c r="J88" s="202" t="s">
        <v>742</v>
      </c>
    </row>
    <row r="89" spans="1:10">
      <c r="A89" s="203"/>
      <c r="B89" s="202"/>
      <c r="C89" s="202" t="s">
        <v>525</v>
      </c>
      <c r="D89" s="202" t="s">
        <v>552</v>
      </c>
      <c r="E89" s="202" t="s">
        <v>615</v>
      </c>
      <c r="F89" s="205" t="s">
        <v>528</v>
      </c>
      <c r="G89" s="205" t="s">
        <v>743</v>
      </c>
      <c r="H89" s="202" t="s">
        <v>598</v>
      </c>
      <c r="I89" s="202" t="s">
        <v>531</v>
      </c>
      <c r="J89" s="202" t="s">
        <v>744</v>
      </c>
    </row>
    <row r="90" ht="45" spans="1:10">
      <c r="A90" s="203"/>
      <c r="B90" s="202"/>
      <c r="C90" s="202" t="s">
        <v>557</v>
      </c>
      <c r="D90" s="202" t="s">
        <v>558</v>
      </c>
      <c r="E90" s="202" t="s">
        <v>745</v>
      </c>
      <c r="F90" s="205" t="s">
        <v>528</v>
      </c>
      <c r="G90" s="206" t="s">
        <v>565</v>
      </c>
      <c r="H90" s="202" t="s">
        <v>566</v>
      </c>
      <c r="I90" s="202" t="s">
        <v>562</v>
      </c>
      <c r="J90" s="202" t="s">
        <v>746</v>
      </c>
    </row>
    <row r="91" ht="22.5" spans="1:10">
      <c r="A91" s="203"/>
      <c r="B91" s="202"/>
      <c r="C91" s="202" t="s">
        <v>568</v>
      </c>
      <c r="D91" s="202" t="s">
        <v>569</v>
      </c>
      <c r="E91" s="202" t="s">
        <v>747</v>
      </c>
      <c r="F91" s="205" t="s">
        <v>528</v>
      </c>
      <c r="G91" s="205" t="s">
        <v>595</v>
      </c>
      <c r="H91" s="202" t="s">
        <v>550</v>
      </c>
      <c r="I91" s="202" t="s">
        <v>562</v>
      </c>
      <c r="J91" s="202" t="s">
        <v>748</v>
      </c>
    </row>
    <row r="92" ht="22.5" spans="1:10">
      <c r="A92" s="203"/>
      <c r="B92" s="202"/>
      <c r="C92" s="202" t="s">
        <v>574</v>
      </c>
      <c r="D92" s="202" t="s">
        <v>575</v>
      </c>
      <c r="E92" s="202" t="s">
        <v>749</v>
      </c>
      <c r="F92" s="205" t="s">
        <v>528</v>
      </c>
      <c r="G92" s="208">
        <v>25995</v>
      </c>
      <c r="H92" s="202" t="s">
        <v>576</v>
      </c>
      <c r="I92" s="202" t="s">
        <v>531</v>
      </c>
      <c r="J92" s="202" t="s">
        <v>750</v>
      </c>
    </row>
    <row r="93" ht="45" spans="1:10">
      <c r="A93" s="203" t="s">
        <v>488</v>
      </c>
      <c r="B93" s="204" t="s">
        <v>751</v>
      </c>
      <c r="C93" s="202" t="s">
        <v>525</v>
      </c>
      <c r="D93" s="202" t="s">
        <v>526</v>
      </c>
      <c r="E93" s="202" t="s">
        <v>752</v>
      </c>
      <c r="F93" s="205" t="s">
        <v>528</v>
      </c>
      <c r="G93" s="205" t="s">
        <v>663</v>
      </c>
      <c r="H93" s="202" t="s">
        <v>634</v>
      </c>
      <c r="I93" s="202" t="s">
        <v>531</v>
      </c>
      <c r="J93" s="202" t="s">
        <v>753</v>
      </c>
    </row>
    <row r="94" ht="33.75" spans="1:10">
      <c r="A94" s="203"/>
      <c r="B94" s="202"/>
      <c r="C94" s="202" t="s">
        <v>525</v>
      </c>
      <c r="D94" s="202" t="s">
        <v>548</v>
      </c>
      <c r="E94" s="202" t="s">
        <v>754</v>
      </c>
      <c r="F94" s="205" t="s">
        <v>571</v>
      </c>
      <c r="G94" s="205" t="s">
        <v>755</v>
      </c>
      <c r="H94" s="202" t="s">
        <v>550</v>
      </c>
      <c r="I94" s="202" t="s">
        <v>531</v>
      </c>
      <c r="J94" s="202" t="s">
        <v>756</v>
      </c>
    </row>
    <row r="95" ht="22.5" spans="1:10">
      <c r="A95" s="203"/>
      <c r="B95" s="202"/>
      <c r="C95" s="202" t="s">
        <v>525</v>
      </c>
      <c r="D95" s="202" t="s">
        <v>552</v>
      </c>
      <c r="E95" s="202" t="s">
        <v>553</v>
      </c>
      <c r="F95" s="205" t="s">
        <v>571</v>
      </c>
      <c r="G95" s="205" t="s">
        <v>597</v>
      </c>
      <c r="H95" s="202" t="s">
        <v>598</v>
      </c>
      <c r="I95" s="202" t="s">
        <v>531</v>
      </c>
      <c r="J95" s="202" t="s">
        <v>757</v>
      </c>
    </row>
    <row r="96" ht="45" spans="1:10">
      <c r="A96" s="203"/>
      <c r="B96" s="202"/>
      <c r="C96" s="202" t="s">
        <v>557</v>
      </c>
      <c r="D96" s="202" t="s">
        <v>558</v>
      </c>
      <c r="E96" s="202" t="s">
        <v>758</v>
      </c>
      <c r="F96" s="205" t="s">
        <v>528</v>
      </c>
      <c r="G96" s="206" t="s">
        <v>565</v>
      </c>
      <c r="H96" s="202" t="s">
        <v>566</v>
      </c>
      <c r="I96" s="202" t="s">
        <v>531</v>
      </c>
      <c r="J96" s="202" t="s">
        <v>759</v>
      </c>
    </row>
    <row r="97" ht="45" spans="1:10">
      <c r="A97" s="203"/>
      <c r="B97" s="202"/>
      <c r="C97" s="202" t="s">
        <v>568</v>
      </c>
      <c r="D97" s="202" t="s">
        <v>569</v>
      </c>
      <c r="E97" s="202" t="s">
        <v>760</v>
      </c>
      <c r="F97" s="205" t="s">
        <v>571</v>
      </c>
      <c r="G97" s="205" t="s">
        <v>572</v>
      </c>
      <c r="H97" s="202" t="s">
        <v>550</v>
      </c>
      <c r="I97" s="202" t="s">
        <v>531</v>
      </c>
      <c r="J97" s="202" t="s">
        <v>761</v>
      </c>
    </row>
    <row r="98" ht="45" spans="1:10">
      <c r="A98" s="203"/>
      <c r="B98" s="202"/>
      <c r="C98" s="202" t="s">
        <v>574</v>
      </c>
      <c r="D98" s="202" t="s">
        <v>575</v>
      </c>
      <c r="E98" s="202" t="s">
        <v>762</v>
      </c>
      <c r="F98" s="205" t="s">
        <v>528</v>
      </c>
      <c r="G98" s="208">
        <v>595238</v>
      </c>
      <c r="H98" s="202" t="s">
        <v>576</v>
      </c>
      <c r="I98" s="202" t="s">
        <v>531</v>
      </c>
      <c r="J98" s="202" t="s">
        <v>763</v>
      </c>
    </row>
    <row r="99" ht="45" spans="1:10">
      <c r="A99" s="203" t="s">
        <v>484</v>
      </c>
      <c r="B99" s="202" t="s">
        <v>764</v>
      </c>
      <c r="C99" s="202" t="s">
        <v>525</v>
      </c>
      <c r="D99" s="202" t="s">
        <v>526</v>
      </c>
      <c r="E99" s="202" t="s">
        <v>765</v>
      </c>
      <c r="F99" s="205" t="s">
        <v>528</v>
      </c>
      <c r="G99" s="205" t="s">
        <v>766</v>
      </c>
      <c r="H99" s="202" t="s">
        <v>767</v>
      </c>
      <c r="I99" s="202" t="s">
        <v>531</v>
      </c>
      <c r="J99" s="202" t="s">
        <v>768</v>
      </c>
    </row>
    <row r="100" ht="45" spans="1:10">
      <c r="A100" s="203"/>
      <c r="B100" s="202"/>
      <c r="C100" s="202" t="s">
        <v>525</v>
      </c>
      <c r="D100" s="202" t="s">
        <v>526</v>
      </c>
      <c r="E100" s="202" t="s">
        <v>769</v>
      </c>
      <c r="F100" s="205" t="s">
        <v>528</v>
      </c>
      <c r="G100" s="205" t="s">
        <v>770</v>
      </c>
      <c r="H100" s="202" t="s">
        <v>767</v>
      </c>
      <c r="I100" s="202" t="s">
        <v>531</v>
      </c>
      <c r="J100" s="202" t="s">
        <v>771</v>
      </c>
    </row>
    <row r="101" ht="45" spans="1:10">
      <c r="A101" s="203"/>
      <c r="B101" s="202"/>
      <c r="C101" s="202" t="s">
        <v>525</v>
      </c>
      <c r="D101" s="202" t="s">
        <v>526</v>
      </c>
      <c r="E101" s="202" t="s">
        <v>772</v>
      </c>
      <c r="F101" s="205" t="s">
        <v>528</v>
      </c>
      <c r="G101" s="205" t="s">
        <v>773</v>
      </c>
      <c r="H101" s="202" t="s">
        <v>767</v>
      </c>
      <c r="I101" s="202" t="s">
        <v>531</v>
      </c>
      <c r="J101" s="202" t="s">
        <v>774</v>
      </c>
    </row>
    <row r="102" ht="22.5" spans="1:10">
      <c r="A102" s="203"/>
      <c r="B102" s="202"/>
      <c r="C102" s="202" t="s">
        <v>525</v>
      </c>
      <c r="D102" s="202" t="s">
        <v>548</v>
      </c>
      <c r="E102" s="202" t="s">
        <v>651</v>
      </c>
      <c r="F102" s="205" t="s">
        <v>528</v>
      </c>
      <c r="G102" s="205" t="s">
        <v>545</v>
      </c>
      <c r="H102" s="202" t="s">
        <v>550</v>
      </c>
      <c r="I102" s="202" t="s">
        <v>531</v>
      </c>
      <c r="J102" s="202" t="s">
        <v>775</v>
      </c>
    </row>
    <row r="103" ht="22.5" spans="1:10">
      <c r="A103" s="203"/>
      <c r="B103" s="202"/>
      <c r="C103" s="202" t="s">
        <v>525</v>
      </c>
      <c r="D103" s="202" t="s">
        <v>552</v>
      </c>
      <c r="E103" s="202" t="s">
        <v>553</v>
      </c>
      <c r="F103" s="205" t="s">
        <v>540</v>
      </c>
      <c r="G103" s="205" t="s">
        <v>776</v>
      </c>
      <c r="H103" s="202" t="s">
        <v>598</v>
      </c>
      <c r="I103" s="202" t="s">
        <v>531</v>
      </c>
      <c r="J103" s="202" t="s">
        <v>777</v>
      </c>
    </row>
    <row r="104" ht="45" spans="1:10">
      <c r="A104" s="203"/>
      <c r="B104" s="202"/>
      <c r="C104" s="202" t="s">
        <v>557</v>
      </c>
      <c r="D104" s="202" t="s">
        <v>558</v>
      </c>
      <c r="E104" s="202" t="s">
        <v>778</v>
      </c>
      <c r="F104" s="205" t="s">
        <v>528</v>
      </c>
      <c r="G104" s="205" t="s">
        <v>629</v>
      </c>
      <c r="H104" s="202" t="s">
        <v>561</v>
      </c>
      <c r="I104" s="202" t="s">
        <v>562</v>
      </c>
      <c r="J104" s="202" t="s">
        <v>779</v>
      </c>
    </row>
    <row r="105" ht="67.5" spans="1:10">
      <c r="A105" s="203"/>
      <c r="B105" s="202"/>
      <c r="C105" s="202" t="s">
        <v>557</v>
      </c>
      <c r="D105" s="202" t="s">
        <v>685</v>
      </c>
      <c r="E105" s="202" t="s">
        <v>780</v>
      </c>
      <c r="F105" s="205" t="s">
        <v>571</v>
      </c>
      <c r="G105" s="205" t="s">
        <v>629</v>
      </c>
      <c r="H105" s="202" t="s">
        <v>561</v>
      </c>
      <c r="I105" s="202" t="s">
        <v>562</v>
      </c>
      <c r="J105" s="202" t="s">
        <v>780</v>
      </c>
    </row>
    <row r="106" ht="22.5" spans="1:10">
      <c r="A106" s="203"/>
      <c r="B106" s="202"/>
      <c r="C106" s="202" t="s">
        <v>568</v>
      </c>
      <c r="D106" s="202" t="s">
        <v>569</v>
      </c>
      <c r="E106" s="202" t="s">
        <v>781</v>
      </c>
      <c r="F106" s="205" t="s">
        <v>571</v>
      </c>
      <c r="G106" s="205" t="s">
        <v>595</v>
      </c>
      <c r="H106" s="202" t="s">
        <v>550</v>
      </c>
      <c r="I106" s="202" t="s">
        <v>531</v>
      </c>
      <c r="J106" s="202" t="s">
        <v>725</v>
      </c>
    </row>
    <row r="107" ht="34" customHeight="1" spans="1:10">
      <c r="A107" s="203"/>
      <c r="B107" s="202"/>
      <c r="C107" s="202" t="s">
        <v>574</v>
      </c>
      <c r="D107" s="202" t="s">
        <v>575</v>
      </c>
      <c r="E107" s="202" t="s">
        <v>484</v>
      </c>
      <c r="F107" s="205" t="s">
        <v>528</v>
      </c>
      <c r="G107" s="208">
        <v>5920990.78</v>
      </c>
      <c r="H107" s="202" t="s">
        <v>576</v>
      </c>
      <c r="I107" s="202" t="s">
        <v>531</v>
      </c>
      <c r="J107" s="202" t="s">
        <v>782</v>
      </c>
    </row>
    <row r="108" ht="101.25" spans="1:10">
      <c r="A108" s="203" t="s">
        <v>500</v>
      </c>
      <c r="B108" s="202" t="s">
        <v>783</v>
      </c>
      <c r="C108" s="202" t="s">
        <v>525</v>
      </c>
      <c r="D108" s="202" t="s">
        <v>526</v>
      </c>
      <c r="E108" s="202" t="s">
        <v>784</v>
      </c>
      <c r="F108" s="205" t="s">
        <v>528</v>
      </c>
      <c r="G108" s="205" t="s">
        <v>785</v>
      </c>
      <c r="H108" s="202" t="s">
        <v>530</v>
      </c>
      <c r="I108" s="202" t="s">
        <v>531</v>
      </c>
      <c r="J108" s="202" t="s">
        <v>786</v>
      </c>
    </row>
    <row r="109" ht="112.5" spans="1:10">
      <c r="A109" s="203"/>
      <c r="B109" s="202"/>
      <c r="C109" s="202" t="s">
        <v>525</v>
      </c>
      <c r="D109" s="202" t="s">
        <v>526</v>
      </c>
      <c r="E109" s="202" t="s">
        <v>787</v>
      </c>
      <c r="F109" s="205" t="s">
        <v>528</v>
      </c>
      <c r="G109" s="205" t="s">
        <v>633</v>
      </c>
      <c r="H109" s="202" t="s">
        <v>530</v>
      </c>
      <c r="I109" s="202" t="s">
        <v>531</v>
      </c>
      <c r="J109" s="202" t="s">
        <v>788</v>
      </c>
    </row>
    <row r="110" ht="123.75" spans="1:10">
      <c r="A110" s="203"/>
      <c r="B110" s="202"/>
      <c r="C110" s="202" t="s">
        <v>525</v>
      </c>
      <c r="D110" s="202" t="s">
        <v>526</v>
      </c>
      <c r="E110" s="202" t="s">
        <v>789</v>
      </c>
      <c r="F110" s="205" t="s">
        <v>528</v>
      </c>
      <c r="G110" s="205" t="s">
        <v>790</v>
      </c>
      <c r="H110" s="202" t="s">
        <v>530</v>
      </c>
      <c r="I110" s="202" t="s">
        <v>531</v>
      </c>
      <c r="J110" s="202" t="s">
        <v>791</v>
      </c>
    </row>
    <row r="111" ht="33.75" spans="1:10">
      <c r="A111" s="203"/>
      <c r="B111" s="202"/>
      <c r="C111" s="202" t="s">
        <v>525</v>
      </c>
      <c r="D111" s="202" t="s">
        <v>548</v>
      </c>
      <c r="E111" s="202" t="s">
        <v>651</v>
      </c>
      <c r="F111" s="205" t="s">
        <v>528</v>
      </c>
      <c r="G111" s="205" t="s">
        <v>545</v>
      </c>
      <c r="H111" s="202" t="s">
        <v>550</v>
      </c>
      <c r="I111" s="202" t="s">
        <v>531</v>
      </c>
      <c r="J111" s="202" t="s">
        <v>792</v>
      </c>
    </row>
    <row r="112" ht="33.75" spans="1:10">
      <c r="A112" s="203"/>
      <c r="B112" s="202"/>
      <c r="C112" s="202" t="s">
        <v>525</v>
      </c>
      <c r="D112" s="202" t="s">
        <v>552</v>
      </c>
      <c r="E112" s="202" t="s">
        <v>553</v>
      </c>
      <c r="F112" s="205" t="s">
        <v>528</v>
      </c>
      <c r="G112" s="205" t="s">
        <v>597</v>
      </c>
      <c r="H112" s="202" t="s">
        <v>598</v>
      </c>
      <c r="I112" s="202" t="s">
        <v>531</v>
      </c>
      <c r="J112" s="202" t="s">
        <v>793</v>
      </c>
    </row>
    <row r="113" ht="56.25" spans="1:10">
      <c r="A113" s="203"/>
      <c r="B113" s="202"/>
      <c r="C113" s="202" t="s">
        <v>557</v>
      </c>
      <c r="D113" s="202" t="s">
        <v>558</v>
      </c>
      <c r="E113" s="202" t="s">
        <v>794</v>
      </c>
      <c r="F113" s="205" t="s">
        <v>528</v>
      </c>
      <c r="G113" s="206" t="s">
        <v>565</v>
      </c>
      <c r="H113" s="202" t="s">
        <v>561</v>
      </c>
      <c r="I113" s="202" t="s">
        <v>562</v>
      </c>
      <c r="J113" s="202" t="s">
        <v>795</v>
      </c>
    </row>
    <row r="114" ht="33.75" spans="1:10">
      <c r="A114" s="203"/>
      <c r="B114" s="202"/>
      <c r="C114" s="202" t="s">
        <v>568</v>
      </c>
      <c r="D114" s="202" t="s">
        <v>569</v>
      </c>
      <c r="E114" s="202" t="s">
        <v>796</v>
      </c>
      <c r="F114" s="205" t="s">
        <v>528</v>
      </c>
      <c r="G114" s="205" t="s">
        <v>595</v>
      </c>
      <c r="H114" s="202" t="s">
        <v>550</v>
      </c>
      <c r="I114" s="202" t="s">
        <v>531</v>
      </c>
      <c r="J114" s="202" t="s">
        <v>797</v>
      </c>
    </row>
    <row r="115" ht="22.5" spans="1:10">
      <c r="A115" s="203"/>
      <c r="B115" s="202"/>
      <c r="C115" s="202" t="s">
        <v>574</v>
      </c>
      <c r="D115" s="202" t="s">
        <v>575</v>
      </c>
      <c r="E115" s="202" t="s">
        <v>798</v>
      </c>
      <c r="F115" s="205" t="s">
        <v>528</v>
      </c>
      <c r="G115" s="208">
        <v>271500</v>
      </c>
      <c r="H115" s="202" t="s">
        <v>576</v>
      </c>
      <c r="I115" s="202" t="s">
        <v>531</v>
      </c>
      <c r="J115" s="202" t="s">
        <v>799</v>
      </c>
    </row>
    <row r="116" ht="22.5" spans="1:10">
      <c r="A116" s="203" t="s">
        <v>492</v>
      </c>
      <c r="B116" s="202" t="s">
        <v>800</v>
      </c>
      <c r="C116" s="202" t="s">
        <v>525</v>
      </c>
      <c r="D116" s="202" t="s">
        <v>526</v>
      </c>
      <c r="E116" s="202" t="s">
        <v>801</v>
      </c>
      <c r="F116" s="205" t="s">
        <v>528</v>
      </c>
      <c r="G116" s="205" t="s">
        <v>633</v>
      </c>
      <c r="H116" s="202" t="s">
        <v>634</v>
      </c>
      <c r="I116" s="202" t="s">
        <v>531</v>
      </c>
      <c r="J116" s="202" t="s">
        <v>802</v>
      </c>
    </row>
    <row r="117" spans="1:10">
      <c r="A117" s="203"/>
      <c r="B117" s="202"/>
      <c r="C117" s="202" t="s">
        <v>525</v>
      </c>
      <c r="D117" s="202" t="s">
        <v>548</v>
      </c>
      <c r="E117" s="202" t="s">
        <v>803</v>
      </c>
      <c r="F117" s="205" t="s">
        <v>528</v>
      </c>
      <c r="G117" s="205" t="s">
        <v>545</v>
      </c>
      <c r="H117" s="202" t="s">
        <v>550</v>
      </c>
      <c r="I117" s="202" t="s">
        <v>531</v>
      </c>
      <c r="J117" s="202" t="s">
        <v>804</v>
      </c>
    </row>
    <row r="118" ht="33.75" spans="1:10">
      <c r="A118" s="203"/>
      <c r="B118" s="202"/>
      <c r="C118" s="202" t="s">
        <v>525</v>
      </c>
      <c r="D118" s="202" t="s">
        <v>552</v>
      </c>
      <c r="E118" s="202" t="s">
        <v>553</v>
      </c>
      <c r="F118" s="205" t="s">
        <v>540</v>
      </c>
      <c r="G118" s="205" t="s">
        <v>554</v>
      </c>
      <c r="H118" s="202" t="s">
        <v>598</v>
      </c>
      <c r="I118" s="202" t="s">
        <v>531</v>
      </c>
      <c r="J118" s="202" t="s">
        <v>805</v>
      </c>
    </row>
    <row r="119" ht="33.75" spans="1:10">
      <c r="A119" s="203"/>
      <c r="B119" s="202"/>
      <c r="C119" s="202" t="s">
        <v>557</v>
      </c>
      <c r="D119" s="202" t="s">
        <v>558</v>
      </c>
      <c r="E119" s="202" t="s">
        <v>806</v>
      </c>
      <c r="F119" s="205" t="s">
        <v>528</v>
      </c>
      <c r="G119" s="206" t="s">
        <v>807</v>
      </c>
      <c r="H119" s="202" t="s">
        <v>561</v>
      </c>
      <c r="I119" s="202" t="s">
        <v>562</v>
      </c>
      <c r="J119" s="202" t="s">
        <v>808</v>
      </c>
    </row>
    <row r="120" ht="22.5" spans="1:10">
      <c r="A120" s="203"/>
      <c r="B120" s="202"/>
      <c r="C120" s="202" t="s">
        <v>568</v>
      </c>
      <c r="D120" s="202" t="s">
        <v>569</v>
      </c>
      <c r="E120" s="202" t="s">
        <v>809</v>
      </c>
      <c r="F120" s="205" t="s">
        <v>571</v>
      </c>
      <c r="G120" s="205" t="s">
        <v>645</v>
      </c>
      <c r="H120" s="202" t="s">
        <v>550</v>
      </c>
      <c r="I120" s="202" t="s">
        <v>531</v>
      </c>
      <c r="J120" s="202" t="s">
        <v>810</v>
      </c>
    </row>
    <row r="121" ht="33.75" spans="1:10">
      <c r="A121" s="203"/>
      <c r="B121" s="202"/>
      <c r="C121" s="202" t="s">
        <v>574</v>
      </c>
      <c r="D121" s="202" t="s">
        <v>575</v>
      </c>
      <c r="E121" s="202" t="s">
        <v>575</v>
      </c>
      <c r="F121" s="205" t="s">
        <v>528</v>
      </c>
      <c r="G121" s="208">
        <v>104160</v>
      </c>
      <c r="H121" s="202" t="s">
        <v>576</v>
      </c>
      <c r="I121" s="202" t="s">
        <v>531</v>
      </c>
      <c r="J121" s="202" t="s">
        <v>811</v>
      </c>
    </row>
    <row r="122" ht="33.75" spans="1:10">
      <c r="A122" s="203" t="s">
        <v>444</v>
      </c>
      <c r="B122" s="202" t="s">
        <v>812</v>
      </c>
      <c r="C122" s="202" t="s">
        <v>525</v>
      </c>
      <c r="D122" s="202" t="s">
        <v>526</v>
      </c>
      <c r="E122" s="202" t="s">
        <v>813</v>
      </c>
      <c r="F122" s="205" t="s">
        <v>540</v>
      </c>
      <c r="G122" s="205" t="s">
        <v>770</v>
      </c>
      <c r="H122" s="202" t="s">
        <v>634</v>
      </c>
      <c r="I122" s="202" t="s">
        <v>531</v>
      </c>
      <c r="J122" s="202" t="s">
        <v>814</v>
      </c>
    </row>
    <row r="123" ht="33.75" spans="1:10">
      <c r="A123" s="203"/>
      <c r="B123" s="202"/>
      <c r="C123" s="202" t="s">
        <v>525</v>
      </c>
      <c r="D123" s="202" t="s">
        <v>526</v>
      </c>
      <c r="E123" s="202" t="s">
        <v>815</v>
      </c>
      <c r="F123" s="205" t="s">
        <v>528</v>
      </c>
      <c r="G123" s="205" t="s">
        <v>580</v>
      </c>
      <c r="H123" s="202" t="s">
        <v>630</v>
      </c>
      <c r="I123" s="202" t="s">
        <v>531</v>
      </c>
      <c r="J123" s="202" t="s">
        <v>816</v>
      </c>
    </row>
    <row r="124" ht="22.5" spans="1:10">
      <c r="A124" s="203"/>
      <c r="B124" s="202"/>
      <c r="C124" s="202" t="s">
        <v>525</v>
      </c>
      <c r="D124" s="202" t="s">
        <v>526</v>
      </c>
      <c r="E124" s="202" t="s">
        <v>817</v>
      </c>
      <c r="F124" s="205" t="s">
        <v>540</v>
      </c>
      <c r="G124" s="205" t="s">
        <v>818</v>
      </c>
      <c r="H124" s="202" t="s">
        <v>634</v>
      </c>
      <c r="I124" s="202" t="s">
        <v>531</v>
      </c>
      <c r="J124" s="202" t="s">
        <v>819</v>
      </c>
    </row>
    <row r="125" spans="1:10">
      <c r="A125" s="203"/>
      <c r="B125" s="202"/>
      <c r="C125" s="202" t="s">
        <v>525</v>
      </c>
      <c r="D125" s="202" t="s">
        <v>548</v>
      </c>
      <c r="E125" s="202" t="s">
        <v>549</v>
      </c>
      <c r="F125" s="205" t="s">
        <v>528</v>
      </c>
      <c r="G125" s="205" t="s">
        <v>545</v>
      </c>
      <c r="H125" s="202" t="s">
        <v>550</v>
      </c>
      <c r="I125" s="202" t="s">
        <v>531</v>
      </c>
      <c r="J125" s="202" t="s">
        <v>820</v>
      </c>
    </row>
    <row r="126" spans="1:10">
      <c r="A126" s="203"/>
      <c r="B126" s="202"/>
      <c r="C126" s="202" t="s">
        <v>525</v>
      </c>
      <c r="D126" s="202" t="s">
        <v>552</v>
      </c>
      <c r="E126" s="202" t="s">
        <v>615</v>
      </c>
      <c r="F126" s="205" t="s">
        <v>528</v>
      </c>
      <c r="G126" s="205" t="s">
        <v>597</v>
      </c>
      <c r="H126" s="202" t="s">
        <v>555</v>
      </c>
      <c r="I126" s="202" t="s">
        <v>562</v>
      </c>
      <c r="J126" s="202" t="s">
        <v>821</v>
      </c>
    </row>
    <row r="127" ht="33.75" spans="1:10">
      <c r="A127" s="203"/>
      <c r="B127" s="202"/>
      <c r="C127" s="202" t="s">
        <v>557</v>
      </c>
      <c r="D127" s="202" t="s">
        <v>558</v>
      </c>
      <c r="E127" s="202" t="s">
        <v>822</v>
      </c>
      <c r="F127" s="205" t="s">
        <v>528</v>
      </c>
      <c r="G127" s="206" t="s">
        <v>565</v>
      </c>
      <c r="H127" s="202" t="s">
        <v>566</v>
      </c>
      <c r="I127" s="202" t="s">
        <v>562</v>
      </c>
      <c r="J127" s="202" t="s">
        <v>823</v>
      </c>
    </row>
    <row r="128" ht="22.5" spans="1:10">
      <c r="A128" s="203"/>
      <c r="B128" s="202"/>
      <c r="C128" s="202" t="s">
        <v>568</v>
      </c>
      <c r="D128" s="202" t="s">
        <v>569</v>
      </c>
      <c r="E128" s="202" t="s">
        <v>824</v>
      </c>
      <c r="F128" s="205" t="s">
        <v>571</v>
      </c>
      <c r="G128" s="205" t="s">
        <v>645</v>
      </c>
      <c r="H128" s="202" t="s">
        <v>550</v>
      </c>
      <c r="I128" s="202" t="s">
        <v>531</v>
      </c>
      <c r="J128" s="202" t="s">
        <v>825</v>
      </c>
    </row>
    <row r="129" ht="90" spans="1:10">
      <c r="A129" s="203"/>
      <c r="B129" s="202"/>
      <c r="C129" s="202" t="s">
        <v>574</v>
      </c>
      <c r="D129" s="202" t="s">
        <v>575</v>
      </c>
      <c r="E129" s="202" t="s">
        <v>444</v>
      </c>
      <c r="F129" s="205" t="s">
        <v>528</v>
      </c>
      <c r="G129" s="208">
        <v>136000</v>
      </c>
      <c r="H129" s="202" t="s">
        <v>576</v>
      </c>
      <c r="I129" s="202" t="s">
        <v>531</v>
      </c>
      <c r="J129" s="202" t="s">
        <v>826</v>
      </c>
    </row>
    <row r="130" ht="22.5" spans="1:10">
      <c r="A130" s="203" t="s">
        <v>449</v>
      </c>
      <c r="B130" s="202" t="s">
        <v>827</v>
      </c>
      <c r="C130" s="202" t="s">
        <v>525</v>
      </c>
      <c r="D130" s="202" t="s">
        <v>526</v>
      </c>
      <c r="E130" s="202" t="s">
        <v>828</v>
      </c>
      <c r="F130" s="205" t="s">
        <v>571</v>
      </c>
      <c r="G130" s="205" t="s">
        <v>537</v>
      </c>
      <c r="H130" s="202" t="s">
        <v>735</v>
      </c>
      <c r="I130" s="202" t="s">
        <v>531</v>
      </c>
      <c r="J130" s="202" t="s">
        <v>829</v>
      </c>
    </row>
    <row r="131" ht="22.5" spans="1:10">
      <c r="A131" s="203"/>
      <c r="B131" s="202"/>
      <c r="C131" s="202" t="s">
        <v>525</v>
      </c>
      <c r="D131" s="202" t="s">
        <v>548</v>
      </c>
      <c r="E131" s="202" t="s">
        <v>830</v>
      </c>
      <c r="F131" s="205" t="s">
        <v>831</v>
      </c>
      <c r="G131" s="205" t="s">
        <v>832</v>
      </c>
      <c r="H131" s="202" t="s">
        <v>550</v>
      </c>
      <c r="I131" s="202" t="s">
        <v>531</v>
      </c>
      <c r="J131" s="202" t="s">
        <v>833</v>
      </c>
    </row>
    <row r="132" ht="22.5" spans="1:10">
      <c r="A132" s="203"/>
      <c r="B132" s="202"/>
      <c r="C132" s="202" t="s">
        <v>525</v>
      </c>
      <c r="D132" s="202" t="s">
        <v>552</v>
      </c>
      <c r="E132" s="202" t="s">
        <v>553</v>
      </c>
      <c r="F132" s="205" t="s">
        <v>540</v>
      </c>
      <c r="G132" s="205" t="s">
        <v>638</v>
      </c>
      <c r="H132" s="202" t="s">
        <v>555</v>
      </c>
      <c r="I132" s="202" t="s">
        <v>531</v>
      </c>
      <c r="J132" s="202" t="s">
        <v>834</v>
      </c>
    </row>
    <row r="133" ht="56.25" spans="1:10">
      <c r="A133" s="203"/>
      <c r="B133" s="202"/>
      <c r="C133" s="202" t="s">
        <v>557</v>
      </c>
      <c r="D133" s="202" t="s">
        <v>558</v>
      </c>
      <c r="E133" s="202" t="s">
        <v>835</v>
      </c>
      <c r="F133" s="205" t="s">
        <v>528</v>
      </c>
      <c r="G133" s="205" t="s">
        <v>836</v>
      </c>
      <c r="H133" s="202" t="s">
        <v>561</v>
      </c>
      <c r="I133" s="202" t="s">
        <v>562</v>
      </c>
      <c r="J133" s="202" t="s">
        <v>837</v>
      </c>
    </row>
    <row r="134" ht="22.5" spans="1:10">
      <c r="A134" s="203"/>
      <c r="B134" s="202"/>
      <c r="C134" s="202" t="s">
        <v>568</v>
      </c>
      <c r="D134" s="202" t="s">
        <v>569</v>
      </c>
      <c r="E134" s="202" t="s">
        <v>838</v>
      </c>
      <c r="F134" s="205" t="s">
        <v>571</v>
      </c>
      <c r="G134" s="205" t="s">
        <v>572</v>
      </c>
      <c r="H134" s="202" t="s">
        <v>550</v>
      </c>
      <c r="I134" s="202" t="s">
        <v>531</v>
      </c>
      <c r="J134" s="202" t="s">
        <v>839</v>
      </c>
    </row>
    <row r="135" ht="78.75" spans="1:10">
      <c r="A135" s="203"/>
      <c r="B135" s="202"/>
      <c r="C135" s="202" t="s">
        <v>574</v>
      </c>
      <c r="D135" s="202" t="s">
        <v>575</v>
      </c>
      <c r="E135" s="202" t="s">
        <v>449</v>
      </c>
      <c r="F135" s="205" t="s">
        <v>528</v>
      </c>
      <c r="G135" s="208">
        <v>1000</v>
      </c>
      <c r="H135" s="202" t="s">
        <v>576</v>
      </c>
      <c r="I135" s="202" t="s">
        <v>531</v>
      </c>
      <c r="J135" s="202" t="s">
        <v>840</v>
      </c>
    </row>
    <row r="136" ht="33.75" spans="1:10">
      <c r="A136" s="203" t="s">
        <v>498</v>
      </c>
      <c r="B136" s="202" t="s">
        <v>841</v>
      </c>
      <c r="C136" s="202" t="s">
        <v>525</v>
      </c>
      <c r="D136" s="202" t="s">
        <v>526</v>
      </c>
      <c r="E136" s="202" t="s">
        <v>842</v>
      </c>
      <c r="F136" s="205" t="s">
        <v>528</v>
      </c>
      <c r="G136" s="205" t="s">
        <v>843</v>
      </c>
      <c r="H136" s="202" t="s">
        <v>634</v>
      </c>
      <c r="I136" s="202" t="s">
        <v>531</v>
      </c>
      <c r="J136" s="202" t="s">
        <v>844</v>
      </c>
    </row>
    <row r="137" ht="22.5" spans="1:10">
      <c r="A137" s="203"/>
      <c r="B137" s="202"/>
      <c r="C137" s="202" t="s">
        <v>525</v>
      </c>
      <c r="D137" s="202" t="s">
        <v>548</v>
      </c>
      <c r="E137" s="202" t="s">
        <v>845</v>
      </c>
      <c r="F137" s="205" t="s">
        <v>528</v>
      </c>
      <c r="G137" s="205" t="s">
        <v>545</v>
      </c>
      <c r="H137" s="202" t="s">
        <v>550</v>
      </c>
      <c r="I137" s="202" t="s">
        <v>531</v>
      </c>
      <c r="J137" s="202" t="s">
        <v>846</v>
      </c>
    </row>
    <row r="138" ht="22.5" spans="1:10">
      <c r="A138" s="203"/>
      <c r="B138" s="202"/>
      <c r="C138" s="202" t="s">
        <v>525</v>
      </c>
      <c r="D138" s="202" t="s">
        <v>552</v>
      </c>
      <c r="E138" s="202" t="s">
        <v>553</v>
      </c>
      <c r="F138" s="205" t="s">
        <v>528</v>
      </c>
      <c r="G138" s="205" t="s">
        <v>743</v>
      </c>
      <c r="H138" s="202" t="s">
        <v>566</v>
      </c>
      <c r="I138" s="202" t="s">
        <v>562</v>
      </c>
      <c r="J138" s="202" t="s">
        <v>847</v>
      </c>
    </row>
    <row r="139" ht="45" spans="1:10">
      <c r="A139" s="203"/>
      <c r="B139" s="202"/>
      <c r="C139" s="202" t="s">
        <v>557</v>
      </c>
      <c r="D139" s="202" t="s">
        <v>558</v>
      </c>
      <c r="E139" s="202" t="s">
        <v>848</v>
      </c>
      <c r="F139" s="205" t="s">
        <v>528</v>
      </c>
      <c r="G139" s="206" t="s">
        <v>565</v>
      </c>
      <c r="H139" s="202" t="s">
        <v>566</v>
      </c>
      <c r="I139" s="202" t="s">
        <v>562</v>
      </c>
      <c r="J139" s="202" t="s">
        <v>849</v>
      </c>
    </row>
    <row r="140" ht="22.5" spans="1:10">
      <c r="A140" s="203"/>
      <c r="B140" s="202"/>
      <c r="C140" s="202" t="s">
        <v>568</v>
      </c>
      <c r="D140" s="202" t="s">
        <v>569</v>
      </c>
      <c r="E140" s="202" t="s">
        <v>747</v>
      </c>
      <c r="F140" s="205" t="s">
        <v>571</v>
      </c>
      <c r="G140" s="205" t="s">
        <v>572</v>
      </c>
      <c r="H140" s="202" t="s">
        <v>550</v>
      </c>
      <c r="I140" s="202" t="s">
        <v>531</v>
      </c>
      <c r="J140" s="202" t="s">
        <v>748</v>
      </c>
    </row>
    <row r="141" ht="78.75" spans="1:10">
      <c r="A141" s="203"/>
      <c r="B141" s="202"/>
      <c r="C141" s="202" t="s">
        <v>574</v>
      </c>
      <c r="D141" s="202" t="s">
        <v>575</v>
      </c>
      <c r="E141" s="202" t="s">
        <v>850</v>
      </c>
      <c r="F141" s="205" t="s">
        <v>528</v>
      </c>
      <c r="G141" s="208">
        <v>216000</v>
      </c>
      <c r="H141" s="202" t="s">
        <v>576</v>
      </c>
      <c r="I141" s="202" t="s">
        <v>531</v>
      </c>
      <c r="J141" s="202" t="s">
        <v>851</v>
      </c>
    </row>
    <row r="142" ht="22.5" spans="1:10">
      <c r="A142" s="203" t="s">
        <v>475</v>
      </c>
      <c r="B142" s="202" t="s">
        <v>852</v>
      </c>
      <c r="C142" s="202" t="s">
        <v>525</v>
      </c>
      <c r="D142" s="202" t="s">
        <v>526</v>
      </c>
      <c r="E142" s="202" t="s">
        <v>853</v>
      </c>
      <c r="F142" s="205" t="s">
        <v>528</v>
      </c>
      <c r="G142" s="205" t="s">
        <v>590</v>
      </c>
      <c r="H142" s="202" t="s">
        <v>634</v>
      </c>
      <c r="I142" s="202" t="s">
        <v>531</v>
      </c>
      <c r="J142" s="202" t="s">
        <v>854</v>
      </c>
    </row>
    <row r="143" ht="22.5" spans="1:10">
      <c r="A143" s="203"/>
      <c r="B143" s="202"/>
      <c r="C143" s="202" t="s">
        <v>525</v>
      </c>
      <c r="D143" s="202" t="s">
        <v>526</v>
      </c>
      <c r="E143" s="202" t="s">
        <v>855</v>
      </c>
      <c r="F143" s="205" t="s">
        <v>528</v>
      </c>
      <c r="G143" s="205" t="s">
        <v>663</v>
      </c>
      <c r="H143" s="202" t="s">
        <v>767</v>
      </c>
      <c r="I143" s="202" t="s">
        <v>531</v>
      </c>
      <c r="J143" s="202" t="s">
        <v>856</v>
      </c>
    </row>
    <row r="144" ht="45" spans="1:10">
      <c r="A144" s="203"/>
      <c r="B144" s="202"/>
      <c r="C144" s="202" t="s">
        <v>525</v>
      </c>
      <c r="D144" s="202" t="s">
        <v>526</v>
      </c>
      <c r="E144" s="202" t="s">
        <v>857</v>
      </c>
      <c r="F144" s="205" t="s">
        <v>540</v>
      </c>
      <c r="G144" s="205" t="s">
        <v>858</v>
      </c>
      <c r="H144" s="202" t="s">
        <v>634</v>
      </c>
      <c r="I144" s="202" t="s">
        <v>531</v>
      </c>
      <c r="J144" s="202" t="s">
        <v>859</v>
      </c>
    </row>
    <row r="145" ht="22.5" spans="1:10">
      <c r="A145" s="203"/>
      <c r="B145" s="202"/>
      <c r="C145" s="202" t="s">
        <v>525</v>
      </c>
      <c r="D145" s="202" t="s">
        <v>526</v>
      </c>
      <c r="E145" s="202" t="s">
        <v>860</v>
      </c>
      <c r="F145" s="205" t="s">
        <v>528</v>
      </c>
      <c r="G145" s="205" t="s">
        <v>580</v>
      </c>
      <c r="H145" s="202" t="s">
        <v>861</v>
      </c>
      <c r="I145" s="202" t="s">
        <v>531</v>
      </c>
      <c r="J145" s="202" t="s">
        <v>862</v>
      </c>
    </row>
    <row r="146" ht="56.25" spans="1:10">
      <c r="A146" s="203"/>
      <c r="B146" s="202"/>
      <c r="C146" s="202" t="s">
        <v>525</v>
      </c>
      <c r="D146" s="202" t="s">
        <v>526</v>
      </c>
      <c r="E146" s="202" t="s">
        <v>863</v>
      </c>
      <c r="F146" s="205" t="s">
        <v>528</v>
      </c>
      <c r="G146" s="205" t="s">
        <v>864</v>
      </c>
      <c r="H146" s="202" t="s">
        <v>634</v>
      </c>
      <c r="I146" s="202" t="s">
        <v>531</v>
      </c>
      <c r="J146" s="202" t="s">
        <v>865</v>
      </c>
    </row>
    <row r="147" ht="22.5" spans="1:10">
      <c r="A147" s="203"/>
      <c r="B147" s="202"/>
      <c r="C147" s="202" t="s">
        <v>525</v>
      </c>
      <c r="D147" s="202" t="s">
        <v>548</v>
      </c>
      <c r="E147" s="202" t="s">
        <v>675</v>
      </c>
      <c r="F147" s="205" t="s">
        <v>571</v>
      </c>
      <c r="G147" s="205" t="s">
        <v>545</v>
      </c>
      <c r="H147" s="202" t="s">
        <v>550</v>
      </c>
      <c r="I147" s="202" t="s">
        <v>531</v>
      </c>
      <c r="J147" s="202" t="s">
        <v>866</v>
      </c>
    </row>
    <row r="148" spans="1:10">
      <c r="A148" s="203"/>
      <c r="B148" s="202"/>
      <c r="C148" s="202" t="s">
        <v>525</v>
      </c>
      <c r="D148" s="202" t="s">
        <v>552</v>
      </c>
      <c r="E148" s="202" t="s">
        <v>553</v>
      </c>
      <c r="F148" s="205" t="s">
        <v>540</v>
      </c>
      <c r="G148" s="205" t="s">
        <v>554</v>
      </c>
      <c r="H148" s="202" t="s">
        <v>598</v>
      </c>
      <c r="I148" s="202" t="s">
        <v>531</v>
      </c>
      <c r="J148" s="202" t="s">
        <v>867</v>
      </c>
    </row>
    <row r="149" ht="135" spans="1:10">
      <c r="A149" s="203"/>
      <c r="B149" s="202"/>
      <c r="C149" s="202" t="s">
        <v>557</v>
      </c>
      <c r="D149" s="202" t="s">
        <v>558</v>
      </c>
      <c r="E149" s="202" t="s">
        <v>868</v>
      </c>
      <c r="F149" s="205" t="s">
        <v>528</v>
      </c>
      <c r="G149" s="206" t="s">
        <v>565</v>
      </c>
      <c r="H149" s="202" t="s">
        <v>561</v>
      </c>
      <c r="I149" s="202" t="s">
        <v>562</v>
      </c>
      <c r="J149" s="202" t="s">
        <v>869</v>
      </c>
    </row>
    <row r="150" ht="22.5" spans="1:10">
      <c r="A150" s="203"/>
      <c r="B150" s="202"/>
      <c r="C150" s="202" t="s">
        <v>568</v>
      </c>
      <c r="D150" s="202" t="s">
        <v>569</v>
      </c>
      <c r="E150" s="202" t="s">
        <v>870</v>
      </c>
      <c r="F150" s="205" t="s">
        <v>571</v>
      </c>
      <c r="G150" s="205" t="s">
        <v>871</v>
      </c>
      <c r="H150" s="202" t="s">
        <v>550</v>
      </c>
      <c r="I150" s="202" t="s">
        <v>531</v>
      </c>
      <c r="J150" s="202" t="s">
        <v>872</v>
      </c>
    </row>
    <row r="151" ht="202.5" spans="1:10">
      <c r="A151" s="203"/>
      <c r="B151" s="202"/>
      <c r="C151" s="202" t="s">
        <v>574</v>
      </c>
      <c r="D151" s="202" t="s">
        <v>575</v>
      </c>
      <c r="E151" s="202" t="s">
        <v>475</v>
      </c>
      <c r="F151" s="205" t="s">
        <v>528</v>
      </c>
      <c r="G151" s="208">
        <v>201400</v>
      </c>
      <c r="H151" s="202" t="s">
        <v>576</v>
      </c>
      <c r="I151" s="202" t="s">
        <v>531</v>
      </c>
      <c r="J151" s="202" t="s">
        <v>873</v>
      </c>
    </row>
    <row r="152" spans="1:10">
      <c r="A152" s="203" t="s">
        <v>482</v>
      </c>
      <c r="B152" s="202" t="s">
        <v>874</v>
      </c>
      <c r="C152" s="202" t="s">
        <v>525</v>
      </c>
      <c r="D152" s="202" t="s">
        <v>526</v>
      </c>
      <c r="E152" s="202" t="s">
        <v>875</v>
      </c>
      <c r="F152" s="205" t="s">
        <v>528</v>
      </c>
      <c r="G152" s="205" t="s">
        <v>537</v>
      </c>
      <c r="H152" s="202" t="s">
        <v>634</v>
      </c>
      <c r="I152" s="202" t="s">
        <v>531</v>
      </c>
      <c r="J152" s="202" t="s">
        <v>876</v>
      </c>
    </row>
    <row r="153" spans="1:10">
      <c r="A153" s="203"/>
      <c r="B153" s="202"/>
      <c r="C153" s="202" t="s">
        <v>525</v>
      </c>
      <c r="D153" s="202" t="s">
        <v>548</v>
      </c>
      <c r="E153" s="202" t="s">
        <v>877</v>
      </c>
      <c r="F153" s="205" t="s">
        <v>528</v>
      </c>
      <c r="G153" s="205" t="s">
        <v>545</v>
      </c>
      <c r="H153" s="202" t="s">
        <v>550</v>
      </c>
      <c r="I153" s="202" t="s">
        <v>531</v>
      </c>
      <c r="J153" s="202" t="s">
        <v>878</v>
      </c>
    </row>
    <row r="154" spans="1:10">
      <c r="A154" s="203"/>
      <c r="B154" s="202"/>
      <c r="C154" s="202" t="s">
        <v>525</v>
      </c>
      <c r="D154" s="202" t="s">
        <v>552</v>
      </c>
      <c r="E154" s="202" t="s">
        <v>553</v>
      </c>
      <c r="F154" s="205" t="s">
        <v>540</v>
      </c>
      <c r="G154" s="205" t="s">
        <v>879</v>
      </c>
      <c r="H154" s="202" t="s">
        <v>598</v>
      </c>
      <c r="I154" s="202" t="s">
        <v>531</v>
      </c>
      <c r="J154" s="202" t="s">
        <v>556</v>
      </c>
    </row>
    <row r="155" ht="22.5" spans="1:10">
      <c r="A155" s="203"/>
      <c r="B155" s="202"/>
      <c r="C155" s="202" t="s">
        <v>557</v>
      </c>
      <c r="D155" s="202" t="s">
        <v>558</v>
      </c>
      <c r="E155" s="202" t="s">
        <v>880</v>
      </c>
      <c r="F155" s="205" t="s">
        <v>528</v>
      </c>
      <c r="G155" s="206" t="s">
        <v>565</v>
      </c>
      <c r="H155" s="202" t="s">
        <v>566</v>
      </c>
      <c r="I155" s="202" t="s">
        <v>562</v>
      </c>
      <c r="J155" s="202" t="s">
        <v>880</v>
      </c>
    </row>
    <row r="156" ht="22.5" spans="1:10">
      <c r="A156" s="203"/>
      <c r="B156" s="202"/>
      <c r="C156" s="202" t="s">
        <v>568</v>
      </c>
      <c r="D156" s="202" t="s">
        <v>569</v>
      </c>
      <c r="E156" s="202" t="s">
        <v>881</v>
      </c>
      <c r="F156" s="205" t="s">
        <v>571</v>
      </c>
      <c r="G156" s="205" t="s">
        <v>595</v>
      </c>
      <c r="H156" s="202" t="s">
        <v>550</v>
      </c>
      <c r="I156" s="202" t="s">
        <v>531</v>
      </c>
      <c r="J156" s="202" t="s">
        <v>882</v>
      </c>
    </row>
    <row r="157" ht="45" spans="1:10">
      <c r="A157" s="203"/>
      <c r="B157" s="202"/>
      <c r="C157" s="202" t="s">
        <v>574</v>
      </c>
      <c r="D157" s="202" t="s">
        <v>575</v>
      </c>
      <c r="E157" s="202" t="s">
        <v>883</v>
      </c>
      <c r="F157" s="205" t="s">
        <v>528</v>
      </c>
      <c r="G157" s="208">
        <v>116160</v>
      </c>
      <c r="H157" s="202" t="s">
        <v>576</v>
      </c>
      <c r="I157" s="202" t="s">
        <v>531</v>
      </c>
      <c r="J157" s="202" t="s">
        <v>884</v>
      </c>
    </row>
    <row r="158" ht="33.75" spans="1:10">
      <c r="A158" s="203" t="s">
        <v>467</v>
      </c>
      <c r="B158" s="202" t="s">
        <v>885</v>
      </c>
      <c r="C158" s="202" t="s">
        <v>525</v>
      </c>
      <c r="D158" s="202" t="s">
        <v>526</v>
      </c>
      <c r="E158" s="202" t="s">
        <v>886</v>
      </c>
      <c r="F158" s="205" t="s">
        <v>528</v>
      </c>
      <c r="G158" s="205" t="s">
        <v>537</v>
      </c>
      <c r="H158" s="202" t="s">
        <v>581</v>
      </c>
      <c r="I158" s="202" t="s">
        <v>531</v>
      </c>
      <c r="J158" s="202" t="s">
        <v>887</v>
      </c>
    </row>
    <row r="159" spans="1:10">
      <c r="A159" s="203"/>
      <c r="B159" s="202"/>
      <c r="C159" s="202" t="s">
        <v>525</v>
      </c>
      <c r="D159" s="202" t="s">
        <v>548</v>
      </c>
      <c r="E159" s="202" t="s">
        <v>888</v>
      </c>
      <c r="F159" s="205" t="s">
        <v>571</v>
      </c>
      <c r="G159" s="205" t="s">
        <v>595</v>
      </c>
      <c r="H159" s="202" t="s">
        <v>550</v>
      </c>
      <c r="I159" s="202" t="s">
        <v>531</v>
      </c>
      <c r="J159" s="202" t="s">
        <v>889</v>
      </c>
    </row>
    <row r="160" spans="1:10">
      <c r="A160" s="203"/>
      <c r="B160" s="202"/>
      <c r="C160" s="202" t="s">
        <v>525</v>
      </c>
      <c r="D160" s="202" t="s">
        <v>552</v>
      </c>
      <c r="E160" s="202" t="s">
        <v>615</v>
      </c>
      <c r="F160" s="205" t="s">
        <v>540</v>
      </c>
      <c r="G160" s="205" t="s">
        <v>597</v>
      </c>
      <c r="H160" s="202" t="s">
        <v>561</v>
      </c>
      <c r="I160" s="202" t="s">
        <v>531</v>
      </c>
      <c r="J160" s="202" t="s">
        <v>556</v>
      </c>
    </row>
    <row r="161" ht="33.75" spans="1:10">
      <c r="A161" s="203"/>
      <c r="B161" s="202"/>
      <c r="C161" s="202" t="s">
        <v>557</v>
      </c>
      <c r="D161" s="202" t="s">
        <v>558</v>
      </c>
      <c r="E161" s="202" t="s">
        <v>890</v>
      </c>
      <c r="F161" s="205" t="s">
        <v>528</v>
      </c>
      <c r="G161" s="206" t="s">
        <v>565</v>
      </c>
      <c r="H161" s="202" t="s">
        <v>566</v>
      </c>
      <c r="I161" s="202" t="s">
        <v>562</v>
      </c>
      <c r="J161" s="202" t="s">
        <v>891</v>
      </c>
    </row>
    <row r="162" spans="1:10">
      <c r="A162" s="203"/>
      <c r="B162" s="202"/>
      <c r="C162" s="202" t="s">
        <v>568</v>
      </c>
      <c r="D162" s="202" t="s">
        <v>569</v>
      </c>
      <c r="E162" s="202" t="s">
        <v>892</v>
      </c>
      <c r="F162" s="205" t="s">
        <v>571</v>
      </c>
      <c r="G162" s="205" t="s">
        <v>572</v>
      </c>
      <c r="H162" s="202" t="s">
        <v>550</v>
      </c>
      <c r="I162" s="202" t="s">
        <v>531</v>
      </c>
      <c r="J162" s="202" t="s">
        <v>893</v>
      </c>
    </row>
    <row r="163" ht="22.5" spans="1:10">
      <c r="A163" s="203"/>
      <c r="B163" s="202"/>
      <c r="C163" s="202" t="s">
        <v>574</v>
      </c>
      <c r="D163" s="202" t="s">
        <v>575</v>
      </c>
      <c r="E163" s="202" t="s">
        <v>467</v>
      </c>
      <c r="F163" s="205" t="s">
        <v>528</v>
      </c>
      <c r="G163" s="208">
        <v>10000</v>
      </c>
      <c r="H163" s="202" t="s">
        <v>576</v>
      </c>
      <c r="I163" s="202" t="s">
        <v>531</v>
      </c>
      <c r="J163" s="202" t="s">
        <v>894</v>
      </c>
    </row>
    <row r="164" ht="22.5" spans="1:10">
      <c r="A164" s="203" t="s">
        <v>455</v>
      </c>
      <c r="B164" s="202" t="s">
        <v>895</v>
      </c>
      <c r="C164" s="202" t="s">
        <v>525</v>
      </c>
      <c r="D164" s="202" t="s">
        <v>526</v>
      </c>
      <c r="E164" s="202" t="s">
        <v>896</v>
      </c>
      <c r="F164" s="205" t="s">
        <v>540</v>
      </c>
      <c r="G164" s="205" t="s">
        <v>897</v>
      </c>
      <c r="H164" s="202" t="s">
        <v>634</v>
      </c>
      <c r="I164" s="202" t="s">
        <v>531</v>
      </c>
      <c r="J164" s="202" t="s">
        <v>898</v>
      </c>
    </row>
    <row r="165" ht="22.5" spans="1:10">
      <c r="A165" s="203"/>
      <c r="B165" s="202"/>
      <c r="C165" s="202" t="s">
        <v>525</v>
      </c>
      <c r="D165" s="202" t="s">
        <v>526</v>
      </c>
      <c r="E165" s="202" t="s">
        <v>899</v>
      </c>
      <c r="F165" s="205" t="s">
        <v>528</v>
      </c>
      <c r="G165" s="205" t="s">
        <v>580</v>
      </c>
      <c r="H165" s="202" t="s">
        <v>634</v>
      </c>
      <c r="I165" s="202" t="s">
        <v>531</v>
      </c>
      <c r="J165" s="202" t="s">
        <v>900</v>
      </c>
    </row>
    <row r="166" ht="22.5" spans="1:10">
      <c r="A166" s="203"/>
      <c r="B166" s="202"/>
      <c r="C166" s="202" t="s">
        <v>525</v>
      </c>
      <c r="D166" s="202" t="s">
        <v>526</v>
      </c>
      <c r="E166" s="202" t="s">
        <v>901</v>
      </c>
      <c r="F166" s="205" t="s">
        <v>528</v>
      </c>
      <c r="G166" s="205" t="s">
        <v>785</v>
      </c>
      <c r="H166" s="202" t="s">
        <v>530</v>
      </c>
      <c r="I166" s="202" t="s">
        <v>531</v>
      </c>
      <c r="J166" s="202" t="s">
        <v>902</v>
      </c>
    </row>
    <row r="167" ht="22.5" spans="1:10">
      <c r="A167" s="203"/>
      <c r="B167" s="202"/>
      <c r="C167" s="202" t="s">
        <v>525</v>
      </c>
      <c r="D167" s="202" t="s">
        <v>548</v>
      </c>
      <c r="E167" s="202" t="s">
        <v>651</v>
      </c>
      <c r="F167" s="205" t="s">
        <v>571</v>
      </c>
      <c r="G167" s="205" t="s">
        <v>545</v>
      </c>
      <c r="H167" s="202" t="s">
        <v>550</v>
      </c>
      <c r="I167" s="202" t="s">
        <v>531</v>
      </c>
      <c r="J167" s="202" t="s">
        <v>903</v>
      </c>
    </row>
    <row r="168" ht="22.5" spans="1:10">
      <c r="A168" s="203"/>
      <c r="B168" s="202"/>
      <c r="C168" s="202" t="s">
        <v>525</v>
      </c>
      <c r="D168" s="202" t="s">
        <v>552</v>
      </c>
      <c r="E168" s="202" t="s">
        <v>553</v>
      </c>
      <c r="F168" s="205" t="s">
        <v>528</v>
      </c>
      <c r="G168" s="205" t="s">
        <v>597</v>
      </c>
      <c r="H168" s="202" t="s">
        <v>598</v>
      </c>
      <c r="I168" s="202" t="s">
        <v>531</v>
      </c>
      <c r="J168" s="202" t="s">
        <v>904</v>
      </c>
    </row>
    <row r="169" ht="56.25" spans="1:10">
      <c r="A169" s="203"/>
      <c r="B169" s="202"/>
      <c r="C169" s="202" t="s">
        <v>557</v>
      </c>
      <c r="D169" s="202" t="s">
        <v>558</v>
      </c>
      <c r="E169" s="202" t="s">
        <v>905</v>
      </c>
      <c r="F169" s="205" t="s">
        <v>528</v>
      </c>
      <c r="G169" s="206" t="s">
        <v>565</v>
      </c>
      <c r="H169" s="202" t="s">
        <v>566</v>
      </c>
      <c r="I169" s="202" t="s">
        <v>562</v>
      </c>
      <c r="J169" s="202" t="s">
        <v>906</v>
      </c>
    </row>
    <row r="170" ht="22.5" spans="1:10">
      <c r="A170" s="203"/>
      <c r="B170" s="202"/>
      <c r="C170" s="202" t="s">
        <v>568</v>
      </c>
      <c r="D170" s="202" t="s">
        <v>569</v>
      </c>
      <c r="E170" s="202" t="s">
        <v>907</v>
      </c>
      <c r="F170" s="205" t="s">
        <v>571</v>
      </c>
      <c r="G170" s="205" t="s">
        <v>572</v>
      </c>
      <c r="H170" s="202" t="s">
        <v>550</v>
      </c>
      <c r="I170" s="202" t="s">
        <v>531</v>
      </c>
      <c r="J170" s="202" t="s">
        <v>908</v>
      </c>
    </row>
    <row r="171" ht="22.5" spans="1:10">
      <c r="A171" s="203"/>
      <c r="B171" s="202"/>
      <c r="C171" s="202" t="s">
        <v>574</v>
      </c>
      <c r="D171" s="202" t="s">
        <v>575</v>
      </c>
      <c r="E171" s="202" t="s">
        <v>455</v>
      </c>
      <c r="F171" s="205" t="s">
        <v>528</v>
      </c>
      <c r="G171" s="208">
        <v>99060</v>
      </c>
      <c r="H171" s="202" t="s">
        <v>576</v>
      </c>
      <c r="I171" s="202" t="s">
        <v>531</v>
      </c>
      <c r="J171" s="202" t="s">
        <v>909</v>
      </c>
    </row>
    <row r="172" ht="45" spans="1:10">
      <c r="A172" s="203" t="s">
        <v>496</v>
      </c>
      <c r="B172" s="202" t="s">
        <v>910</v>
      </c>
      <c r="C172" s="202" t="s">
        <v>525</v>
      </c>
      <c r="D172" s="202" t="s">
        <v>526</v>
      </c>
      <c r="E172" s="202" t="s">
        <v>911</v>
      </c>
      <c r="F172" s="205" t="s">
        <v>571</v>
      </c>
      <c r="G172" s="205" t="s">
        <v>912</v>
      </c>
      <c r="H172" s="202" t="s">
        <v>913</v>
      </c>
      <c r="I172" s="202" t="s">
        <v>531</v>
      </c>
      <c r="J172" s="202" t="s">
        <v>914</v>
      </c>
    </row>
    <row r="173" ht="56.25" spans="1:10">
      <c r="A173" s="203"/>
      <c r="B173" s="202"/>
      <c r="C173" s="202" t="s">
        <v>525</v>
      </c>
      <c r="D173" s="202" t="s">
        <v>526</v>
      </c>
      <c r="E173" s="202" t="s">
        <v>915</v>
      </c>
      <c r="F173" s="205" t="s">
        <v>571</v>
      </c>
      <c r="G173" s="205" t="s">
        <v>584</v>
      </c>
      <c r="H173" s="202" t="s">
        <v>581</v>
      </c>
      <c r="I173" s="202" t="s">
        <v>531</v>
      </c>
      <c r="J173" s="202" t="s">
        <v>916</v>
      </c>
    </row>
    <row r="174" ht="33.75" spans="1:10">
      <c r="A174" s="203"/>
      <c r="B174" s="202"/>
      <c r="C174" s="202" t="s">
        <v>525</v>
      </c>
      <c r="D174" s="202" t="s">
        <v>548</v>
      </c>
      <c r="E174" s="202" t="s">
        <v>917</v>
      </c>
      <c r="F174" s="205" t="s">
        <v>540</v>
      </c>
      <c r="G174" s="205" t="s">
        <v>595</v>
      </c>
      <c r="H174" s="202" t="s">
        <v>550</v>
      </c>
      <c r="I174" s="202" t="s">
        <v>531</v>
      </c>
      <c r="J174" s="202" t="s">
        <v>918</v>
      </c>
    </row>
    <row r="175" ht="45" spans="1:10">
      <c r="A175" s="203"/>
      <c r="B175" s="202"/>
      <c r="C175" s="202" t="s">
        <v>525</v>
      </c>
      <c r="D175" s="202" t="s">
        <v>552</v>
      </c>
      <c r="E175" s="202" t="s">
        <v>919</v>
      </c>
      <c r="F175" s="205" t="s">
        <v>528</v>
      </c>
      <c r="G175" s="205" t="s">
        <v>920</v>
      </c>
      <c r="H175" s="202" t="s">
        <v>555</v>
      </c>
      <c r="I175" s="202" t="s">
        <v>562</v>
      </c>
      <c r="J175" s="202" t="s">
        <v>921</v>
      </c>
    </row>
    <row r="176" ht="22.5" spans="1:10">
      <c r="A176" s="203"/>
      <c r="B176" s="202"/>
      <c r="C176" s="202" t="s">
        <v>557</v>
      </c>
      <c r="D176" s="202" t="s">
        <v>558</v>
      </c>
      <c r="E176" s="202" t="s">
        <v>922</v>
      </c>
      <c r="F176" s="205" t="s">
        <v>528</v>
      </c>
      <c r="G176" s="206" t="s">
        <v>565</v>
      </c>
      <c r="H176" s="202" t="s">
        <v>566</v>
      </c>
      <c r="I176" s="202" t="s">
        <v>562</v>
      </c>
      <c r="J176" s="202" t="s">
        <v>923</v>
      </c>
    </row>
    <row r="177" ht="22.5" spans="1:10">
      <c r="A177" s="203"/>
      <c r="B177" s="202"/>
      <c r="C177" s="202" t="s">
        <v>568</v>
      </c>
      <c r="D177" s="202" t="s">
        <v>569</v>
      </c>
      <c r="E177" s="202" t="s">
        <v>924</v>
      </c>
      <c r="F177" s="205" t="s">
        <v>571</v>
      </c>
      <c r="G177" s="205" t="s">
        <v>595</v>
      </c>
      <c r="H177" s="202" t="s">
        <v>550</v>
      </c>
      <c r="I177" s="202" t="s">
        <v>531</v>
      </c>
      <c r="J177" s="202" t="s">
        <v>925</v>
      </c>
    </row>
    <row r="178" ht="56.25" spans="1:10">
      <c r="A178" s="203"/>
      <c r="B178" s="202"/>
      <c r="C178" s="202" t="s">
        <v>574</v>
      </c>
      <c r="D178" s="202" t="s">
        <v>575</v>
      </c>
      <c r="E178" s="202" t="s">
        <v>926</v>
      </c>
      <c r="F178" s="205" t="s">
        <v>528</v>
      </c>
      <c r="G178" s="208">
        <v>6400</v>
      </c>
      <c r="H178" s="202" t="s">
        <v>576</v>
      </c>
      <c r="I178" s="202" t="s">
        <v>531</v>
      </c>
      <c r="J178" s="202" t="s">
        <v>927</v>
      </c>
    </row>
    <row r="179" ht="22.5" spans="1:10">
      <c r="A179" s="203" t="s">
        <v>486</v>
      </c>
      <c r="B179" s="202" t="s">
        <v>928</v>
      </c>
      <c r="C179" s="202" t="s">
        <v>525</v>
      </c>
      <c r="D179" s="202" t="s">
        <v>526</v>
      </c>
      <c r="E179" s="202" t="s">
        <v>929</v>
      </c>
      <c r="F179" s="205" t="s">
        <v>528</v>
      </c>
      <c r="G179" s="205" t="s">
        <v>580</v>
      </c>
      <c r="H179" s="202" t="s">
        <v>634</v>
      </c>
      <c r="I179" s="202" t="s">
        <v>531</v>
      </c>
      <c r="J179" s="202" t="s">
        <v>930</v>
      </c>
    </row>
    <row r="180" ht="22.5" spans="1:10">
      <c r="A180" s="203"/>
      <c r="B180" s="202"/>
      <c r="C180" s="202" t="s">
        <v>525</v>
      </c>
      <c r="D180" s="202" t="s">
        <v>526</v>
      </c>
      <c r="E180" s="202" t="s">
        <v>931</v>
      </c>
      <c r="F180" s="205" t="s">
        <v>528</v>
      </c>
      <c r="G180" s="205" t="s">
        <v>932</v>
      </c>
      <c r="H180" s="202" t="s">
        <v>530</v>
      </c>
      <c r="I180" s="202" t="s">
        <v>531</v>
      </c>
      <c r="J180" s="202" t="s">
        <v>933</v>
      </c>
    </row>
    <row r="181" ht="33.75" spans="1:10">
      <c r="A181" s="203"/>
      <c r="B181" s="202"/>
      <c r="C181" s="202" t="s">
        <v>525</v>
      </c>
      <c r="D181" s="202" t="s">
        <v>548</v>
      </c>
      <c r="E181" s="202" t="s">
        <v>934</v>
      </c>
      <c r="F181" s="205" t="s">
        <v>528</v>
      </c>
      <c r="G181" s="205" t="s">
        <v>595</v>
      </c>
      <c r="H181" s="202" t="s">
        <v>550</v>
      </c>
      <c r="I181" s="202" t="s">
        <v>531</v>
      </c>
      <c r="J181" s="202" t="s">
        <v>935</v>
      </c>
    </row>
    <row r="182" ht="33.75" spans="1:10">
      <c r="A182" s="203"/>
      <c r="B182" s="202"/>
      <c r="C182" s="202" t="s">
        <v>525</v>
      </c>
      <c r="D182" s="202" t="s">
        <v>548</v>
      </c>
      <c r="E182" s="202" t="s">
        <v>936</v>
      </c>
      <c r="F182" s="205" t="s">
        <v>571</v>
      </c>
      <c r="G182" s="205" t="s">
        <v>937</v>
      </c>
      <c r="H182" s="202" t="s">
        <v>550</v>
      </c>
      <c r="I182" s="202" t="s">
        <v>531</v>
      </c>
      <c r="J182" s="202" t="s">
        <v>938</v>
      </c>
    </row>
    <row r="183" ht="22.5" spans="1:10">
      <c r="A183" s="203"/>
      <c r="B183" s="202"/>
      <c r="C183" s="202" t="s">
        <v>525</v>
      </c>
      <c r="D183" s="202" t="s">
        <v>552</v>
      </c>
      <c r="E183" s="202" t="s">
        <v>553</v>
      </c>
      <c r="F183" s="205" t="s">
        <v>528</v>
      </c>
      <c r="G183" s="205" t="s">
        <v>597</v>
      </c>
      <c r="H183" s="202" t="s">
        <v>598</v>
      </c>
      <c r="I183" s="202" t="s">
        <v>531</v>
      </c>
      <c r="J183" s="202" t="s">
        <v>757</v>
      </c>
    </row>
    <row r="184" ht="33.75" spans="1:10">
      <c r="A184" s="203"/>
      <c r="B184" s="202"/>
      <c r="C184" s="202" t="s">
        <v>525</v>
      </c>
      <c r="D184" s="202" t="s">
        <v>552</v>
      </c>
      <c r="E184" s="202" t="s">
        <v>936</v>
      </c>
      <c r="F184" s="205" t="s">
        <v>571</v>
      </c>
      <c r="G184" s="205" t="s">
        <v>937</v>
      </c>
      <c r="H184" s="202" t="s">
        <v>550</v>
      </c>
      <c r="I184" s="202" t="s">
        <v>531</v>
      </c>
      <c r="J184" s="202" t="s">
        <v>938</v>
      </c>
    </row>
    <row r="185" ht="45" spans="1:10">
      <c r="A185" s="203"/>
      <c r="B185" s="202"/>
      <c r="C185" s="202" t="s">
        <v>557</v>
      </c>
      <c r="D185" s="202" t="s">
        <v>558</v>
      </c>
      <c r="E185" s="202" t="s">
        <v>939</v>
      </c>
      <c r="F185" s="205" t="s">
        <v>571</v>
      </c>
      <c r="G185" s="206" t="s">
        <v>565</v>
      </c>
      <c r="H185" s="202" t="s">
        <v>561</v>
      </c>
      <c r="I185" s="202" t="s">
        <v>562</v>
      </c>
      <c r="J185" s="202" t="s">
        <v>940</v>
      </c>
    </row>
    <row r="186" ht="33.75" spans="1:10">
      <c r="A186" s="203"/>
      <c r="B186" s="202"/>
      <c r="C186" s="202" t="s">
        <v>568</v>
      </c>
      <c r="D186" s="202" t="s">
        <v>569</v>
      </c>
      <c r="E186" s="202" t="s">
        <v>760</v>
      </c>
      <c r="F186" s="205" t="s">
        <v>571</v>
      </c>
      <c r="G186" s="205" t="s">
        <v>572</v>
      </c>
      <c r="H186" s="202" t="s">
        <v>550</v>
      </c>
      <c r="I186" s="202" t="s">
        <v>531</v>
      </c>
      <c r="J186" s="202" t="s">
        <v>941</v>
      </c>
    </row>
    <row r="187" ht="112.5" spans="1:10">
      <c r="A187" s="203"/>
      <c r="B187" s="202"/>
      <c r="C187" s="202" t="s">
        <v>574</v>
      </c>
      <c r="D187" s="202" t="s">
        <v>575</v>
      </c>
      <c r="E187" s="202" t="s">
        <v>942</v>
      </c>
      <c r="F187" s="205" t="s">
        <v>528</v>
      </c>
      <c r="G187" s="208">
        <v>241120</v>
      </c>
      <c r="H187" s="202" t="s">
        <v>576</v>
      </c>
      <c r="I187" s="202" t="s">
        <v>531</v>
      </c>
      <c r="J187" s="202" t="s">
        <v>943</v>
      </c>
    </row>
    <row r="188" ht="67.5" spans="1:10">
      <c r="A188" s="203" t="s">
        <v>426</v>
      </c>
      <c r="B188" s="202" t="s">
        <v>944</v>
      </c>
      <c r="C188" s="202" t="s">
        <v>525</v>
      </c>
      <c r="D188" s="202" t="s">
        <v>526</v>
      </c>
      <c r="E188" s="202" t="s">
        <v>945</v>
      </c>
      <c r="F188" s="205" t="s">
        <v>540</v>
      </c>
      <c r="G188" s="205" t="s">
        <v>946</v>
      </c>
      <c r="H188" s="202" t="s">
        <v>634</v>
      </c>
      <c r="I188" s="202" t="s">
        <v>531</v>
      </c>
      <c r="J188" s="202" t="s">
        <v>947</v>
      </c>
    </row>
    <row r="189" ht="22.5" spans="1:10">
      <c r="A189" s="203"/>
      <c r="B189" s="202"/>
      <c r="C189" s="202" t="s">
        <v>525</v>
      </c>
      <c r="D189" s="202" t="s">
        <v>526</v>
      </c>
      <c r="E189" s="202" t="s">
        <v>948</v>
      </c>
      <c r="F189" s="205" t="s">
        <v>528</v>
      </c>
      <c r="G189" s="205" t="s">
        <v>949</v>
      </c>
      <c r="H189" s="202" t="s">
        <v>634</v>
      </c>
      <c r="I189" s="202" t="s">
        <v>531</v>
      </c>
      <c r="J189" s="202" t="s">
        <v>950</v>
      </c>
    </row>
    <row r="190" ht="33.75" spans="1:10">
      <c r="A190" s="203"/>
      <c r="B190" s="202"/>
      <c r="C190" s="202" t="s">
        <v>525</v>
      </c>
      <c r="D190" s="202" t="s">
        <v>526</v>
      </c>
      <c r="E190" s="202" t="s">
        <v>951</v>
      </c>
      <c r="F190" s="205" t="s">
        <v>540</v>
      </c>
      <c r="G190" s="205" t="s">
        <v>785</v>
      </c>
      <c r="H190" s="202" t="s">
        <v>581</v>
      </c>
      <c r="I190" s="202" t="s">
        <v>531</v>
      </c>
      <c r="J190" s="202" t="s">
        <v>952</v>
      </c>
    </row>
    <row r="191" ht="56.25" spans="1:10">
      <c r="A191" s="203"/>
      <c r="B191" s="202"/>
      <c r="C191" s="202" t="s">
        <v>525</v>
      </c>
      <c r="D191" s="202" t="s">
        <v>526</v>
      </c>
      <c r="E191" s="202" t="s">
        <v>953</v>
      </c>
      <c r="F191" s="205" t="s">
        <v>571</v>
      </c>
      <c r="G191" s="205" t="s">
        <v>954</v>
      </c>
      <c r="H191" s="202" t="s">
        <v>739</v>
      </c>
      <c r="I191" s="202" t="s">
        <v>531</v>
      </c>
      <c r="J191" s="202" t="s">
        <v>955</v>
      </c>
    </row>
    <row r="192" ht="22.5" spans="1:10">
      <c r="A192" s="203"/>
      <c r="B192" s="202"/>
      <c r="C192" s="202" t="s">
        <v>525</v>
      </c>
      <c r="D192" s="202" t="s">
        <v>548</v>
      </c>
      <c r="E192" s="202" t="s">
        <v>549</v>
      </c>
      <c r="F192" s="205" t="s">
        <v>571</v>
      </c>
      <c r="G192" s="205" t="s">
        <v>956</v>
      </c>
      <c r="H192" s="202" t="s">
        <v>550</v>
      </c>
      <c r="I192" s="202" t="s">
        <v>531</v>
      </c>
      <c r="J192" s="202" t="s">
        <v>612</v>
      </c>
    </row>
    <row r="193" ht="22.5" spans="1:10">
      <c r="A193" s="203"/>
      <c r="B193" s="202"/>
      <c r="C193" s="202" t="s">
        <v>525</v>
      </c>
      <c r="D193" s="202" t="s">
        <v>552</v>
      </c>
      <c r="E193" s="202" t="s">
        <v>615</v>
      </c>
      <c r="F193" s="205" t="s">
        <v>571</v>
      </c>
      <c r="G193" s="205" t="s">
        <v>629</v>
      </c>
      <c r="H193" s="202" t="s">
        <v>561</v>
      </c>
      <c r="I193" s="202" t="s">
        <v>531</v>
      </c>
      <c r="J193" s="202" t="s">
        <v>666</v>
      </c>
    </row>
    <row r="194" ht="45" spans="1:10">
      <c r="A194" s="203"/>
      <c r="B194" s="202"/>
      <c r="C194" s="202" t="s">
        <v>557</v>
      </c>
      <c r="D194" s="202" t="s">
        <v>641</v>
      </c>
      <c r="E194" s="202" t="s">
        <v>667</v>
      </c>
      <c r="F194" s="205" t="s">
        <v>528</v>
      </c>
      <c r="G194" s="205" t="s">
        <v>629</v>
      </c>
      <c r="H194" s="202" t="s">
        <v>550</v>
      </c>
      <c r="I194" s="202" t="s">
        <v>562</v>
      </c>
      <c r="J194" s="202" t="s">
        <v>668</v>
      </c>
    </row>
    <row r="195" ht="22.5" spans="1:10">
      <c r="A195" s="203"/>
      <c r="B195" s="202"/>
      <c r="C195" s="202" t="s">
        <v>568</v>
      </c>
      <c r="D195" s="202" t="s">
        <v>569</v>
      </c>
      <c r="E195" s="202" t="s">
        <v>957</v>
      </c>
      <c r="F195" s="205" t="s">
        <v>571</v>
      </c>
      <c r="G195" s="205" t="s">
        <v>572</v>
      </c>
      <c r="H195" s="202" t="s">
        <v>550</v>
      </c>
      <c r="I195" s="202" t="s">
        <v>531</v>
      </c>
      <c r="J195" s="202" t="s">
        <v>958</v>
      </c>
    </row>
    <row r="196" ht="213.75" spans="1:10">
      <c r="A196" s="203"/>
      <c r="B196" s="202"/>
      <c r="C196" s="202" t="s">
        <v>574</v>
      </c>
      <c r="D196" s="202" t="s">
        <v>624</v>
      </c>
      <c r="E196" s="202" t="s">
        <v>574</v>
      </c>
      <c r="F196" s="205" t="s">
        <v>528</v>
      </c>
      <c r="G196" s="208">
        <v>924862</v>
      </c>
      <c r="H196" s="202" t="s">
        <v>576</v>
      </c>
      <c r="I196" s="202" t="s">
        <v>531</v>
      </c>
      <c r="J196" s="202" t="s">
        <v>959</v>
      </c>
    </row>
    <row r="197" ht="22.5" spans="1:10">
      <c r="A197" s="203" t="s">
        <v>490</v>
      </c>
      <c r="B197" s="202" t="s">
        <v>960</v>
      </c>
      <c r="C197" s="202" t="s">
        <v>525</v>
      </c>
      <c r="D197" s="202" t="s">
        <v>526</v>
      </c>
      <c r="E197" s="202" t="s">
        <v>961</v>
      </c>
      <c r="F197" s="205" t="s">
        <v>571</v>
      </c>
      <c r="G197" s="205" t="s">
        <v>537</v>
      </c>
      <c r="H197" s="202" t="s">
        <v>634</v>
      </c>
      <c r="I197" s="202" t="s">
        <v>531</v>
      </c>
      <c r="J197" s="202" t="s">
        <v>962</v>
      </c>
    </row>
    <row r="198" ht="33.75" spans="1:10">
      <c r="A198" s="203"/>
      <c r="B198" s="202"/>
      <c r="C198" s="202" t="s">
        <v>525</v>
      </c>
      <c r="D198" s="202" t="s">
        <v>526</v>
      </c>
      <c r="E198" s="202" t="s">
        <v>963</v>
      </c>
      <c r="F198" s="205" t="s">
        <v>528</v>
      </c>
      <c r="G198" s="205" t="s">
        <v>964</v>
      </c>
      <c r="H198" s="202" t="s">
        <v>634</v>
      </c>
      <c r="I198" s="202" t="s">
        <v>531</v>
      </c>
      <c r="J198" s="202" t="s">
        <v>965</v>
      </c>
    </row>
    <row r="199" ht="33.75" spans="1:10">
      <c r="A199" s="203"/>
      <c r="B199" s="202"/>
      <c r="C199" s="202" t="s">
        <v>525</v>
      </c>
      <c r="D199" s="202" t="s">
        <v>526</v>
      </c>
      <c r="E199" s="202" t="s">
        <v>966</v>
      </c>
      <c r="F199" s="205" t="s">
        <v>571</v>
      </c>
      <c r="G199" s="205" t="s">
        <v>964</v>
      </c>
      <c r="H199" s="202" t="s">
        <v>634</v>
      </c>
      <c r="I199" s="202" t="s">
        <v>531</v>
      </c>
      <c r="J199" s="202" t="s">
        <v>967</v>
      </c>
    </row>
    <row r="200" ht="33.75" spans="1:10">
      <c r="A200" s="203"/>
      <c r="B200" s="202"/>
      <c r="C200" s="202" t="s">
        <v>525</v>
      </c>
      <c r="D200" s="202" t="s">
        <v>548</v>
      </c>
      <c r="E200" s="202" t="s">
        <v>968</v>
      </c>
      <c r="F200" s="205" t="s">
        <v>528</v>
      </c>
      <c r="G200" s="205" t="s">
        <v>545</v>
      </c>
      <c r="H200" s="202" t="s">
        <v>550</v>
      </c>
      <c r="I200" s="202" t="s">
        <v>531</v>
      </c>
      <c r="J200" s="202" t="s">
        <v>969</v>
      </c>
    </row>
    <row r="201" ht="45" spans="1:10">
      <c r="A201" s="203"/>
      <c r="B201" s="202"/>
      <c r="C201" s="202" t="s">
        <v>525</v>
      </c>
      <c r="D201" s="202" t="s">
        <v>552</v>
      </c>
      <c r="E201" s="202" t="s">
        <v>970</v>
      </c>
      <c r="F201" s="205" t="s">
        <v>528</v>
      </c>
      <c r="G201" s="205" t="s">
        <v>597</v>
      </c>
      <c r="H201" s="202" t="s">
        <v>598</v>
      </c>
      <c r="I201" s="202" t="s">
        <v>531</v>
      </c>
      <c r="J201" s="202" t="s">
        <v>971</v>
      </c>
    </row>
    <row r="202" ht="45" spans="1:10">
      <c r="A202" s="203"/>
      <c r="B202" s="202"/>
      <c r="C202" s="202" t="s">
        <v>557</v>
      </c>
      <c r="D202" s="202" t="s">
        <v>558</v>
      </c>
      <c r="E202" s="202" t="s">
        <v>972</v>
      </c>
      <c r="F202" s="205" t="s">
        <v>528</v>
      </c>
      <c r="G202" s="206" t="s">
        <v>565</v>
      </c>
      <c r="H202" s="202" t="s">
        <v>566</v>
      </c>
      <c r="I202" s="202" t="s">
        <v>562</v>
      </c>
      <c r="J202" s="202" t="s">
        <v>973</v>
      </c>
    </row>
    <row r="203" ht="33.75" spans="1:10">
      <c r="A203" s="203"/>
      <c r="B203" s="202"/>
      <c r="C203" s="202" t="s">
        <v>568</v>
      </c>
      <c r="D203" s="202" t="s">
        <v>569</v>
      </c>
      <c r="E203" s="202" t="s">
        <v>974</v>
      </c>
      <c r="F203" s="205" t="s">
        <v>571</v>
      </c>
      <c r="G203" s="205" t="s">
        <v>572</v>
      </c>
      <c r="H203" s="202" t="s">
        <v>550</v>
      </c>
      <c r="I203" s="202" t="s">
        <v>531</v>
      </c>
      <c r="J203" s="202" t="s">
        <v>975</v>
      </c>
    </row>
    <row r="204" ht="180" spans="1:10">
      <c r="A204" s="203"/>
      <c r="B204" s="202"/>
      <c r="C204" s="202" t="s">
        <v>574</v>
      </c>
      <c r="D204" s="202" t="s">
        <v>575</v>
      </c>
      <c r="E204" s="202" t="s">
        <v>976</v>
      </c>
      <c r="F204" s="205" t="s">
        <v>528</v>
      </c>
      <c r="G204" s="208">
        <v>60000</v>
      </c>
      <c r="H204" s="202" t="s">
        <v>576</v>
      </c>
      <c r="I204" s="202" t="s">
        <v>531</v>
      </c>
      <c r="J204" s="202" t="s">
        <v>977</v>
      </c>
    </row>
    <row r="205" spans="1:10">
      <c r="A205" s="203" t="s">
        <v>506</v>
      </c>
      <c r="B205" s="202" t="s">
        <v>978</v>
      </c>
      <c r="C205" s="202" t="s">
        <v>525</v>
      </c>
      <c r="D205" s="202" t="s">
        <v>526</v>
      </c>
      <c r="E205" s="202" t="s">
        <v>979</v>
      </c>
      <c r="F205" s="205" t="s">
        <v>528</v>
      </c>
      <c r="G205" s="205" t="s">
        <v>590</v>
      </c>
      <c r="H205" s="202" t="s">
        <v>530</v>
      </c>
      <c r="I205" s="202" t="s">
        <v>531</v>
      </c>
      <c r="J205" s="202" t="s">
        <v>980</v>
      </c>
    </row>
    <row r="206" ht="22.5" spans="1:10">
      <c r="A206" s="203"/>
      <c r="B206" s="202"/>
      <c r="C206" s="202" t="s">
        <v>525</v>
      </c>
      <c r="D206" s="202" t="s">
        <v>526</v>
      </c>
      <c r="E206" s="202" t="s">
        <v>981</v>
      </c>
      <c r="F206" s="205" t="s">
        <v>528</v>
      </c>
      <c r="G206" s="205" t="s">
        <v>790</v>
      </c>
      <c r="H206" s="202" t="s">
        <v>530</v>
      </c>
      <c r="I206" s="202" t="s">
        <v>531</v>
      </c>
      <c r="J206" s="202" t="s">
        <v>982</v>
      </c>
    </row>
    <row r="207" ht="22.5" spans="1:10">
      <c r="A207" s="203"/>
      <c r="B207" s="202"/>
      <c r="C207" s="202" t="s">
        <v>525</v>
      </c>
      <c r="D207" s="202" t="s">
        <v>548</v>
      </c>
      <c r="E207" s="202" t="s">
        <v>983</v>
      </c>
      <c r="F207" s="205" t="s">
        <v>528</v>
      </c>
      <c r="G207" s="205" t="s">
        <v>545</v>
      </c>
      <c r="H207" s="202" t="s">
        <v>550</v>
      </c>
      <c r="I207" s="202" t="s">
        <v>531</v>
      </c>
      <c r="J207" s="202" t="s">
        <v>984</v>
      </c>
    </row>
    <row r="208" spans="1:10">
      <c r="A208" s="203"/>
      <c r="B208" s="202"/>
      <c r="C208" s="202" t="s">
        <v>525</v>
      </c>
      <c r="D208" s="202" t="s">
        <v>552</v>
      </c>
      <c r="E208" s="202" t="s">
        <v>553</v>
      </c>
      <c r="F208" s="205" t="s">
        <v>528</v>
      </c>
      <c r="G208" s="205" t="s">
        <v>554</v>
      </c>
      <c r="H208" s="202" t="s">
        <v>665</v>
      </c>
      <c r="I208" s="202" t="s">
        <v>531</v>
      </c>
      <c r="J208" s="202" t="s">
        <v>553</v>
      </c>
    </row>
    <row r="209" ht="33.75" spans="1:10">
      <c r="A209" s="203"/>
      <c r="B209" s="202"/>
      <c r="C209" s="202" t="s">
        <v>557</v>
      </c>
      <c r="D209" s="202" t="s">
        <v>558</v>
      </c>
      <c r="E209" s="202" t="s">
        <v>985</v>
      </c>
      <c r="F209" s="205" t="s">
        <v>528</v>
      </c>
      <c r="G209" s="206" t="s">
        <v>565</v>
      </c>
      <c r="H209" s="202" t="s">
        <v>561</v>
      </c>
      <c r="I209" s="202" t="s">
        <v>531</v>
      </c>
      <c r="J209" s="202" t="s">
        <v>985</v>
      </c>
    </row>
    <row r="210" spans="1:10">
      <c r="A210" s="203"/>
      <c r="B210" s="202"/>
      <c r="C210" s="202" t="s">
        <v>568</v>
      </c>
      <c r="D210" s="202" t="s">
        <v>569</v>
      </c>
      <c r="E210" s="202" t="s">
        <v>974</v>
      </c>
      <c r="F210" s="205" t="s">
        <v>571</v>
      </c>
      <c r="G210" s="205" t="s">
        <v>871</v>
      </c>
      <c r="H210" s="202" t="s">
        <v>550</v>
      </c>
      <c r="I210" s="202" t="s">
        <v>531</v>
      </c>
      <c r="J210" s="202" t="s">
        <v>974</v>
      </c>
    </row>
    <row r="211" ht="22.5" spans="1:10">
      <c r="A211" s="203"/>
      <c r="B211" s="202"/>
      <c r="C211" s="202" t="s">
        <v>574</v>
      </c>
      <c r="D211" s="202" t="s">
        <v>624</v>
      </c>
      <c r="E211" s="202" t="s">
        <v>986</v>
      </c>
      <c r="F211" s="205" t="s">
        <v>528</v>
      </c>
      <c r="G211" s="208">
        <v>261575</v>
      </c>
      <c r="H211" s="202" t="s">
        <v>576</v>
      </c>
      <c r="I211" s="202" t="s">
        <v>531</v>
      </c>
      <c r="J211" s="202" t="s">
        <v>987</v>
      </c>
    </row>
    <row r="212" ht="22.5" spans="1:10">
      <c r="A212" s="203" t="s">
        <v>477</v>
      </c>
      <c r="B212" s="202" t="s">
        <v>988</v>
      </c>
      <c r="C212" s="202" t="s">
        <v>525</v>
      </c>
      <c r="D212" s="202" t="s">
        <v>526</v>
      </c>
      <c r="E212" s="202" t="s">
        <v>989</v>
      </c>
      <c r="F212" s="205" t="s">
        <v>528</v>
      </c>
      <c r="G212" s="205" t="s">
        <v>990</v>
      </c>
      <c r="H212" s="202" t="s">
        <v>542</v>
      </c>
      <c r="I212" s="202" t="s">
        <v>531</v>
      </c>
      <c r="J212" s="202" t="s">
        <v>991</v>
      </c>
    </row>
    <row r="213" ht="22.5" spans="1:10">
      <c r="A213" s="203"/>
      <c r="B213" s="202"/>
      <c r="C213" s="202" t="s">
        <v>525</v>
      </c>
      <c r="D213" s="202" t="s">
        <v>526</v>
      </c>
      <c r="E213" s="202" t="s">
        <v>992</v>
      </c>
      <c r="F213" s="205" t="s">
        <v>528</v>
      </c>
      <c r="G213" s="205" t="s">
        <v>993</v>
      </c>
      <c r="H213" s="202" t="s">
        <v>542</v>
      </c>
      <c r="I213" s="202" t="s">
        <v>531</v>
      </c>
      <c r="J213" s="202" t="s">
        <v>994</v>
      </c>
    </row>
    <row r="214" spans="1:10">
      <c r="A214" s="203"/>
      <c r="B214" s="202"/>
      <c r="C214" s="202" t="s">
        <v>525</v>
      </c>
      <c r="D214" s="202" t="s">
        <v>526</v>
      </c>
      <c r="E214" s="202" t="s">
        <v>995</v>
      </c>
      <c r="F214" s="205" t="s">
        <v>528</v>
      </c>
      <c r="G214" s="205" t="s">
        <v>996</v>
      </c>
      <c r="H214" s="202" t="s">
        <v>530</v>
      </c>
      <c r="I214" s="202" t="s">
        <v>531</v>
      </c>
      <c r="J214" s="202" t="s">
        <v>997</v>
      </c>
    </row>
    <row r="215" spans="1:10">
      <c r="A215" s="203"/>
      <c r="B215" s="202"/>
      <c r="C215" s="202" t="s">
        <v>525</v>
      </c>
      <c r="D215" s="202" t="s">
        <v>526</v>
      </c>
      <c r="E215" s="202" t="s">
        <v>998</v>
      </c>
      <c r="F215" s="205" t="s">
        <v>528</v>
      </c>
      <c r="G215" s="205" t="s">
        <v>590</v>
      </c>
      <c r="H215" s="202" t="s">
        <v>530</v>
      </c>
      <c r="I215" s="202" t="s">
        <v>531</v>
      </c>
      <c r="J215" s="202" t="s">
        <v>999</v>
      </c>
    </row>
    <row r="216" ht="22.5" spans="1:10">
      <c r="A216" s="203"/>
      <c r="B216" s="202"/>
      <c r="C216" s="202" t="s">
        <v>525</v>
      </c>
      <c r="D216" s="202" t="s">
        <v>548</v>
      </c>
      <c r="E216" s="202" t="s">
        <v>1000</v>
      </c>
      <c r="F216" s="205" t="s">
        <v>528</v>
      </c>
      <c r="G216" s="205" t="s">
        <v>545</v>
      </c>
      <c r="H216" s="202" t="s">
        <v>550</v>
      </c>
      <c r="I216" s="202" t="s">
        <v>531</v>
      </c>
      <c r="J216" s="202" t="s">
        <v>1001</v>
      </c>
    </row>
    <row r="217" ht="33.75" spans="1:10">
      <c r="A217" s="203"/>
      <c r="B217" s="202"/>
      <c r="C217" s="202" t="s">
        <v>525</v>
      </c>
      <c r="D217" s="202" t="s">
        <v>552</v>
      </c>
      <c r="E217" s="202" t="s">
        <v>1002</v>
      </c>
      <c r="F217" s="205" t="s">
        <v>528</v>
      </c>
      <c r="G217" s="205" t="s">
        <v>554</v>
      </c>
      <c r="H217" s="202" t="s">
        <v>598</v>
      </c>
      <c r="I217" s="202" t="s">
        <v>531</v>
      </c>
      <c r="J217" s="202" t="s">
        <v>1003</v>
      </c>
    </row>
    <row r="218" ht="33.75" spans="1:10">
      <c r="A218" s="203"/>
      <c r="B218" s="202"/>
      <c r="C218" s="202" t="s">
        <v>557</v>
      </c>
      <c r="D218" s="202" t="s">
        <v>641</v>
      </c>
      <c r="E218" s="202" t="s">
        <v>1004</v>
      </c>
      <c r="F218" s="205" t="s">
        <v>528</v>
      </c>
      <c r="G218" s="206" t="s">
        <v>565</v>
      </c>
      <c r="H218" s="202" t="s">
        <v>566</v>
      </c>
      <c r="I218" s="202" t="s">
        <v>562</v>
      </c>
      <c r="J218" s="202" t="s">
        <v>1005</v>
      </c>
    </row>
    <row r="219" ht="22.5" spans="1:10">
      <c r="A219" s="203"/>
      <c r="B219" s="202"/>
      <c r="C219" s="202" t="s">
        <v>568</v>
      </c>
      <c r="D219" s="202" t="s">
        <v>569</v>
      </c>
      <c r="E219" s="202" t="s">
        <v>1006</v>
      </c>
      <c r="F219" s="205" t="s">
        <v>571</v>
      </c>
      <c r="G219" s="205" t="s">
        <v>595</v>
      </c>
      <c r="H219" s="202" t="s">
        <v>550</v>
      </c>
      <c r="I219" s="202" t="s">
        <v>531</v>
      </c>
      <c r="J219" s="202" t="s">
        <v>701</v>
      </c>
    </row>
    <row r="220" ht="67.5" spans="1:10">
      <c r="A220" s="203"/>
      <c r="B220" s="202"/>
      <c r="C220" s="202" t="s">
        <v>574</v>
      </c>
      <c r="D220" s="202" t="s">
        <v>624</v>
      </c>
      <c r="E220" s="202" t="s">
        <v>1007</v>
      </c>
      <c r="F220" s="205" t="s">
        <v>528</v>
      </c>
      <c r="G220" s="208">
        <v>343129</v>
      </c>
      <c r="H220" s="202" t="s">
        <v>576</v>
      </c>
      <c r="I220" s="202" t="s">
        <v>531</v>
      </c>
      <c r="J220" s="202" t="s">
        <v>1008</v>
      </c>
    </row>
    <row r="221" ht="22.5" spans="1:10">
      <c r="A221" s="203" t="s">
        <v>442</v>
      </c>
      <c r="B221" s="202" t="s">
        <v>1009</v>
      </c>
      <c r="C221" s="202" t="s">
        <v>525</v>
      </c>
      <c r="D221" s="202" t="s">
        <v>526</v>
      </c>
      <c r="E221" s="202" t="s">
        <v>1010</v>
      </c>
      <c r="F221" s="205" t="s">
        <v>571</v>
      </c>
      <c r="G221" s="205" t="s">
        <v>1011</v>
      </c>
      <c r="H221" s="202" t="s">
        <v>1012</v>
      </c>
      <c r="I221" s="202" t="s">
        <v>531</v>
      </c>
      <c r="J221" s="202" t="s">
        <v>1013</v>
      </c>
    </row>
    <row r="222" ht="22.5" spans="1:10">
      <c r="A222" s="203"/>
      <c r="B222" s="202"/>
      <c r="C222" s="202" t="s">
        <v>525</v>
      </c>
      <c r="D222" s="202" t="s">
        <v>526</v>
      </c>
      <c r="E222" s="202" t="s">
        <v>1014</v>
      </c>
      <c r="F222" s="205" t="s">
        <v>571</v>
      </c>
      <c r="G222" s="205" t="s">
        <v>836</v>
      </c>
      <c r="H222" s="202" t="s">
        <v>581</v>
      </c>
      <c r="I222" s="202" t="s">
        <v>531</v>
      </c>
      <c r="J222" s="202" t="s">
        <v>1015</v>
      </c>
    </row>
    <row r="223" ht="123.75" spans="1:10">
      <c r="A223" s="203"/>
      <c r="B223" s="202"/>
      <c r="C223" s="202" t="s">
        <v>525</v>
      </c>
      <c r="D223" s="202" t="s">
        <v>526</v>
      </c>
      <c r="E223" s="202" t="s">
        <v>1016</v>
      </c>
      <c r="F223" s="205" t="s">
        <v>571</v>
      </c>
      <c r="G223" s="205" t="s">
        <v>584</v>
      </c>
      <c r="H223" s="202" t="s">
        <v>735</v>
      </c>
      <c r="I223" s="202" t="s">
        <v>531</v>
      </c>
      <c r="J223" s="202" t="s">
        <v>1017</v>
      </c>
    </row>
    <row r="224" spans="1:10">
      <c r="A224" s="203"/>
      <c r="B224" s="202"/>
      <c r="C224" s="202" t="s">
        <v>525</v>
      </c>
      <c r="D224" s="202" t="s">
        <v>548</v>
      </c>
      <c r="E224" s="202" t="s">
        <v>1018</v>
      </c>
      <c r="F224" s="205" t="s">
        <v>571</v>
      </c>
      <c r="G224" s="205" t="s">
        <v>595</v>
      </c>
      <c r="H224" s="202" t="s">
        <v>550</v>
      </c>
      <c r="I224" s="202" t="s">
        <v>531</v>
      </c>
      <c r="J224" s="202" t="s">
        <v>1019</v>
      </c>
    </row>
    <row r="225" spans="1:10">
      <c r="A225" s="203"/>
      <c r="B225" s="202"/>
      <c r="C225" s="202" t="s">
        <v>525</v>
      </c>
      <c r="D225" s="202" t="s">
        <v>548</v>
      </c>
      <c r="E225" s="202" t="s">
        <v>549</v>
      </c>
      <c r="F225" s="205" t="s">
        <v>528</v>
      </c>
      <c r="G225" s="205" t="s">
        <v>545</v>
      </c>
      <c r="H225" s="202" t="s">
        <v>550</v>
      </c>
      <c r="I225" s="202" t="s">
        <v>531</v>
      </c>
      <c r="J225" s="202" t="s">
        <v>1020</v>
      </c>
    </row>
    <row r="226" ht="22.5" spans="1:10">
      <c r="A226" s="203"/>
      <c r="B226" s="202"/>
      <c r="C226" s="202" t="s">
        <v>525</v>
      </c>
      <c r="D226" s="202" t="s">
        <v>552</v>
      </c>
      <c r="E226" s="202" t="s">
        <v>1002</v>
      </c>
      <c r="F226" s="205" t="s">
        <v>540</v>
      </c>
      <c r="G226" s="205" t="s">
        <v>554</v>
      </c>
      <c r="H226" s="202" t="s">
        <v>598</v>
      </c>
      <c r="I226" s="202" t="s">
        <v>531</v>
      </c>
      <c r="J226" s="202" t="s">
        <v>1021</v>
      </c>
    </row>
    <row r="227" ht="33.75" spans="1:10">
      <c r="A227" s="203"/>
      <c r="B227" s="202"/>
      <c r="C227" s="202" t="s">
        <v>557</v>
      </c>
      <c r="D227" s="202" t="s">
        <v>558</v>
      </c>
      <c r="E227" s="202" t="s">
        <v>1022</v>
      </c>
      <c r="F227" s="205" t="s">
        <v>571</v>
      </c>
      <c r="G227" s="205" t="s">
        <v>595</v>
      </c>
      <c r="H227" s="202" t="s">
        <v>550</v>
      </c>
      <c r="I227" s="202" t="s">
        <v>531</v>
      </c>
      <c r="J227" s="202" t="s">
        <v>1023</v>
      </c>
    </row>
    <row r="228" ht="22.5" spans="1:10">
      <c r="A228" s="203"/>
      <c r="B228" s="202"/>
      <c r="C228" s="202" t="s">
        <v>568</v>
      </c>
      <c r="D228" s="202" t="s">
        <v>569</v>
      </c>
      <c r="E228" s="202" t="s">
        <v>907</v>
      </c>
      <c r="F228" s="205" t="s">
        <v>571</v>
      </c>
      <c r="G228" s="205" t="s">
        <v>832</v>
      </c>
      <c r="H228" s="202" t="s">
        <v>550</v>
      </c>
      <c r="I228" s="202" t="s">
        <v>531</v>
      </c>
      <c r="J228" s="202" t="s">
        <v>1024</v>
      </c>
    </row>
    <row r="229" spans="1:10">
      <c r="A229" s="203"/>
      <c r="B229" s="202"/>
      <c r="C229" s="202" t="s">
        <v>574</v>
      </c>
      <c r="D229" s="202" t="s">
        <v>575</v>
      </c>
      <c r="E229" s="202" t="s">
        <v>442</v>
      </c>
      <c r="F229" s="205" t="s">
        <v>528</v>
      </c>
      <c r="G229" s="208">
        <v>22000</v>
      </c>
      <c r="H229" s="202" t="s">
        <v>576</v>
      </c>
      <c r="I229" s="202" t="s">
        <v>531</v>
      </c>
      <c r="J229" s="202" t="s">
        <v>577</v>
      </c>
    </row>
    <row r="230" ht="56.25" spans="1:10">
      <c r="A230" s="203" t="s">
        <v>463</v>
      </c>
      <c r="B230" s="202" t="s">
        <v>1025</v>
      </c>
      <c r="C230" s="202" t="s">
        <v>525</v>
      </c>
      <c r="D230" s="202" t="s">
        <v>526</v>
      </c>
      <c r="E230" s="202" t="s">
        <v>1026</v>
      </c>
      <c r="F230" s="205" t="s">
        <v>571</v>
      </c>
      <c r="G230" s="205" t="s">
        <v>766</v>
      </c>
      <c r="H230" s="202" t="s">
        <v>581</v>
      </c>
      <c r="I230" s="202" t="s">
        <v>531</v>
      </c>
      <c r="J230" s="202" t="s">
        <v>1027</v>
      </c>
    </row>
    <row r="231" ht="90" spans="1:10">
      <c r="A231" s="203"/>
      <c r="B231" s="202"/>
      <c r="C231" s="202" t="s">
        <v>525</v>
      </c>
      <c r="D231" s="202" t="s">
        <v>526</v>
      </c>
      <c r="E231" s="202" t="s">
        <v>1028</v>
      </c>
      <c r="F231" s="205" t="s">
        <v>528</v>
      </c>
      <c r="G231" s="205" t="s">
        <v>734</v>
      </c>
      <c r="H231" s="202" t="s">
        <v>1012</v>
      </c>
      <c r="I231" s="202" t="s">
        <v>531</v>
      </c>
      <c r="J231" s="202" t="s">
        <v>1029</v>
      </c>
    </row>
    <row r="232" ht="90" spans="1:10">
      <c r="A232" s="203"/>
      <c r="B232" s="202"/>
      <c r="C232" s="202" t="s">
        <v>525</v>
      </c>
      <c r="D232" s="202" t="s">
        <v>526</v>
      </c>
      <c r="E232" s="202" t="s">
        <v>1030</v>
      </c>
      <c r="F232" s="205" t="s">
        <v>571</v>
      </c>
      <c r="G232" s="205" t="s">
        <v>1031</v>
      </c>
      <c r="H232" s="202" t="s">
        <v>581</v>
      </c>
      <c r="I232" s="202" t="s">
        <v>531</v>
      </c>
      <c r="J232" s="202" t="s">
        <v>1032</v>
      </c>
    </row>
    <row r="233" ht="101.25" spans="1:10">
      <c r="A233" s="203"/>
      <c r="B233" s="202"/>
      <c r="C233" s="202" t="s">
        <v>525</v>
      </c>
      <c r="D233" s="202" t="s">
        <v>526</v>
      </c>
      <c r="E233" s="202" t="s">
        <v>1033</v>
      </c>
      <c r="F233" s="205" t="s">
        <v>571</v>
      </c>
      <c r="G233" s="205" t="s">
        <v>580</v>
      </c>
      <c r="H233" s="202" t="s">
        <v>581</v>
      </c>
      <c r="I233" s="202" t="s">
        <v>531</v>
      </c>
      <c r="J233" s="202" t="s">
        <v>1034</v>
      </c>
    </row>
    <row r="234" ht="22.5" spans="1:10">
      <c r="A234" s="203"/>
      <c r="B234" s="202"/>
      <c r="C234" s="202" t="s">
        <v>525</v>
      </c>
      <c r="D234" s="202" t="s">
        <v>548</v>
      </c>
      <c r="E234" s="202" t="s">
        <v>741</v>
      </c>
      <c r="F234" s="205" t="s">
        <v>528</v>
      </c>
      <c r="G234" s="205" t="s">
        <v>545</v>
      </c>
      <c r="H234" s="202" t="s">
        <v>550</v>
      </c>
      <c r="I234" s="202" t="s">
        <v>531</v>
      </c>
      <c r="J234" s="202" t="s">
        <v>846</v>
      </c>
    </row>
    <row r="235" ht="22.5" spans="1:10">
      <c r="A235" s="203"/>
      <c r="B235" s="202"/>
      <c r="C235" s="202" t="s">
        <v>525</v>
      </c>
      <c r="D235" s="202" t="s">
        <v>552</v>
      </c>
      <c r="E235" s="202" t="s">
        <v>615</v>
      </c>
      <c r="F235" s="205" t="s">
        <v>528</v>
      </c>
      <c r="G235" s="205" t="s">
        <v>1035</v>
      </c>
      <c r="H235" s="202" t="s">
        <v>566</v>
      </c>
      <c r="I235" s="202" t="s">
        <v>531</v>
      </c>
      <c r="J235" s="202" t="s">
        <v>1036</v>
      </c>
    </row>
    <row r="236" ht="45" spans="1:10">
      <c r="A236" s="203"/>
      <c r="B236" s="202"/>
      <c r="C236" s="202" t="s">
        <v>557</v>
      </c>
      <c r="D236" s="202" t="s">
        <v>558</v>
      </c>
      <c r="E236" s="202" t="s">
        <v>1037</v>
      </c>
      <c r="F236" s="205" t="s">
        <v>528</v>
      </c>
      <c r="G236" s="205" t="s">
        <v>629</v>
      </c>
      <c r="H236" s="202" t="s">
        <v>561</v>
      </c>
      <c r="I236" s="202" t="s">
        <v>562</v>
      </c>
      <c r="J236" s="202" t="s">
        <v>1038</v>
      </c>
    </row>
    <row r="237" ht="22.5" spans="1:10">
      <c r="A237" s="203"/>
      <c r="B237" s="202"/>
      <c r="C237" s="202" t="s">
        <v>568</v>
      </c>
      <c r="D237" s="202" t="s">
        <v>569</v>
      </c>
      <c r="E237" s="202" t="s">
        <v>747</v>
      </c>
      <c r="F237" s="205" t="s">
        <v>571</v>
      </c>
      <c r="G237" s="205" t="s">
        <v>572</v>
      </c>
      <c r="H237" s="202" t="s">
        <v>550</v>
      </c>
      <c r="I237" s="202" t="s">
        <v>531</v>
      </c>
      <c r="J237" s="202" t="s">
        <v>748</v>
      </c>
    </row>
    <row r="238" ht="22.5" spans="1:10">
      <c r="A238" s="203"/>
      <c r="B238" s="202"/>
      <c r="C238" s="202" t="s">
        <v>574</v>
      </c>
      <c r="D238" s="202" t="s">
        <v>575</v>
      </c>
      <c r="E238" s="202" t="s">
        <v>463</v>
      </c>
      <c r="F238" s="205" t="s">
        <v>528</v>
      </c>
      <c r="G238" s="208">
        <v>535000</v>
      </c>
      <c r="H238" s="202" t="s">
        <v>576</v>
      </c>
      <c r="I238" s="202" t="s">
        <v>531</v>
      </c>
      <c r="J238" s="202" t="s">
        <v>750</v>
      </c>
    </row>
    <row r="239" spans="1:10">
      <c r="A239" s="203" t="s">
        <v>451</v>
      </c>
      <c r="B239" s="204" t="s">
        <v>1039</v>
      </c>
      <c r="C239" s="202" t="s">
        <v>525</v>
      </c>
      <c r="D239" s="202" t="s">
        <v>526</v>
      </c>
      <c r="E239" s="202" t="s">
        <v>1040</v>
      </c>
      <c r="F239" s="205" t="s">
        <v>528</v>
      </c>
      <c r="G239" s="205" t="s">
        <v>1041</v>
      </c>
      <c r="H239" s="202" t="s">
        <v>767</v>
      </c>
      <c r="I239" s="202" t="s">
        <v>531</v>
      </c>
      <c r="J239" s="202" t="s">
        <v>1042</v>
      </c>
    </row>
    <row r="240" spans="1:10">
      <c r="A240" s="203"/>
      <c r="B240" s="202"/>
      <c r="C240" s="202" t="s">
        <v>525</v>
      </c>
      <c r="D240" s="202" t="s">
        <v>526</v>
      </c>
      <c r="E240" s="202" t="s">
        <v>1043</v>
      </c>
      <c r="F240" s="205" t="s">
        <v>571</v>
      </c>
      <c r="G240" s="205" t="s">
        <v>1041</v>
      </c>
      <c r="H240" s="202" t="s">
        <v>767</v>
      </c>
      <c r="I240" s="202" t="s">
        <v>531</v>
      </c>
      <c r="J240" s="202" t="s">
        <v>1044</v>
      </c>
    </row>
    <row r="241" spans="1:10">
      <c r="A241" s="203"/>
      <c r="B241" s="202"/>
      <c r="C241" s="202" t="s">
        <v>525</v>
      </c>
      <c r="D241" s="202" t="s">
        <v>526</v>
      </c>
      <c r="E241" s="202" t="s">
        <v>1045</v>
      </c>
      <c r="F241" s="205" t="s">
        <v>528</v>
      </c>
      <c r="G241" s="205" t="s">
        <v>1046</v>
      </c>
      <c r="H241" s="202" t="s">
        <v>634</v>
      </c>
      <c r="I241" s="202" t="s">
        <v>531</v>
      </c>
      <c r="J241" s="202" t="s">
        <v>1047</v>
      </c>
    </row>
    <row r="242" ht="22.5" spans="1:10">
      <c r="A242" s="203"/>
      <c r="B242" s="202"/>
      <c r="C242" s="202" t="s">
        <v>525</v>
      </c>
      <c r="D242" s="202" t="s">
        <v>526</v>
      </c>
      <c r="E242" s="202" t="s">
        <v>1048</v>
      </c>
      <c r="F242" s="205" t="s">
        <v>571</v>
      </c>
      <c r="G242" s="205" t="s">
        <v>818</v>
      </c>
      <c r="H242" s="202" t="s">
        <v>767</v>
      </c>
      <c r="I242" s="202" t="s">
        <v>531</v>
      </c>
      <c r="J242" s="202" t="s">
        <v>1049</v>
      </c>
    </row>
    <row r="243" spans="1:10">
      <c r="A243" s="203"/>
      <c r="B243" s="202"/>
      <c r="C243" s="202" t="s">
        <v>525</v>
      </c>
      <c r="D243" s="202" t="s">
        <v>548</v>
      </c>
      <c r="E243" s="202" t="s">
        <v>549</v>
      </c>
      <c r="F243" s="205" t="s">
        <v>528</v>
      </c>
      <c r="G243" s="205" t="s">
        <v>545</v>
      </c>
      <c r="H243" s="202" t="s">
        <v>550</v>
      </c>
      <c r="I243" s="202" t="s">
        <v>531</v>
      </c>
      <c r="J243" s="202" t="s">
        <v>1020</v>
      </c>
    </row>
    <row r="244" spans="1:10">
      <c r="A244" s="203"/>
      <c r="B244" s="202"/>
      <c r="C244" s="202" t="s">
        <v>525</v>
      </c>
      <c r="D244" s="202" t="s">
        <v>552</v>
      </c>
      <c r="E244" s="202" t="s">
        <v>697</v>
      </c>
      <c r="F244" s="205" t="s">
        <v>528</v>
      </c>
      <c r="G244" s="205" t="s">
        <v>554</v>
      </c>
      <c r="H244" s="202" t="s">
        <v>598</v>
      </c>
      <c r="I244" s="202" t="s">
        <v>531</v>
      </c>
      <c r="J244" s="202" t="s">
        <v>556</v>
      </c>
    </row>
    <row r="245" ht="67.5" spans="1:10">
      <c r="A245" s="203"/>
      <c r="B245" s="202"/>
      <c r="C245" s="202" t="s">
        <v>557</v>
      </c>
      <c r="D245" s="202" t="s">
        <v>558</v>
      </c>
      <c r="E245" s="202" t="s">
        <v>1050</v>
      </c>
      <c r="F245" s="205" t="s">
        <v>528</v>
      </c>
      <c r="G245" s="205" t="s">
        <v>836</v>
      </c>
      <c r="H245" s="202" t="s">
        <v>561</v>
      </c>
      <c r="I245" s="202" t="s">
        <v>562</v>
      </c>
      <c r="J245" s="202" t="s">
        <v>1051</v>
      </c>
    </row>
    <row r="246" ht="33.75" spans="1:10">
      <c r="A246" s="203"/>
      <c r="B246" s="202"/>
      <c r="C246" s="202" t="s">
        <v>557</v>
      </c>
      <c r="D246" s="202" t="s">
        <v>558</v>
      </c>
      <c r="E246" s="202" t="s">
        <v>1052</v>
      </c>
      <c r="F246" s="205" t="s">
        <v>528</v>
      </c>
      <c r="G246" s="205" t="s">
        <v>836</v>
      </c>
      <c r="H246" s="202" t="s">
        <v>561</v>
      </c>
      <c r="I246" s="202" t="s">
        <v>562</v>
      </c>
      <c r="J246" s="202" t="s">
        <v>1053</v>
      </c>
    </row>
    <row r="247" ht="33.75" spans="1:10">
      <c r="A247" s="203"/>
      <c r="B247" s="202"/>
      <c r="C247" s="202" t="s">
        <v>557</v>
      </c>
      <c r="D247" s="202" t="s">
        <v>558</v>
      </c>
      <c r="E247" s="202" t="s">
        <v>1054</v>
      </c>
      <c r="F247" s="205" t="s">
        <v>528</v>
      </c>
      <c r="G247" s="205" t="s">
        <v>836</v>
      </c>
      <c r="H247" s="202" t="s">
        <v>561</v>
      </c>
      <c r="I247" s="202" t="s">
        <v>562</v>
      </c>
      <c r="J247" s="202" t="s">
        <v>1055</v>
      </c>
    </row>
    <row r="248" ht="22.5" spans="1:10">
      <c r="A248" s="203"/>
      <c r="B248" s="202"/>
      <c r="C248" s="202" t="s">
        <v>568</v>
      </c>
      <c r="D248" s="202" t="s">
        <v>569</v>
      </c>
      <c r="E248" s="202" t="s">
        <v>1056</v>
      </c>
      <c r="F248" s="205" t="s">
        <v>571</v>
      </c>
      <c r="G248" s="205" t="s">
        <v>572</v>
      </c>
      <c r="H248" s="202" t="s">
        <v>550</v>
      </c>
      <c r="I248" s="202" t="s">
        <v>562</v>
      </c>
      <c r="J248" s="202" t="s">
        <v>1057</v>
      </c>
    </row>
    <row r="249" spans="1:10">
      <c r="A249" s="203"/>
      <c r="B249" s="202"/>
      <c r="C249" s="202" t="s">
        <v>574</v>
      </c>
      <c r="D249" s="202" t="s">
        <v>575</v>
      </c>
      <c r="E249" s="202" t="s">
        <v>1058</v>
      </c>
      <c r="F249" s="205" t="s">
        <v>528</v>
      </c>
      <c r="G249" s="208">
        <v>179000</v>
      </c>
      <c r="H249" s="202" t="s">
        <v>576</v>
      </c>
      <c r="I249" s="202" t="s">
        <v>531</v>
      </c>
      <c r="J249" s="202" t="s">
        <v>577</v>
      </c>
    </row>
    <row r="250" ht="22.5" spans="1:10">
      <c r="A250" s="203" t="s">
        <v>453</v>
      </c>
      <c r="B250" s="202" t="s">
        <v>1059</v>
      </c>
      <c r="C250" s="202" t="s">
        <v>525</v>
      </c>
      <c r="D250" s="202" t="s">
        <v>526</v>
      </c>
      <c r="E250" s="202" t="s">
        <v>1060</v>
      </c>
      <c r="F250" s="205" t="s">
        <v>528</v>
      </c>
      <c r="G250" s="205" t="s">
        <v>633</v>
      </c>
      <c r="H250" s="202" t="s">
        <v>550</v>
      </c>
      <c r="I250" s="202" t="s">
        <v>531</v>
      </c>
      <c r="J250" s="202" t="s">
        <v>1061</v>
      </c>
    </row>
    <row r="251" ht="33.75" spans="1:10">
      <c r="A251" s="203"/>
      <c r="B251" s="202"/>
      <c r="C251" s="202" t="s">
        <v>525</v>
      </c>
      <c r="D251" s="202" t="s">
        <v>548</v>
      </c>
      <c r="E251" s="202" t="s">
        <v>1062</v>
      </c>
      <c r="F251" s="205" t="s">
        <v>528</v>
      </c>
      <c r="G251" s="205" t="s">
        <v>545</v>
      </c>
      <c r="H251" s="202" t="s">
        <v>550</v>
      </c>
      <c r="I251" s="202" t="s">
        <v>531</v>
      </c>
      <c r="J251" s="202" t="s">
        <v>1063</v>
      </c>
    </row>
    <row r="252" ht="22.5" spans="1:10">
      <c r="A252" s="203"/>
      <c r="B252" s="202"/>
      <c r="C252" s="202" t="s">
        <v>525</v>
      </c>
      <c r="D252" s="202" t="s">
        <v>552</v>
      </c>
      <c r="E252" s="202" t="s">
        <v>1064</v>
      </c>
      <c r="F252" s="205" t="s">
        <v>571</v>
      </c>
      <c r="G252" s="205" t="s">
        <v>956</v>
      </c>
      <c r="H252" s="202" t="s">
        <v>550</v>
      </c>
      <c r="I252" s="202" t="s">
        <v>531</v>
      </c>
      <c r="J252" s="202" t="s">
        <v>1065</v>
      </c>
    </row>
    <row r="253" ht="33.75" spans="1:10">
      <c r="A253" s="203"/>
      <c r="B253" s="202"/>
      <c r="C253" s="202" t="s">
        <v>557</v>
      </c>
      <c r="D253" s="202" t="s">
        <v>558</v>
      </c>
      <c r="E253" s="202" t="s">
        <v>1066</v>
      </c>
      <c r="F253" s="205" t="s">
        <v>528</v>
      </c>
      <c r="G253" s="205" t="s">
        <v>785</v>
      </c>
      <c r="H253" s="202" t="s">
        <v>561</v>
      </c>
      <c r="I253" s="202" t="s">
        <v>562</v>
      </c>
      <c r="J253" s="202" t="s">
        <v>1067</v>
      </c>
    </row>
    <row r="254" ht="22.5" spans="1:10">
      <c r="A254" s="203"/>
      <c r="B254" s="202"/>
      <c r="C254" s="202" t="s">
        <v>568</v>
      </c>
      <c r="D254" s="202" t="s">
        <v>569</v>
      </c>
      <c r="E254" s="202" t="s">
        <v>1068</v>
      </c>
      <c r="F254" s="205" t="s">
        <v>571</v>
      </c>
      <c r="G254" s="205" t="s">
        <v>956</v>
      </c>
      <c r="H254" s="202" t="s">
        <v>550</v>
      </c>
      <c r="I254" s="202" t="s">
        <v>531</v>
      </c>
      <c r="J254" s="202" t="s">
        <v>1069</v>
      </c>
    </row>
    <row r="255" ht="22.5" spans="1:10">
      <c r="A255" s="203"/>
      <c r="B255" s="202"/>
      <c r="C255" s="202" t="s">
        <v>568</v>
      </c>
      <c r="D255" s="202" t="s">
        <v>569</v>
      </c>
      <c r="E255" s="202" t="s">
        <v>1070</v>
      </c>
      <c r="F255" s="205" t="s">
        <v>571</v>
      </c>
      <c r="G255" s="205" t="s">
        <v>645</v>
      </c>
      <c r="H255" s="202" t="s">
        <v>550</v>
      </c>
      <c r="I255" s="202" t="s">
        <v>531</v>
      </c>
      <c r="J255" s="202" t="s">
        <v>1071</v>
      </c>
    </row>
    <row r="256" ht="33.75" spans="1:10">
      <c r="A256" s="210"/>
      <c r="B256" s="211"/>
      <c r="C256" s="211" t="s">
        <v>574</v>
      </c>
      <c r="D256" s="211" t="s">
        <v>624</v>
      </c>
      <c r="E256" s="211" t="s">
        <v>453</v>
      </c>
      <c r="F256" s="212" t="s">
        <v>528</v>
      </c>
      <c r="G256" s="213">
        <v>101120</v>
      </c>
      <c r="H256" s="211" t="s">
        <v>576</v>
      </c>
      <c r="I256" s="211" t="s">
        <v>531</v>
      </c>
      <c r="J256" s="211" t="s">
        <v>1072</v>
      </c>
    </row>
    <row r="257" ht="45" spans="1:10">
      <c r="A257" s="203" t="s">
        <v>1073</v>
      </c>
      <c r="B257" s="202" t="s">
        <v>1074</v>
      </c>
      <c r="C257" s="211" t="s">
        <v>525</v>
      </c>
      <c r="D257" s="211" t="s">
        <v>526</v>
      </c>
      <c r="E257" s="211" t="s">
        <v>1075</v>
      </c>
      <c r="F257" s="212" t="s">
        <v>528</v>
      </c>
      <c r="G257" s="213">
        <v>1</v>
      </c>
      <c r="H257" s="211" t="s">
        <v>581</v>
      </c>
      <c r="I257" s="211" t="s">
        <v>531</v>
      </c>
      <c r="J257" s="211" t="s">
        <v>1076</v>
      </c>
    </row>
    <row r="258" ht="45" spans="1:10">
      <c r="A258" s="203"/>
      <c r="B258" s="202"/>
      <c r="C258" s="211" t="s">
        <v>525</v>
      </c>
      <c r="D258" s="211" t="s">
        <v>548</v>
      </c>
      <c r="E258" s="211" t="s">
        <v>1077</v>
      </c>
      <c r="F258" s="212" t="s">
        <v>571</v>
      </c>
      <c r="G258" s="213" t="s">
        <v>595</v>
      </c>
      <c r="H258" s="211" t="s">
        <v>550</v>
      </c>
      <c r="I258" s="211" t="s">
        <v>531</v>
      </c>
      <c r="J258" s="211" t="s">
        <v>1076</v>
      </c>
    </row>
    <row r="259" ht="45" spans="1:10">
      <c r="A259" s="203"/>
      <c r="B259" s="202"/>
      <c r="C259" s="211" t="s">
        <v>525</v>
      </c>
      <c r="D259" s="211" t="s">
        <v>552</v>
      </c>
      <c r="E259" s="211" t="s">
        <v>553</v>
      </c>
      <c r="F259" s="212" t="s">
        <v>540</v>
      </c>
      <c r="G259" s="213" t="s">
        <v>1078</v>
      </c>
      <c r="H259" s="211" t="s">
        <v>598</v>
      </c>
      <c r="I259" s="211" t="s">
        <v>531</v>
      </c>
      <c r="J259" s="211" t="s">
        <v>1076</v>
      </c>
    </row>
    <row r="260" ht="45" spans="1:10">
      <c r="A260" s="203"/>
      <c r="B260" s="202"/>
      <c r="C260" s="211" t="s">
        <v>557</v>
      </c>
      <c r="D260" s="211" t="s">
        <v>558</v>
      </c>
      <c r="E260" s="211" t="s">
        <v>1079</v>
      </c>
      <c r="F260" s="212" t="s">
        <v>528</v>
      </c>
      <c r="G260" s="213" t="s">
        <v>565</v>
      </c>
      <c r="H260" s="211" t="s">
        <v>566</v>
      </c>
      <c r="I260" s="211" t="s">
        <v>562</v>
      </c>
      <c r="J260" s="211" t="s">
        <v>1076</v>
      </c>
    </row>
    <row r="261" ht="45" spans="1:10">
      <c r="A261" s="203"/>
      <c r="B261" s="202"/>
      <c r="C261" s="211" t="s">
        <v>568</v>
      </c>
      <c r="D261" s="211" t="s">
        <v>569</v>
      </c>
      <c r="E261" s="211" t="s">
        <v>907</v>
      </c>
      <c r="F261" s="212" t="s">
        <v>571</v>
      </c>
      <c r="G261" s="213" t="s">
        <v>595</v>
      </c>
      <c r="H261" s="211" t="s">
        <v>550</v>
      </c>
      <c r="I261" s="211" t="s">
        <v>531</v>
      </c>
      <c r="J261" s="211" t="s">
        <v>1076</v>
      </c>
    </row>
    <row r="262" ht="45" spans="1:10">
      <c r="A262" s="210"/>
      <c r="B262" s="211"/>
      <c r="C262" s="211" t="s">
        <v>574</v>
      </c>
      <c r="D262" s="211" t="s">
        <v>575</v>
      </c>
      <c r="E262" s="211" t="s">
        <v>575</v>
      </c>
      <c r="F262" s="212" t="s">
        <v>540</v>
      </c>
      <c r="G262" s="213" t="s">
        <v>1080</v>
      </c>
      <c r="H262" s="211" t="s">
        <v>576</v>
      </c>
      <c r="I262" s="211" t="s">
        <v>531</v>
      </c>
      <c r="J262" s="211" t="s">
        <v>1076</v>
      </c>
    </row>
    <row r="263" ht="33.75" spans="1:10">
      <c r="A263" s="214" t="s">
        <v>1081</v>
      </c>
      <c r="B263" s="215" t="s">
        <v>1082</v>
      </c>
      <c r="C263" s="211" t="s">
        <v>525</v>
      </c>
      <c r="D263" s="211" t="s">
        <v>526</v>
      </c>
      <c r="E263" s="211" t="s">
        <v>1083</v>
      </c>
      <c r="F263" s="212" t="s">
        <v>528</v>
      </c>
      <c r="G263" s="213" t="s">
        <v>836</v>
      </c>
      <c r="H263" s="211" t="s">
        <v>561</v>
      </c>
      <c r="I263" s="211" t="s">
        <v>531</v>
      </c>
      <c r="J263" s="211" t="s">
        <v>1084</v>
      </c>
    </row>
    <row r="264" ht="67.5" spans="1:10">
      <c r="A264" s="214"/>
      <c r="B264" s="215"/>
      <c r="C264" s="211" t="s">
        <v>525</v>
      </c>
      <c r="D264" s="211" t="s">
        <v>526</v>
      </c>
      <c r="E264" s="211" t="s">
        <v>1085</v>
      </c>
      <c r="F264" s="212" t="s">
        <v>528</v>
      </c>
      <c r="G264" s="213" t="s">
        <v>633</v>
      </c>
      <c r="H264" s="211" t="s">
        <v>1086</v>
      </c>
      <c r="I264" s="211" t="s">
        <v>531</v>
      </c>
      <c r="J264" s="211" t="s">
        <v>1087</v>
      </c>
    </row>
    <row r="265" ht="67.5" spans="1:10">
      <c r="A265" s="214"/>
      <c r="B265" s="215"/>
      <c r="C265" s="211" t="s">
        <v>525</v>
      </c>
      <c r="D265" s="211" t="s">
        <v>548</v>
      </c>
      <c r="E265" s="211" t="s">
        <v>1088</v>
      </c>
      <c r="F265" s="212" t="s">
        <v>528</v>
      </c>
      <c r="G265" s="213" t="s">
        <v>545</v>
      </c>
      <c r="H265" s="211" t="s">
        <v>550</v>
      </c>
      <c r="I265" s="211" t="s">
        <v>531</v>
      </c>
      <c r="J265" s="211" t="s">
        <v>1087</v>
      </c>
    </row>
    <row r="266" ht="67.5" spans="1:10">
      <c r="A266" s="214"/>
      <c r="B266" s="215"/>
      <c r="C266" s="211" t="s">
        <v>525</v>
      </c>
      <c r="D266" s="211" t="s">
        <v>552</v>
      </c>
      <c r="E266" s="211" t="s">
        <v>553</v>
      </c>
      <c r="F266" s="212" t="s">
        <v>528</v>
      </c>
      <c r="G266" s="213" t="s">
        <v>1089</v>
      </c>
      <c r="H266" s="211" t="s">
        <v>598</v>
      </c>
      <c r="I266" s="211" t="s">
        <v>531</v>
      </c>
      <c r="J266" s="211" t="s">
        <v>1087</v>
      </c>
    </row>
    <row r="267" ht="67.5" spans="1:10">
      <c r="A267" s="214"/>
      <c r="B267" s="215"/>
      <c r="C267" s="211" t="s">
        <v>557</v>
      </c>
      <c r="D267" s="211" t="s">
        <v>558</v>
      </c>
      <c r="E267" s="211" t="s">
        <v>1090</v>
      </c>
      <c r="F267" s="212" t="s">
        <v>528</v>
      </c>
      <c r="G267" s="213" t="s">
        <v>565</v>
      </c>
      <c r="H267" s="211" t="s">
        <v>566</v>
      </c>
      <c r="I267" s="211" t="s">
        <v>531</v>
      </c>
      <c r="J267" s="211" t="s">
        <v>1087</v>
      </c>
    </row>
    <row r="268" ht="22.5" spans="1:10">
      <c r="A268" s="214"/>
      <c r="B268" s="215"/>
      <c r="C268" s="211" t="s">
        <v>568</v>
      </c>
      <c r="D268" s="211" t="s">
        <v>569</v>
      </c>
      <c r="E268" s="211" t="s">
        <v>907</v>
      </c>
      <c r="F268" s="212" t="s">
        <v>571</v>
      </c>
      <c r="G268" s="213" t="s">
        <v>595</v>
      </c>
      <c r="H268" s="211" t="s">
        <v>550</v>
      </c>
      <c r="I268" s="211" t="s">
        <v>531</v>
      </c>
      <c r="J268" s="211" t="s">
        <v>1091</v>
      </c>
    </row>
    <row r="269" ht="67.5" spans="1:10">
      <c r="A269" s="214"/>
      <c r="B269" s="215"/>
      <c r="C269" s="211" t="s">
        <v>574</v>
      </c>
      <c r="D269" s="211" t="s">
        <v>575</v>
      </c>
      <c r="E269" s="211" t="s">
        <v>575</v>
      </c>
      <c r="F269" s="212" t="s">
        <v>540</v>
      </c>
      <c r="G269" s="213" t="s">
        <v>1092</v>
      </c>
      <c r="H269" s="211" t="s">
        <v>576</v>
      </c>
      <c r="I269" s="211" t="s">
        <v>531</v>
      </c>
      <c r="J269" s="211" t="s">
        <v>1087</v>
      </c>
    </row>
    <row r="270" ht="45" spans="1:10">
      <c r="A270" s="214" t="s">
        <v>1093</v>
      </c>
      <c r="B270" s="215" t="s">
        <v>1094</v>
      </c>
      <c r="C270" s="211" t="s">
        <v>525</v>
      </c>
      <c r="D270" s="211" t="s">
        <v>526</v>
      </c>
      <c r="E270" s="211" t="s">
        <v>1095</v>
      </c>
      <c r="F270" s="212" t="s">
        <v>528</v>
      </c>
      <c r="G270" s="213" t="s">
        <v>580</v>
      </c>
      <c r="H270" s="211" t="s">
        <v>861</v>
      </c>
      <c r="I270" s="211" t="s">
        <v>531</v>
      </c>
      <c r="J270" s="211" t="s">
        <v>1096</v>
      </c>
    </row>
    <row r="271" ht="45" spans="1:10">
      <c r="A271" s="214"/>
      <c r="B271" s="215"/>
      <c r="C271" s="211" t="s">
        <v>525</v>
      </c>
      <c r="D271" s="211" t="s">
        <v>548</v>
      </c>
      <c r="E271" s="211" t="s">
        <v>1097</v>
      </c>
      <c r="F271" s="212" t="s">
        <v>571</v>
      </c>
      <c r="G271" s="213" t="s">
        <v>595</v>
      </c>
      <c r="H271" s="211" t="s">
        <v>550</v>
      </c>
      <c r="I271" s="211" t="s">
        <v>531</v>
      </c>
      <c r="J271" s="211" t="s">
        <v>1096</v>
      </c>
    </row>
    <row r="272" ht="45" spans="1:10">
      <c r="A272" s="214"/>
      <c r="B272" s="215"/>
      <c r="C272" s="211" t="s">
        <v>525</v>
      </c>
      <c r="D272" s="211" t="s">
        <v>552</v>
      </c>
      <c r="E272" s="211" t="s">
        <v>553</v>
      </c>
      <c r="F272" s="212" t="s">
        <v>528</v>
      </c>
      <c r="G272" s="213" t="s">
        <v>1089</v>
      </c>
      <c r="H272" s="211" t="s">
        <v>598</v>
      </c>
      <c r="I272" s="211" t="s">
        <v>531</v>
      </c>
      <c r="J272" s="211" t="s">
        <v>1096</v>
      </c>
    </row>
    <row r="273" ht="45" spans="1:10">
      <c r="A273" s="214"/>
      <c r="B273" s="215"/>
      <c r="C273" s="211" t="s">
        <v>557</v>
      </c>
      <c r="D273" s="211" t="s">
        <v>558</v>
      </c>
      <c r="E273" s="211" t="s">
        <v>1098</v>
      </c>
      <c r="F273" s="212" t="s">
        <v>528</v>
      </c>
      <c r="G273" s="213" t="s">
        <v>565</v>
      </c>
      <c r="H273" s="211" t="s">
        <v>566</v>
      </c>
      <c r="I273" s="211" t="s">
        <v>531</v>
      </c>
      <c r="J273" s="211" t="s">
        <v>1096</v>
      </c>
    </row>
    <row r="274" ht="45" spans="1:10">
      <c r="A274" s="214"/>
      <c r="B274" s="215"/>
      <c r="C274" s="211" t="s">
        <v>568</v>
      </c>
      <c r="D274" s="211" t="s">
        <v>569</v>
      </c>
      <c r="E274" s="211" t="s">
        <v>1099</v>
      </c>
      <c r="F274" s="212" t="s">
        <v>571</v>
      </c>
      <c r="G274" s="213" t="s">
        <v>871</v>
      </c>
      <c r="H274" s="211" t="s">
        <v>550</v>
      </c>
      <c r="I274" s="211" t="s">
        <v>531</v>
      </c>
      <c r="J274" s="211" t="s">
        <v>1096</v>
      </c>
    </row>
    <row r="275" ht="45" spans="1:10">
      <c r="A275" s="214"/>
      <c r="B275" s="215"/>
      <c r="C275" s="211" t="s">
        <v>574</v>
      </c>
      <c r="D275" s="211" t="s">
        <v>575</v>
      </c>
      <c r="E275" s="211" t="s">
        <v>575</v>
      </c>
      <c r="F275" s="212" t="s">
        <v>528</v>
      </c>
      <c r="G275" s="213" t="s">
        <v>1100</v>
      </c>
      <c r="H275" s="211" t="s">
        <v>576</v>
      </c>
      <c r="I275" s="211" t="s">
        <v>531</v>
      </c>
      <c r="J275" s="211" t="s">
        <v>1096</v>
      </c>
    </row>
  </sheetData>
  <mergeCells count="72">
    <mergeCell ref="A2:J2"/>
    <mergeCell ref="A3:H3"/>
    <mergeCell ref="A6:A16"/>
    <mergeCell ref="A17:A26"/>
    <mergeCell ref="A27:A33"/>
    <mergeCell ref="A34:A41"/>
    <mergeCell ref="A42:A47"/>
    <mergeCell ref="A48:A53"/>
    <mergeCell ref="A54:A59"/>
    <mergeCell ref="A60:A64"/>
    <mergeCell ref="A65:A70"/>
    <mergeCell ref="A71:A83"/>
    <mergeCell ref="A84:A92"/>
    <mergeCell ref="A93:A98"/>
    <mergeCell ref="A99:A107"/>
    <mergeCell ref="A108:A115"/>
    <mergeCell ref="A116:A121"/>
    <mergeCell ref="A122:A129"/>
    <mergeCell ref="A130:A135"/>
    <mergeCell ref="A136:A141"/>
    <mergeCell ref="A142:A151"/>
    <mergeCell ref="A152:A157"/>
    <mergeCell ref="A158:A163"/>
    <mergeCell ref="A164:A171"/>
    <mergeCell ref="A172:A178"/>
    <mergeCell ref="A179:A187"/>
    <mergeCell ref="A188:A196"/>
    <mergeCell ref="A197:A204"/>
    <mergeCell ref="A205:A211"/>
    <mergeCell ref="A212:A220"/>
    <mergeCell ref="A221:A229"/>
    <mergeCell ref="A230:A238"/>
    <mergeCell ref="A239:A249"/>
    <mergeCell ref="A250:A256"/>
    <mergeCell ref="A257:A262"/>
    <mergeCell ref="A263:A269"/>
    <mergeCell ref="A270:A275"/>
    <mergeCell ref="B6:B16"/>
    <mergeCell ref="B17:B26"/>
    <mergeCell ref="B27:B33"/>
    <mergeCell ref="B34:B41"/>
    <mergeCell ref="B42:B47"/>
    <mergeCell ref="B48:B53"/>
    <mergeCell ref="B54:B59"/>
    <mergeCell ref="B60:B64"/>
    <mergeCell ref="B65:B70"/>
    <mergeCell ref="B71:B83"/>
    <mergeCell ref="B84:B92"/>
    <mergeCell ref="B93:B98"/>
    <mergeCell ref="B99:B107"/>
    <mergeCell ref="B108:B115"/>
    <mergeCell ref="B116:B121"/>
    <mergeCell ref="B122:B129"/>
    <mergeCell ref="B130:B135"/>
    <mergeCell ref="B136:B141"/>
    <mergeCell ref="B142:B151"/>
    <mergeCell ref="B152:B157"/>
    <mergeCell ref="B158:B163"/>
    <mergeCell ref="B164:B171"/>
    <mergeCell ref="B172:B178"/>
    <mergeCell ref="B179:B187"/>
    <mergeCell ref="B188:B196"/>
    <mergeCell ref="B197:B204"/>
    <mergeCell ref="B205:B211"/>
    <mergeCell ref="B212:B220"/>
    <mergeCell ref="B221:B229"/>
    <mergeCell ref="B230:B238"/>
    <mergeCell ref="B239:B249"/>
    <mergeCell ref="B250:B256"/>
    <mergeCell ref="B257:B262"/>
    <mergeCell ref="B263:B269"/>
    <mergeCell ref="B270:B27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3"/>
  <sheetViews>
    <sheetView topLeftCell="B1" workbookViewId="0">
      <selection activeCell="C30" sqref="C30"/>
    </sheetView>
  </sheetViews>
  <sheetFormatPr defaultColWidth="8.57142857142857" defaultRowHeight="14.25" customHeight="1"/>
  <cols>
    <col min="1" max="1" width="16.4285714285714" style="116" customWidth="1"/>
    <col min="2" max="2" width="23.2857142857143" style="116" customWidth="1"/>
    <col min="3" max="3" width="49.2857142857143" style="116" customWidth="1"/>
    <col min="4" max="12" width="20.1428571428571" style="116" customWidth="1"/>
    <col min="13" max="13" width="24" style="116" customWidth="1"/>
    <col min="14" max="14" width="20.1428571428571" style="116" customWidth="1"/>
    <col min="15" max="15" width="24.4285714285714" style="76" customWidth="1"/>
    <col min="16" max="16384" width="8.57142857142857" style="76" customWidth="1"/>
  </cols>
  <sheetData>
    <row r="1" s="76" customFormat="1" customHeight="1" spans="1:14">
      <c r="A1" s="162" t="s">
        <v>1101</v>
      </c>
      <c r="B1" s="163"/>
      <c r="C1" s="163"/>
      <c r="D1" s="163"/>
      <c r="E1" s="163"/>
      <c r="F1" s="163"/>
      <c r="G1" s="163"/>
      <c r="H1" s="163"/>
      <c r="I1" s="163"/>
      <c r="J1" s="163"/>
      <c r="K1" s="163"/>
      <c r="L1" s="163"/>
      <c r="M1" s="188"/>
      <c r="N1" s="116"/>
    </row>
    <row r="2" s="76" customFormat="1" ht="44" customHeight="1" spans="1:14">
      <c r="A2" s="148" t="s">
        <v>1102</v>
      </c>
      <c r="B2" s="148"/>
      <c r="C2" s="148"/>
      <c r="D2" s="148"/>
      <c r="E2" s="148"/>
      <c r="F2" s="148"/>
      <c r="G2" s="148"/>
      <c r="H2" s="148"/>
      <c r="I2" s="148"/>
      <c r="J2" s="148"/>
      <c r="K2" s="148"/>
      <c r="L2" s="148"/>
      <c r="M2" s="148"/>
      <c r="N2" s="116"/>
    </row>
    <row r="3" s="76" customFormat="1" ht="30" customHeight="1" spans="1:14">
      <c r="A3" s="164" t="s">
        <v>1103</v>
      </c>
      <c r="B3" s="165" t="s">
        <v>91</v>
      </c>
      <c r="C3" s="166"/>
      <c r="D3" s="166"/>
      <c r="E3" s="166"/>
      <c r="F3" s="166"/>
      <c r="G3" s="166"/>
      <c r="H3" s="166"/>
      <c r="I3" s="166"/>
      <c r="J3" s="166"/>
      <c r="K3" s="166"/>
      <c r="L3" s="166"/>
      <c r="M3" s="189"/>
      <c r="N3" s="116"/>
    </row>
    <row r="4" s="76" customFormat="1" ht="32.25" customHeight="1" spans="1:14">
      <c r="A4" s="47" t="s">
        <v>1</v>
      </c>
      <c r="B4" s="48"/>
      <c r="C4" s="48"/>
      <c r="D4" s="48"/>
      <c r="E4" s="48"/>
      <c r="F4" s="48"/>
      <c r="G4" s="48"/>
      <c r="H4" s="48"/>
      <c r="I4" s="48"/>
      <c r="J4" s="48"/>
      <c r="K4" s="48"/>
      <c r="L4" s="63"/>
      <c r="M4" s="164" t="s">
        <v>1104</v>
      </c>
      <c r="N4" s="116"/>
    </row>
    <row r="5" s="76" customFormat="1" ht="99.75" customHeight="1" spans="1:14">
      <c r="A5" s="84" t="s">
        <v>1105</v>
      </c>
      <c r="B5" s="167" t="s">
        <v>1106</v>
      </c>
      <c r="C5" s="168" t="s">
        <v>1107</v>
      </c>
      <c r="D5" s="169"/>
      <c r="E5" s="169"/>
      <c r="F5" s="169"/>
      <c r="G5" s="169"/>
      <c r="H5" s="169"/>
      <c r="I5" s="190"/>
      <c r="J5" s="190"/>
      <c r="K5" s="190"/>
      <c r="L5" s="191"/>
      <c r="M5" s="192" t="s">
        <v>1108</v>
      </c>
      <c r="N5" s="116"/>
    </row>
    <row r="6" s="76" customFormat="1" ht="144" customHeight="1" spans="1:14">
      <c r="A6" s="170"/>
      <c r="B6" s="150" t="s">
        <v>1109</v>
      </c>
      <c r="C6" s="171" t="s">
        <v>1110</v>
      </c>
      <c r="D6" s="172"/>
      <c r="E6" s="172"/>
      <c r="F6" s="172"/>
      <c r="G6" s="172"/>
      <c r="H6" s="172"/>
      <c r="I6" s="193"/>
      <c r="J6" s="193"/>
      <c r="K6" s="193"/>
      <c r="L6" s="194"/>
      <c r="M6" s="195" t="s">
        <v>1111</v>
      </c>
      <c r="N6" s="116"/>
    </row>
    <row r="7" s="76" customFormat="1" ht="150" customHeight="1" spans="1:14">
      <c r="A7" s="173" t="s">
        <v>1112</v>
      </c>
      <c r="B7" s="106" t="s">
        <v>1113</v>
      </c>
      <c r="C7" s="174" t="s">
        <v>1114</v>
      </c>
      <c r="D7" s="174"/>
      <c r="E7" s="174"/>
      <c r="F7" s="174"/>
      <c r="G7" s="174"/>
      <c r="H7" s="174"/>
      <c r="I7" s="174"/>
      <c r="J7" s="174"/>
      <c r="K7" s="174"/>
      <c r="L7" s="174"/>
      <c r="M7" s="196" t="s">
        <v>1115</v>
      </c>
      <c r="N7" s="116"/>
    </row>
    <row r="8" s="76" customFormat="1" ht="32.25" customHeight="1" spans="1:14">
      <c r="A8" s="175" t="s">
        <v>1116</v>
      </c>
      <c r="B8" s="175"/>
      <c r="C8" s="175"/>
      <c r="D8" s="175"/>
      <c r="E8" s="175"/>
      <c r="F8" s="175"/>
      <c r="G8" s="175"/>
      <c r="H8" s="175"/>
      <c r="I8" s="175"/>
      <c r="J8" s="175"/>
      <c r="K8" s="175"/>
      <c r="L8" s="175"/>
      <c r="M8" s="175"/>
      <c r="N8" s="116"/>
    </row>
    <row r="9" s="76" customFormat="1" ht="32.25" customHeight="1" spans="1:14">
      <c r="A9" s="173" t="s">
        <v>1117</v>
      </c>
      <c r="B9" s="173"/>
      <c r="C9" s="106" t="s">
        <v>1118</v>
      </c>
      <c r="D9" s="106"/>
      <c r="E9" s="106"/>
      <c r="F9" s="106" t="s">
        <v>1119</v>
      </c>
      <c r="G9" s="106"/>
      <c r="H9" s="106" t="s">
        <v>1120</v>
      </c>
      <c r="I9" s="106"/>
      <c r="J9" s="106"/>
      <c r="K9" s="106" t="s">
        <v>1121</v>
      </c>
      <c r="L9" s="106"/>
      <c r="M9" s="106"/>
      <c r="N9" s="116"/>
    </row>
    <row r="10" s="76" customFormat="1" ht="32.25" customHeight="1" spans="1:14">
      <c r="A10" s="173"/>
      <c r="B10" s="173"/>
      <c r="C10" s="106"/>
      <c r="D10" s="106"/>
      <c r="E10" s="106"/>
      <c r="F10" s="106"/>
      <c r="G10" s="106"/>
      <c r="H10" s="173" t="s">
        <v>1122</v>
      </c>
      <c r="I10" s="106" t="s">
        <v>1123</v>
      </c>
      <c r="J10" s="106" t="s">
        <v>1124</v>
      </c>
      <c r="K10" s="106" t="s">
        <v>1122</v>
      </c>
      <c r="L10" s="173" t="s">
        <v>1123</v>
      </c>
      <c r="M10" s="173" t="s">
        <v>1124</v>
      </c>
      <c r="N10" s="116"/>
    </row>
    <row r="11" s="76" customFormat="1" ht="27" customHeight="1" spans="1:14">
      <c r="A11" s="176" t="s">
        <v>77</v>
      </c>
      <c r="B11" s="176"/>
      <c r="C11" s="176"/>
      <c r="D11" s="176"/>
      <c r="E11" s="176"/>
      <c r="F11" s="176"/>
      <c r="G11" s="176"/>
      <c r="H11" s="22">
        <v>30864323.2</v>
      </c>
      <c r="I11" s="22">
        <v>30864323.2</v>
      </c>
      <c r="J11" s="22">
        <v>0</v>
      </c>
      <c r="K11" s="22">
        <v>30864323.2</v>
      </c>
      <c r="L11" s="22">
        <v>30864323.2</v>
      </c>
      <c r="M11" s="22">
        <v>0</v>
      </c>
      <c r="N11" s="116"/>
    </row>
    <row r="12" s="76" customFormat="1" ht="125" customHeight="1" spans="1:14">
      <c r="A12" s="177" t="s">
        <v>1125</v>
      </c>
      <c r="B12" s="177"/>
      <c r="C12" s="177" t="s">
        <v>1126</v>
      </c>
      <c r="D12" s="177"/>
      <c r="E12" s="177"/>
      <c r="F12" s="177"/>
      <c r="G12" s="177"/>
      <c r="H12" s="22">
        <v>26682152.2</v>
      </c>
      <c r="I12" s="22">
        <v>26682152.2</v>
      </c>
      <c r="J12" s="22">
        <v>0</v>
      </c>
      <c r="K12" s="22">
        <v>26682152.2</v>
      </c>
      <c r="L12" s="22">
        <v>26682152.2</v>
      </c>
      <c r="M12" s="22">
        <v>0</v>
      </c>
      <c r="N12" s="116"/>
    </row>
    <row r="13" s="76" customFormat="1" ht="158" customHeight="1" spans="1:14">
      <c r="A13" s="177" t="s">
        <v>1127</v>
      </c>
      <c r="B13" s="178"/>
      <c r="C13" s="177" t="s">
        <v>1128</v>
      </c>
      <c r="D13" s="178"/>
      <c r="E13" s="178"/>
      <c r="F13" s="178"/>
      <c r="G13" s="178"/>
      <c r="H13" s="22">
        <v>2520996</v>
      </c>
      <c r="I13" s="22">
        <v>2520996</v>
      </c>
      <c r="J13" s="22">
        <v>0</v>
      </c>
      <c r="K13" s="22">
        <v>2520996</v>
      </c>
      <c r="L13" s="22">
        <v>2520996</v>
      </c>
      <c r="M13" s="22">
        <v>0</v>
      </c>
      <c r="N13" s="116"/>
    </row>
    <row r="14" s="76" customFormat="1" ht="110" customHeight="1" spans="1:14">
      <c r="A14" s="177" t="s">
        <v>1129</v>
      </c>
      <c r="B14" s="178"/>
      <c r="C14" s="177" t="s">
        <v>1130</v>
      </c>
      <c r="D14" s="178"/>
      <c r="E14" s="178"/>
      <c r="F14" s="178"/>
      <c r="G14" s="178"/>
      <c r="H14" s="22">
        <v>708020</v>
      </c>
      <c r="I14" s="22">
        <v>708020</v>
      </c>
      <c r="J14" s="22">
        <v>0</v>
      </c>
      <c r="K14" s="22">
        <v>708020</v>
      </c>
      <c r="L14" s="22">
        <v>708020</v>
      </c>
      <c r="M14" s="22">
        <v>0</v>
      </c>
      <c r="N14" s="116"/>
    </row>
    <row r="15" s="76" customFormat="1" ht="108" customHeight="1" spans="1:14">
      <c r="A15" s="177" t="s">
        <v>1131</v>
      </c>
      <c r="B15" s="178"/>
      <c r="C15" s="177" t="s">
        <v>1132</v>
      </c>
      <c r="D15" s="178"/>
      <c r="E15" s="178"/>
      <c r="F15" s="178"/>
      <c r="G15" s="178"/>
      <c r="H15" s="22">
        <v>953155</v>
      </c>
      <c r="I15" s="22">
        <v>953155</v>
      </c>
      <c r="J15" s="22">
        <v>0</v>
      </c>
      <c r="K15" s="22">
        <v>953155</v>
      </c>
      <c r="L15" s="22">
        <v>953155</v>
      </c>
      <c r="M15" s="22">
        <v>0</v>
      </c>
      <c r="N15" s="116"/>
    </row>
    <row r="16" s="76" customFormat="1" ht="32.25" customHeight="1" spans="1:14">
      <c r="A16" s="179" t="s">
        <v>1133</v>
      </c>
      <c r="B16" s="180"/>
      <c r="C16" s="180"/>
      <c r="D16" s="180"/>
      <c r="E16" s="180"/>
      <c r="F16" s="180"/>
      <c r="G16" s="180"/>
      <c r="H16" s="180"/>
      <c r="I16" s="180"/>
      <c r="J16" s="180"/>
      <c r="K16" s="180"/>
      <c r="L16" s="180"/>
      <c r="M16" s="197"/>
      <c r="N16" s="116"/>
    </row>
    <row r="17" s="76" customFormat="1" ht="32.25" customHeight="1" spans="1:14">
      <c r="A17" s="47" t="s">
        <v>1134</v>
      </c>
      <c r="B17" s="48"/>
      <c r="C17" s="48"/>
      <c r="D17" s="48"/>
      <c r="E17" s="48"/>
      <c r="F17" s="48"/>
      <c r="G17" s="63"/>
      <c r="H17" s="181" t="s">
        <v>1135</v>
      </c>
      <c r="I17" s="105"/>
      <c r="J17" s="85" t="s">
        <v>523</v>
      </c>
      <c r="K17" s="105"/>
      <c r="L17" s="181" t="s">
        <v>1136</v>
      </c>
      <c r="M17" s="198"/>
      <c r="N17" s="116"/>
    </row>
    <row r="18" s="76" customFormat="1" ht="36" customHeight="1" spans="1:14">
      <c r="A18" s="182" t="s">
        <v>516</v>
      </c>
      <c r="B18" s="182" t="s">
        <v>1137</v>
      </c>
      <c r="C18" s="182" t="s">
        <v>518</v>
      </c>
      <c r="D18" s="182" t="s">
        <v>519</v>
      </c>
      <c r="E18" s="182" t="s">
        <v>520</v>
      </c>
      <c r="F18" s="182" t="s">
        <v>521</v>
      </c>
      <c r="G18" s="182" t="s">
        <v>522</v>
      </c>
      <c r="H18" s="183"/>
      <c r="I18" s="128"/>
      <c r="J18" s="183"/>
      <c r="K18" s="128"/>
      <c r="L18" s="183"/>
      <c r="M18" s="128"/>
      <c r="N18" s="116"/>
    </row>
    <row r="19" s="76" customFormat="1" ht="32.25" customHeight="1" spans="1:14">
      <c r="A19" s="184" t="s">
        <v>525</v>
      </c>
      <c r="B19" s="184"/>
      <c r="C19" s="184"/>
      <c r="D19" s="184"/>
      <c r="E19" s="184"/>
      <c r="F19" s="184"/>
      <c r="G19" s="184"/>
      <c r="H19" s="184"/>
      <c r="I19" s="184"/>
      <c r="J19" s="184"/>
      <c r="K19" s="184"/>
      <c r="L19" s="184"/>
      <c r="M19" s="184"/>
      <c r="N19" s="116"/>
    </row>
    <row r="20" s="76" customFormat="1" ht="32.25" customHeight="1" spans="1:14">
      <c r="A20" s="184"/>
      <c r="B20" s="184" t="s">
        <v>526</v>
      </c>
      <c r="C20" s="184"/>
      <c r="D20" s="184"/>
      <c r="E20" s="185"/>
      <c r="F20" s="184"/>
      <c r="G20" s="184"/>
      <c r="H20" s="184"/>
      <c r="I20" s="178"/>
      <c r="J20" s="184"/>
      <c r="K20" s="178"/>
      <c r="L20" s="184"/>
      <c r="M20" s="178"/>
      <c r="N20" s="116"/>
    </row>
    <row r="21" s="76" customFormat="1" ht="32.25" customHeight="1" spans="1:14">
      <c r="A21" s="184"/>
      <c r="B21" s="184"/>
      <c r="C21" s="186" t="s">
        <v>527</v>
      </c>
      <c r="D21" s="185" t="s">
        <v>528</v>
      </c>
      <c r="E21" s="187">
        <v>6</v>
      </c>
      <c r="F21" s="186" t="s">
        <v>530</v>
      </c>
      <c r="G21" s="186" t="s">
        <v>531</v>
      </c>
      <c r="H21" s="186" t="s">
        <v>1138</v>
      </c>
      <c r="I21" s="199"/>
      <c r="J21" s="186" t="s">
        <v>532</v>
      </c>
      <c r="K21" s="199"/>
      <c r="L21" s="186" t="s">
        <v>1139</v>
      </c>
      <c r="M21" s="199"/>
      <c r="N21" s="116"/>
    </row>
    <row r="22" s="76" customFormat="1" ht="32.25" customHeight="1" spans="1:14">
      <c r="A22" s="184"/>
      <c r="B22" s="184"/>
      <c r="C22" s="186" t="s">
        <v>533</v>
      </c>
      <c r="D22" s="185" t="s">
        <v>528</v>
      </c>
      <c r="E22" s="187">
        <v>53</v>
      </c>
      <c r="F22" s="186" t="s">
        <v>530</v>
      </c>
      <c r="G22" s="186" t="s">
        <v>531</v>
      </c>
      <c r="H22" s="186" t="s">
        <v>1140</v>
      </c>
      <c r="I22" s="199"/>
      <c r="J22" s="186" t="s">
        <v>535</v>
      </c>
      <c r="K22" s="199"/>
      <c r="L22" s="186" t="s">
        <v>1141</v>
      </c>
      <c r="M22" s="199"/>
      <c r="N22" s="116"/>
    </row>
    <row r="23" s="76" customFormat="1" ht="32.25" customHeight="1" spans="1:14">
      <c r="A23" s="184"/>
      <c r="B23" s="184"/>
      <c r="C23" s="186" t="s">
        <v>536</v>
      </c>
      <c r="D23" s="185" t="s">
        <v>528</v>
      </c>
      <c r="E23" s="187">
        <v>2</v>
      </c>
      <c r="F23" s="186" t="s">
        <v>530</v>
      </c>
      <c r="G23" s="186" t="s">
        <v>531</v>
      </c>
      <c r="H23" s="186" t="s">
        <v>1142</v>
      </c>
      <c r="I23" s="199"/>
      <c r="J23" s="186" t="s">
        <v>538</v>
      </c>
      <c r="K23" s="199"/>
      <c r="L23" s="186" t="s">
        <v>1143</v>
      </c>
      <c r="M23" s="199"/>
      <c r="N23" s="116"/>
    </row>
    <row r="24" s="76" customFormat="1" ht="32.25" customHeight="1" spans="1:14">
      <c r="A24" s="184"/>
      <c r="B24" s="184"/>
      <c r="C24" s="186" t="s">
        <v>539</v>
      </c>
      <c r="D24" s="185" t="s">
        <v>528</v>
      </c>
      <c r="E24" s="187">
        <v>3</v>
      </c>
      <c r="F24" s="186" t="s">
        <v>1144</v>
      </c>
      <c r="G24" s="186" t="s">
        <v>531</v>
      </c>
      <c r="H24" s="186" t="s">
        <v>1145</v>
      </c>
      <c r="I24" s="199"/>
      <c r="J24" s="186" t="s">
        <v>543</v>
      </c>
      <c r="K24" s="199"/>
      <c r="L24" s="186" t="s">
        <v>1146</v>
      </c>
      <c r="M24" s="199"/>
      <c r="N24" s="116"/>
    </row>
    <row r="25" s="76" customFormat="1" ht="32.25" customHeight="1" spans="1:14">
      <c r="A25" s="184"/>
      <c r="B25" s="184"/>
      <c r="C25" s="186" t="s">
        <v>544</v>
      </c>
      <c r="D25" s="185" t="s">
        <v>528</v>
      </c>
      <c r="E25" s="187">
        <v>100</v>
      </c>
      <c r="F25" s="186" t="s">
        <v>546</v>
      </c>
      <c r="G25" s="186" t="s">
        <v>531</v>
      </c>
      <c r="H25" s="186" t="s">
        <v>1147</v>
      </c>
      <c r="I25" s="199"/>
      <c r="J25" s="186" t="s">
        <v>547</v>
      </c>
      <c r="K25" s="199"/>
      <c r="L25" s="186" t="s">
        <v>1148</v>
      </c>
      <c r="M25" s="199"/>
      <c r="N25" s="116"/>
    </row>
    <row r="26" customHeight="1" spans="1:13">
      <c r="A26" s="184"/>
      <c r="B26" s="184"/>
      <c r="C26" s="186" t="s">
        <v>1149</v>
      </c>
      <c r="D26" s="185" t="s">
        <v>528</v>
      </c>
      <c r="E26" s="187">
        <v>129</v>
      </c>
      <c r="F26" s="186" t="s">
        <v>634</v>
      </c>
      <c r="G26" s="186" t="s">
        <v>531</v>
      </c>
      <c r="H26" s="186" t="s">
        <v>1150</v>
      </c>
      <c r="I26" s="199"/>
      <c r="J26" s="186" t="s">
        <v>947</v>
      </c>
      <c r="K26" s="199"/>
      <c r="L26" s="186" t="s">
        <v>1151</v>
      </c>
      <c r="M26" s="199"/>
    </row>
    <row r="27" customHeight="1" spans="1:13">
      <c r="A27" s="184"/>
      <c r="B27" s="184"/>
      <c r="C27" s="186" t="s">
        <v>1152</v>
      </c>
      <c r="D27" s="185" t="s">
        <v>528</v>
      </c>
      <c r="E27" s="187">
        <v>9</v>
      </c>
      <c r="F27" s="186" t="s">
        <v>634</v>
      </c>
      <c r="G27" s="186" t="s">
        <v>531</v>
      </c>
      <c r="H27" s="186" t="s">
        <v>1153</v>
      </c>
      <c r="I27" s="199"/>
      <c r="J27" s="186" t="s">
        <v>950</v>
      </c>
      <c r="K27" s="199"/>
      <c r="L27" s="186" t="s">
        <v>1154</v>
      </c>
      <c r="M27" s="199"/>
    </row>
    <row r="28" customHeight="1" spans="1:13">
      <c r="A28" s="184"/>
      <c r="B28" s="184"/>
      <c r="C28" s="186" t="s">
        <v>951</v>
      </c>
      <c r="D28" s="185" t="s">
        <v>528</v>
      </c>
      <c r="E28" s="187">
        <v>1</v>
      </c>
      <c r="F28" s="186" t="s">
        <v>581</v>
      </c>
      <c r="G28" s="186" t="s">
        <v>531</v>
      </c>
      <c r="H28" s="186" t="s">
        <v>1155</v>
      </c>
      <c r="I28" s="199"/>
      <c r="J28" s="186" t="s">
        <v>952</v>
      </c>
      <c r="K28" s="199"/>
      <c r="L28" s="186" t="s">
        <v>1156</v>
      </c>
      <c r="M28" s="199"/>
    </row>
    <row r="29" customHeight="1" spans="1:13">
      <c r="A29" s="184"/>
      <c r="B29" s="184"/>
      <c r="C29" s="186" t="s">
        <v>953</v>
      </c>
      <c r="D29" s="185" t="s">
        <v>528</v>
      </c>
      <c r="E29" s="187">
        <v>20000</v>
      </c>
      <c r="F29" s="186" t="s">
        <v>739</v>
      </c>
      <c r="G29" s="186" t="s">
        <v>531</v>
      </c>
      <c r="H29" s="186" t="s">
        <v>1157</v>
      </c>
      <c r="I29" s="199"/>
      <c r="J29" s="186" t="s">
        <v>955</v>
      </c>
      <c r="K29" s="199"/>
      <c r="L29" s="186" t="s">
        <v>1158</v>
      </c>
      <c r="M29" s="199"/>
    </row>
    <row r="30" customHeight="1" spans="1:13">
      <c r="A30" s="184"/>
      <c r="B30" s="184"/>
      <c r="C30" s="186" t="s">
        <v>1159</v>
      </c>
      <c r="D30" s="185" t="s">
        <v>528</v>
      </c>
      <c r="E30" s="187">
        <v>5</v>
      </c>
      <c r="F30" s="186" t="s">
        <v>530</v>
      </c>
      <c r="G30" s="186" t="s">
        <v>531</v>
      </c>
      <c r="H30" s="186" t="s">
        <v>1160</v>
      </c>
      <c r="I30" s="199"/>
      <c r="J30" s="186" t="s">
        <v>704</v>
      </c>
      <c r="K30" s="199"/>
      <c r="L30" s="186" t="s">
        <v>1161</v>
      </c>
      <c r="M30" s="199"/>
    </row>
    <row r="31" customHeight="1" spans="1:13">
      <c r="A31" s="184"/>
      <c r="B31" s="184"/>
      <c r="C31" s="186" t="s">
        <v>705</v>
      </c>
      <c r="D31" s="185" t="s">
        <v>528</v>
      </c>
      <c r="E31" s="187">
        <v>26</v>
      </c>
      <c r="F31" s="186" t="s">
        <v>634</v>
      </c>
      <c r="G31" s="186" t="s">
        <v>531</v>
      </c>
      <c r="H31" s="186" t="s">
        <v>1162</v>
      </c>
      <c r="I31" s="199"/>
      <c r="J31" s="186" t="s">
        <v>707</v>
      </c>
      <c r="K31" s="199"/>
      <c r="L31" s="186" t="s">
        <v>1163</v>
      </c>
      <c r="M31" s="199"/>
    </row>
    <row r="32" customHeight="1" spans="1:13">
      <c r="A32" s="184"/>
      <c r="B32" s="184"/>
      <c r="C32" s="186" t="s">
        <v>708</v>
      </c>
      <c r="D32" s="185" t="s">
        <v>528</v>
      </c>
      <c r="E32" s="187">
        <v>524</v>
      </c>
      <c r="F32" s="186" t="s">
        <v>634</v>
      </c>
      <c r="G32" s="186" t="s">
        <v>531</v>
      </c>
      <c r="H32" s="186" t="s">
        <v>1164</v>
      </c>
      <c r="I32" s="199"/>
      <c r="J32" s="186" t="s">
        <v>710</v>
      </c>
      <c r="K32" s="199"/>
      <c r="L32" s="186" t="s">
        <v>1165</v>
      </c>
      <c r="M32" s="199"/>
    </row>
    <row r="33" customHeight="1" spans="1:13">
      <c r="A33" s="184"/>
      <c r="B33" s="184"/>
      <c r="C33" s="186" t="s">
        <v>711</v>
      </c>
      <c r="D33" s="185" t="s">
        <v>528</v>
      </c>
      <c r="E33" s="187">
        <v>2</v>
      </c>
      <c r="F33" s="186" t="s">
        <v>581</v>
      </c>
      <c r="G33" s="186" t="s">
        <v>531</v>
      </c>
      <c r="H33" s="186" t="s">
        <v>1166</v>
      </c>
      <c r="I33" s="199"/>
      <c r="J33" s="186" t="s">
        <v>712</v>
      </c>
      <c r="K33" s="199"/>
      <c r="L33" s="186" t="s">
        <v>1167</v>
      </c>
      <c r="M33" s="199"/>
    </row>
    <row r="34" customHeight="1" spans="1:13">
      <c r="A34" s="184"/>
      <c r="B34" s="184"/>
      <c r="C34" s="186" t="s">
        <v>1168</v>
      </c>
      <c r="D34" s="185" t="s">
        <v>528</v>
      </c>
      <c r="E34" s="187">
        <v>68</v>
      </c>
      <c r="F34" s="186" t="s">
        <v>634</v>
      </c>
      <c r="G34" s="186" t="s">
        <v>531</v>
      </c>
      <c r="H34" s="186" t="s">
        <v>1169</v>
      </c>
      <c r="I34" s="199"/>
      <c r="J34" s="186" t="s">
        <v>715</v>
      </c>
      <c r="K34" s="199"/>
      <c r="L34" s="186" t="s">
        <v>1170</v>
      </c>
      <c r="M34" s="199"/>
    </row>
    <row r="35" customHeight="1" spans="1:13">
      <c r="A35" s="184"/>
      <c r="B35" s="184"/>
      <c r="C35" s="186" t="s">
        <v>716</v>
      </c>
      <c r="D35" s="185" t="s">
        <v>528</v>
      </c>
      <c r="E35" s="187">
        <v>2</v>
      </c>
      <c r="F35" s="186" t="s">
        <v>634</v>
      </c>
      <c r="G35" s="186" t="s">
        <v>531</v>
      </c>
      <c r="H35" s="186" t="s">
        <v>1171</v>
      </c>
      <c r="I35" s="199"/>
      <c r="J35" s="186" t="s">
        <v>717</v>
      </c>
      <c r="K35" s="199"/>
      <c r="L35" s="186" t="s">
        <v>1172</v>
      </c>
      <c r="M35" s="199"/>
    </row>
    <row r="36" customHeight="1" spans="1:13">
      <c r="A36" s="184"/>
      <c r="B36" s="184"/>
      <c r="C36" s="186" t="s">
        <v>1010</v>
      </c>
      <c r="D36" s="185" t="s">
        <v>528</v>
      </c>
      <c r="E36" s="187">
        <v>50</v>
      </c>
      <c r="F36" s="186" t="s">
        <v>1012</v>
      </c>
      <c r="G36" s="186" t="s">
        <v>531</v>
      </c>
      <c r="H36" s="186" t="s">
        <v>1173</v>
      </c>
      <c r="I36" s="199"/>
      <c r="J36" s="186" t="s">
        <v>1013</v>
      </c>
      <c r="K36" s="199"/>
      <c r="L36" s="186" t="s">
        <v>1174</v>
      </c>
      <c r="M36" s="199"/>
    </row>
    <row r="37" customHeight="1" spans="1:13">
      <c r="A37" s="184"/>
      <c r="B37" s="184"/>
      <c r="C37" s="186" t="s">
        <v>1014</v>
      </c>
      <c r="D37" s="185" t="s">
        <v>528</v>
      </c>
      <c r="E37" s="187">
        <v>1</v>
      </c>
      <c r="F37" s="186" t="s">
        <v>581</v>
      </c>
      <c r="G37" s="186" t="s">
        <v>531</v>
      </c>
      <c r="H37" s="186" t="s">
        <v>1175</v>
      </c>
      <c r="I37" s="199"/>
      <c r="J37" s="186" t="s">
        <v>1015</v>
      </c>
      <c r="K37" s="199"/>
      <c r="L37" s="186" t="s">
        <v>1174</v>
      </c>
      <c r="M37" s="199"/>
    </row>
    <row r="38" customHeight="1" spans="1:13">
      <c r="A38" s="184"/>
      <c r="B38" s="184"/>
      <c r="C38" s="186" t="s">
        <v>813</v>
      </c>
      <c r="D38" s="185" t="s">
        <v>528</v>
      </c>
      <c r="E38" s="187">
        <v>56</v>
      </c>
      <c r="F38" s="186" t="s">
        <v>634</v>
      </c>
      <c r="G38" s="186" t="s">
        <v>531</v>
      </c>
      <c r="H38" s="186" t="s">
        <v>1176</v>
      </c>
      <c r="I38" s="199"/>
      <c r="J38" s="186" t="s">
        <v>814</v>
      </c>
      <c r="K38" s="199"/>
      <c r="L38" s="186" t="s">
        <v>1177</v>
      </c>
      <c r="M38" s="199"/>
    </row>
    <row r="39" customHeight="1" spans="1:13">
      <c r="A39" s="184"/>
      <c r="B39" s="184"/>
      <c r="C39" s="186" t="s">
        <v>817</v>
      </c>
      <c r="D39" s="185" t="s">
        <v>528</v>
      </c>
      <c r="E39" s="187">
        <v>200</v>
      </c>
      <c r="F39" s="186" t="s">
        <v>634</v>
      </c>
      <c r="G39" s="186" t="s">
        <v>531</v>
      </c>
      <c r="H39" s="186" t="s">
        <v>1178</v>
      </c>
      <c r="I39" s="199"/>
      <c r="J39" s="186" t="s">
        <v>819</v>
      </c>
      <c r="K39" s="199"/>
      <c r="L39" s="186" t="s">
        <v>1179</v>
      </c>
      <c r="M39" s="199"/>
    </row>
    <row r="40" customHeight="1" spans="1:13">
      <c r="A40" s="184"/>
      <c r="B40" s="184"/>
      <c r="C40" s="186" t="s">
        <v>1180</v>
      </c>
      <c r="D40" s="185" t="s">
        <v>528</v>
      </c>
      <c r="E40" s="187">
        <v>1</v>
      </c>
      <c r="F40" s="186" t="s">
        <v>561</v>
      </c>
      <c r="G40" s="186" t="s">
        <v>531</v>
      </c>
      <c r="H40" s="186" t="s">
        <v>1181</v>
      </c>
      <c r="I40" s="199"/>
      <c r="J40" s="186" t="s">
        <v>823</v>
      </c>
      <c r="K40" s="199"/>
      <c r="L40" s="186" t="s">
        <v>1182</v>
      </c>
      <c r="M40" s="199"/>
    </row>
    <row r="41" customHeight="1" spans="1:13">
      <c r="A41" s="184"/>
      <c r="B41" s="184"/>
      <c r="C41" s="186" t="s">
        <v>608</v>
      </c>
      <c r="D41" s="185" t="s">
        <v>528</v>
      </c>
      <c r="E41" s="187">
        <v>315</v>
      </c>
      <c r="F41" s="186" t="s">
        <v>610</v>
      </c>
      <c r="G41" s="186" t="s">
        <v>531</v>
      </c>
      <c r="H41" s="186" t="s">
        <v>1183</v>
      </c>
      <c r="I41" s="199"/>
      <c r="J41" s="186" t="s">
        <v>611</v>
      </c>
      <c r="K41" s="199"/>
      <c r="L41" s="186" t="s">
        <v>1184</v>
      </c>
      <c r="M41" s="199"/>
    </row>
    <row r="42" customHeight="1" spans="1:13">
      <c r="A42" s="184"/>
      <c r="B42" s="184"/>
      <c r="C42" s="186" t="s">
        <v>828</v>
      </c>
      <c r="D42" s="185" t="s">
        <v>528</v>
      </c>
      <c r="E42" s="187">
        <v>2</v>
      </c>
      <c r="F42" s="186" t="s">
        <v>735</v>
      </c>
      <c r="G42" s="186" t="s">
        <v>531</v>
      </c>
      <c r="H42" s="186" t="s">
        <v>1185</v>
      </c>
      <c r="I42" s="199"/>
      <c r="J42" s="186" t="s">
        <v>829</v>
      </c>
      <c r="K42" s="199"/>
      <c r="L42" s="186" t="s">
        <v>1186</v>
      </c>
      <c r="M42" s="199"/>
    </row>
    <row r="43" customHeight="1" spans="1:13">
      <c r="A43" s="184"/>
      <c r="B43" s="184"/>
      <c r="C43" s="186" t="s">
        <v>1040</v>
      </c>
      <c r="D43" s="185" t="s">
        <v>528</v>
      </c>
      <c r="E43" s="187">
        <v>20</v>
      </c>
      <c r="F43" s="186" t="s">
        <v>634</v>
      </c>
      <c r="G43" s="186" t="s">
        <v>531</v>
      </c>
      <c r="H43" s="186" t="s">
        <v>1187</v>
      </c>
      <c r="I43" s="199"/>
      <c r="J43" s="186" t="s">
        <v>1042</v>
      </c>
      <c r="K43" s="199"/>
      <c r="L43" s="186" t="s">
        <v>1188</v>
      </c>
      <c r="M43" s="199"/>
    </row>
    <row r="44" customHeight="1" spans="1:13">
      <c r="A44" s="184"/>
      <c r="B44" s="184"/>
      <c r="C44" s="186" t="s">
        <v>1043</v>
      </c>
      <c r="D44" s="185" t="s">
        <v>528</v>
      </c>
      <c r="E44" s="187">
        <v>20</v>
      </c>
      <c r="F44" s="186" t="s">
        <v>634</v>
      </c>
      <c r="G44" s="186" t="s">
        <v>531</v>
      </c>
      <c r="H44" s="186" t="s">
        <v>1189</v>
      </c>
      <c r="I44" s="199"/>
      <c r="J44" s="186" t="s">
        <v>1044</v>
      </c>
      <c r="K44" s="199"/>
      <c r="L44" s="186" t="s">
        <v>1190</v>
      </c>
      <c r="M44" s="199"/>
    </row>
    <row r="45" customHeight="1" spans="1:13">
      <c r="A45" s="184"/>
      <c r="B45" s="184"/>
      <c r="C45" s="186" t="s">
        <v>1045</v>
      </c>
      <c r="D45" s="185" t="s">
        <v>528</v>
      </c>
      <c r="E45" s="187">
        <v>123</v>
      </c>
      <c r="F45" s="186" t="s">
        <v>634</v>
      </c>
      <c r="G45" s="186" t="s">
        <v>531</v>
      </c>
      <c r="H45" s="186" t="s">
        <v>1191</v>
      </c>
      <c r="I45" s="199"/>
      <c r="J45" s="186" t="s">
        <v>1047</v>
      </c>
      <c r="K45" s="199"/>
      <c r="L45" s="186" t="s">
        <v>1192</v>
      </c>
      <c r="M45" s="199"/>
    </row>
    <row r="46" customHeight="1" spans="1:13">
      <c r="A46" s="184"/>
      <c r="B46" s="184"/>
      <c r="C46" s="186" t="s">
        <v>1048</v>
      </c>
      <c r="D46" s="185" t="s">
        <v>528</v>
      </c>
      <c r="E46" s="187">
        <v>200</v>
      </c>
      <c r="F46" s="186" t="s">
        <v>767</v>
      </c>
      <c r="G46" s="186" t="s">
        <v>531</v>
      </c>
      <c r="H46" s="186" t="s">
        <v>1193</v>
      </c>
      <c r="I46" s="199"/>
      <c r="J46" s="186" t="s">
        <v>1049</v>
      </c>
      <c r="K46" s="199"/>
      <c r="L46" s="186" t="s">
        <v>1194</v>
      </c>
      <c r="M46" s="199"/>
    </row>
    <row r="47" customHeight="1" spans="1:13">
      <c r="A47" s="184"/>
      <c r="B47" s="184"/>
      <c r="C47" s="186" t="s">
        <v>1060</v>
      </c>
      <c r="D47" s="185" t="s">
        <v>528</v>
      </c>
      <c r="E47" s="187">
        <v>4</v>
      </c>
      <c r="F47" s="186" t="s">
        <v>530</v>
      </c>
      <c r="G47" s="186" t="s">
        <v>531</v>
      </c>
      <c r="H47" s="186" t="s">
        <v>1195</v>
      </c>
      <c r="I47" s="199"/>
      <c r="J47" s="186" t="s">
        <v>1061</v>
      </c>
      <c r="K47" s="199"/>
      <c r="L47" s="186" t="s">
        <v>1196</v>
      </c>
      <c r="M47" s="199"/>
    </row>
    <row r="48" customHeight="1" spans="1:13">
      <c r="A48" s="184"/>
      <c r="B48" s="184"/>
      <c r="C48" s="186" t="s">
        <v>899</v>
      </c>
      <c r="D48" s="185" t="s">
        <v>528</v>
      </c>
      <c r="E48" s="187">
        <v>3</v>
      </c>
      <c r="F48" s="186" t="s">
        <v>634</v>
      </c>
      <c r="G48" s="186" t="s">
        <v>531</v>
      </c>
      <c r="H48" s="186" t="s">
        <v>1197</v>
      </c>
      <c r="I48" s="199"/>
      <c r="J48" s="186" t="s">
        <v>900</v>
      </c>
      <c r="K48" s="199"/>
      <c r="L48" s="186" t="s">
        <v>1198</v>
      </c>
      <c r="M48" s="199"/>
    </row>
    <row r="49" customHeight="1" spans="1:13">
      <c r="A49" s="184"/>
      <c r="B49" s="184"/>
      <c r="C49" s="186" t="s">
        <v>901</v>
      </c>
      <c r="D49" s="185" t="s">
        <v>528</v>
      </c>
      <c r="E49" s="187">
        <v>1</v>
      </c>
      <c r="F49" s="186" t="s">
        <v>530</v>
      </c>
      <c r="G49" s="186" t="s">
        <v>531</v>
      </c>
      <c r="H49" s="186" t="s">
        <v>1199</v>
      </c>
      <c r="I49" s="199"/>
      <c r="J49" s="186" t="s">
        <v>902</v>
      </c>
      <c r="K49" s="199"/>
      <c r="L49" s="186" t="s">
        <v>1198</v>
      </c>
      <c r="M49" s="199"/>
    </row>
    <row r="50" customHeight="1" spans="1:13">
      <c r="A50" s="184"/>
      <c r="B50" s="184"/>
      <c r="C50" s="186" t="s">
        <v>579</v>
      </c>
      <c r="D50" s="185" t="s">
        <v>571</v>
      </c>
      <c r="E50" s="187">
        <v>3</v>
      </c>
      <c r="F50" s="186" t="s">
        <v>581</v>
      </c>
      <c r="G50" s="186" t="s">
        <v>531</v>
      </c>
      <c r="H50" s="186" t="s">
        <v>1200</v>
      </c>
      <c r="I50" s="199"/>
      <c r="J50" s="186" t="s">
        <v>582</v>
      </c>
      <c r="K50" s="199"/>
      <c r="L50" s="186" t="s">
        <v>1201</v>
      </c>
      <c r="M50" s="199"/>
    </row>
    <row r="51" customHeight="1" spans="1:13">
      <c r="A51" s="184"/>
      <c r="B51" s="184"/>
      <c r="C51" s="186" t="s">
        <v>583</v>
      </c>
      <c r="D51" s="185" t="s">
        <v>528</v>
      </c>
      <c r="E51" s="187">
        <v>10</v>
      </c>
      <c r="F51" s="186" t="s">
        <v>530</v>
      </c>
      <c r="G51" s="186" t="s">
        <v>531</v>
      </c>
      <c r="H51" s="186" t="s">
        <v>1202</v>
      </c>
      <c r="I51" s="199"/>
      <c r="J51" s="186" t="s">
        <v>585</v>
      </c>
      <c r="K51" s="199"/>
      <c r="L51" s="186" t="s">
        <v>1203</v>
      </c>
      <c r="M51" s="199"/>
    </row>
    <row r="52" customHeight="1" spans="1:13">
      <c r="A52" s="184"/>
      <c r="B52" s="184"/>
      <c r="C52" s="186" t="s">
        <v>589</v>
      </c>
      <c r="D52" s="185" t="s">
        <v>528</v>
      </c>
      <c r="E52" s="187">
        <v>5</v>
      </c>
      <c r="F52" s="186" t="s">
        <v>530</v>
      </c>
      <c r="G52" s="186" t="s">
        <v>531</v>
      </c>
      <c r="H52" s="186" t="s">
        <v>1204</v>
      </c>
      <c r="I52" s="199"/>
      <c r="J52" s="186" t="s">
        <v>591</v>
      </c>
      <c r="K52" s="199"/>
      <c r="L52" s="186" t="s">
        <v>1205</v>
      </c>
      <c r="M52" s="199"/>
    </row>
    <row r="53" customHeight="1" spans="1:13">
      <c r="A53" s="184"/>
      <c r="B53" s="184"/>
      <c r="C53" s="186" t="s">
        <v>1206</v>
      </c>
      <c r="D53" s="185" t="s">
        <v>528</v>
      </c>
      <c r="E53" s="187">
        <v>10</v>
      </c>
      <c r="F53" s="186" t="s">
        <v>581</v>
      </c>
      <c r="G53" s="186" t="s">
        <v>531</v>
      </c>
      <c r="H53" s="186" t="s">
        <v>1207</v>
      </c>
      <c r="I53" s="199"/>
      <c r="J53" s="186" t="s">
        <v>593</v>
      </c>
      <c r="K53" s="199"/>
      <c r="L53" s="186" t="s">
        <v>1208</v>
      </c>
      <c r="M53" s="199"/>
    </row>
    <row r="54" customHeight="1" spans="1:13">
      <c r="A54" s="184"/>
      <c r="B54" s="184"/>
      <c r="C54" s="186" t="s">
        <v>1026</v>
      </c>
      <c r="D54" s="185" t="s">
        <v>528</v>
      </c>
      <c r="E54" s="187">
        <v>12</v>
      </c>
      <c r="F54" s="186" t="s">
        <v>581</v>
      </c>
      <c r="G54" s="186" t="s">
        <v>531</v>
      </c>
      <c r="H54" s="186" t="s">
        <v>1209</v>
      </c>
      <c r="I54" s="199"/>
      <c r="J54" s="186" t="s">
        <v>1027</v>
      </c>
      <c r="K54" s="199"/>
      <c r="L54" s="186" t="s">
        <v>1210</v>
      </c>
      <c r="M54" s="199"/>
    </row>
    <row r="55" customHeight="1" spans="1:13">
      <c r="A55" s="184"/>
      <c r="B55" s="184"/>
      <c r="C55" s="186" t="s">
        <v>1028</v>
      </c>
      <c r="D55" s="185" t="s">
        <v>528</v>
      </c>
      <c r="E55" s="187">
        <v>34</v>
      </c>
      <c r="F55" s="186" t="s">
        <v>1012</v>
      </c>
      <c r="G55" s="186" t="s">
        <v>531</v>
      </c>
      <c r="H55" s="186" t="s">
        <v>1211</v>
      </c>
      <c r="I55" s="199"/>
      <c r="J55" s="186" t="s">
        <v>1029</v>
      </c>
      <c r="K55" s="199"/>
      <c r="L55" s="186" t="s">
        <v>1212</v>
      </c>
      <c r="M55" s="199"/>
    </row>
    <row r="56" customHeight="1" spans="1:13">
      <c r="A56" s="184"/>
      <c r="B56" s="184"/>
      <c r="C56" s="186" t="s">
        <v>1030</v>
      </c>
      <c r="D56" s="185" t="s">
        <v>528</v>
      </c>
      <c r="E56" s="187">
        <v>1100</v>
      </c>
      <c r="F56" s="186" t="s">
        <v>581</v>
      </c>
      <c r="G56" s="186" t="s">
        <v>531</v>
      </c>
      <c r="H56" s="186" t="s">
        <v>1213</v>
      </c>
      <c r="I56" s="199"/>
      <c r="J56" s="186" t="s">
        <v>1032</v>
      </c>
      <c r="K56" s="199"/>
      <c r="L56" s="186" t="s">
        <v>1214</v>
      </c>
      <c r="M56" s="199"/>
    </row>
    <row r="57" customHeight="1" spans="1:13">
      <c r="A57" s="184"/>
      <c r="B57" s="184"/>
      <c r="C57" s="186" t="s">
        <v>1215</v>
      </c>
      <c r="D57" s="185" t="s">
        <v>528</v>
      </c>
      <c r="E57" s="187">
        <v>3</v>
      </c>
      <c r="F57" s="186" t="s">
        <v>1012</v>
      </c>
      <c r="G57" s="186" t="s">
        <v>531</v>
      </c>
      <c r="H57" s="186" t="s">
        <v>1216</v>
      </c>
      <c r="I57" s="199"/>
      <c r="J57" s="186" t="s">
        <v>1034</v>
      </c>
      <c r="K57" s="199"/>
      <c r="L57" s="186" t="s">
        <v>1217</v>
      </c>
      <c r="M57" s="199"/>
    </row>
    <row r="58" customHeight="1" spans="1:13">
      <c r="A58" s="184"/>
      <c r="B58" s="184"/>
      <c r="C58" s="186" t="s">
        <v>1218</v>
      </c>
      <c r="D58" s="185" t="s">
        <v>528</v>
      </c>
      <c r="E58" s="187">
        <v>3</v>
      </c>
      <c r="F58" s="186" t="s">
        <v>581</v>
      </c>
      <c r="G58" s="186" t="s">
        <v>531</v>
      </c>
      <c r="H58" s="186" t="s">
        <v>1219</v>
      </c>
      <c r="I58" s="199"/>
      <c r="J58" s="186" t="s">
        <v>730</v>
      </c>
      <c r="K58" s="199"/>
      <c r="L58" s="186" t="s">
        <v>1220</v>
      </c>
      <c r="M58" s="199"/>
    </row>
    <row r="59" customHeight="1" spans="1:13">
      <c r="A59" s="184"/>
      <c r="B59" s="184"/>
      <c r="C59" s="186" t="s">
        <v>731</v>
      </c>
      <c r="D59" s="185" t="s">
        <v>528</v>
      </c>
      <c r="E59" s="187">
        <v>6</v>
      </c>
      <c r="F59" s="186" t="s">
        <v>530</v>
      </c>
      <c r="G59" s="186" t="s">
        <v>531</v>
      </c>
      <c r="H59" s="186" t="s">
        <v>1221</v>
      </c>
      <c r="I59" s="199"/>
      <c r="J59" s="186" t="s">
        <v>732</v>
      </c>
      <c r="K59" s="199"/>
      <c r="L59" s="186" t="s">
        <v>1222</v>
      </c>
      <c r="M59" s="199"/>
    </row>
    <row r="60" customHeight="1" spans="1:13">
      <c r="A60" s="184"/>
      <c r="B60" s="184"/>
      <c r="C60" s="186" t="s">
        <v>733</v>
      </c>
      <c r="D60" s="185" t="s">
        <v>528</v>
      </c>
      <c r="E60" s="187">
        <v>34</v>
      </c>
      <c r="F60" s="186" t="s">
        <v>735</v>
      </c>
      <c r="G60" s="186" t="s">
        <v>531</v>
      </c>
      <c r="H60" s="186" t="s">
        <v>1223</v>
      </c>
      <c r="I60" s="199"/>
      <c r="J60" s="186" t="s">
        <v>736</v>
      </c>
      <c r="K60" s="199"/>
      <c r="L60" s="186" t="s">
        <v>1224</v>
      </c>
      <c r="M60" s="199"/>
    </row>
    <row r="61" customHeight="1" spans="1:13">
      <c r="A61" s="184"/>
      <c r="B61" s="184"/>
      <c r="C61" s="186" t="s">
        <v>737</v>
      </c>
      <c r="D61" s="185" t="s">
        <v>528</v>
      </c>
      <c r="E61" s="187">
        <v>2145</v>
      </c>
      <c r="F61" s="186" t="s">
        <v>739</v>
      </c>
      <c r="G61" s="186" t="s">
        <v>531</v>
      </c>
      <c r="H61" s="186" t="s">
        <v>1225</v>
      </c>
      <c r="I61" s="199"/>
      <c r="J61" s="186" t="s">
        <v>740</v>
      </c>
      <c r="K61" s="199"/>
      <c r="L61" s="186" t="s">
        <v>1226</v>
      </c>
      <c r="M61" s="199"/>
    </row>
    <row r="62" customHeight="1" spans="1:13">
      <c r="A62" s="184"/>
      <c r="B62" s="184"/>
      <c r="C62" s="186" t="s">
        <v>886</v>
      </c>
      <c r="D62" s="185" t="s">
        <v>528</v>
      </c>
      <c r="E62" s="187">
        <v>2</v>
      </c>
      <c r="F62" s="186" t="s">
        <v>581</v>
      </c>
      <c r="G62" s="186" t="s">
        <v>531</v>
      </c>
      <c r="H62" s="186" t="s">
        <v>1227</v>
      </c>
      <c r="I62" s="199"/>
      <c r="J62" s="186" t="s">
        <v>887</v>
      </c>
      <c r="K62" s="199"/>
      <c r="L62" s="186" t="s">
        <v>1228</v>
      </c>
      <c r="M62" s="199"/>
    </row>
    <row r="63" customHeight="1" spans="1:13">
      <c r="A63" s="184"/>
      <c r="B63" s="184"/>
      <c r="C63" s="186" t="s">
        <v>649</v>
      </c>
      <c r="D63" s="185" t="s">
        <v>528</v>
      </c>
      <c r="E63" s="187">
        <v>3</v>
      </c>
      <c r="F63" s="186" t="s">
        <v>634</v>
      </c>
      <c r="G63" s="186" t="s">
        <v>531</v>
      </c>
      <c r="H63" s="186" t="s">
        <v>1229</v>
      </c>
      <c r="I63" s="199"/>
      <c r="J63" s="186" t="s">
        <v>650</v>
      </c>
      <c r="K63" s="199"/>
      <c r="L63" s="186" t="s">
        <v>1230</v>
      </c>
      <c r="M63" s="199"/>
    </row>
    <row r="64" customHeight="1" spans="1:13">
      <c r="A64" s="184"/>
      <c r="B64" s="184"/>
      <c r="C64" s="186" t="s">
        <v>1231</v>
      </c>
      <c r="D64" s="185" t="s">
        <v>528</v>
      </c>
      <c r="E64" s="187">
        <v>1</v>
      </c>
      <c r="F64" s="186" t="s">
        <v>1086</v>
      </c>
      <c r="G64" s="186" t="s">
        <v>531</v>
      </c>
      <c r="H64" s="186" t="s">
        <v>1232</v>
      </c>
      <c r="I64" s="199"/>
      <c r="J64" s="186" t="s">
        <v>631</v>
      </c>
      <c r="K64" s="199"/>
      <c r="L64" s="186" t="s">
        <v>1233</v>
      </c>
      <c r="M64" s="199"/>
    </row>
    <row r="65" customHeight="1" spans="1:13">
      <c r="A65" s="184"/>
      <c r="B65" s="184"/>
      <c r="C65" s="186" t="s">
        <v>632</v>
      </c>
      <c r="D65" s="185" t="s">
        <v>528</v>
      </c>
      <c r="E65" s="187">
        <v>4</v>
      </c>
      <c r="F65" s="186" t="s">
        <v>634</v>
      </c>
      <c r="G65" s="186" t="s">
        <v>531</v>
      </c>
      <c r="H65" s="186" t="s">
        <v>1234</v>
      </c>
      <c r="I65" s="199"/>
      <c r="J65" s="186" t="s">
        <v>635</v>
      </c>
      <c r="K65" s="199"/>
      <c r="L65" s="186" t="s">
        <v>1235</v>
      </c>
      <c r="M65" s="199"/>
    </row>
    <row r="66" customHeight="1" spans="1:13">
      <c r="A66" s="184"/>
      <c r="B66" s="184"/>
      <c r="C66" s="186" t="s">
        <v>853</v>
      </c>
      <c r="D66" s="185" t="s">
        <v>528</v>
      </c>
      <c r="E66" s="187">
        <v>5</v>
      </c>
      <c r="F66" s="186" t="s">
        <v>634</v>
      </c>
      <c r="G66" s="186" t="s">
        <v>531</v>
      </c>
      <c r="H66" s="186" t="s">
        <v>1236</v>
      </c>
      <c r="I66" s="199"/>
      <c r="J66" s="186" t="s">
        <v>854</v>
      </c>
      <c r="K66" s="199"/>
      <c r="L66" s="186" t="s">
        <v>1237</v>
      </c>
      <c r="M66" s="199"/>
    </row>
    <row r="67" customHeight="1" spans="1:13">
      <c r="A67" s="184"/>
      <c r="B67" s="184"/>
      <c r="C67" s="186" t="s">
        <v>853</v>
      </c>
      <c r="D67" s="185" t="s">
        <v>528</v>
      </c>
      <c r="E67" s="187">
        <v>5</v>
      </c>
      <c r="F67" s="186" t="s">
        <v>634</v>
      </c>
      <c r="G67" s="186" t="s">
        <v>531</v>
      </c>
      <c r="H67" s="186" t="s">
        <v>1236</v>
      </c>
      <c r="I67" s="199"/>
      <c r="J67" s="186" t="s">
        <v>854</v>
      </c>
      <c r="K67" s="199"/>
      <c r="L67" s="186" t="s">
        <v>1237</v>
      </c>
      <c r="M67" s="199"/>
    </row>
    <row r="68" customHeight="1" spans="1:13">
      <c r="A68" s="184"/>
      <c r="B68" s="184"/>
      <c r="C68" s="186" t="s">
        <v>855</v>
      </c>
      <c r="D68" s="185" t="s">
        <v>528</v>
      </c>
      <c r="E68" s="187">
        <v>120</v>
      </c>
      <c r="F68" s="186" t="s">
        <v>634</v>
      </c>
      <c r="G68" s="186" t="s">
        <v>531</v>
      </c>
      <c r="H68" s="186" t="s">
        <v>1238</v>
      </c>
      <c r="I68" s="199"/>
      <c r="J68" s="186" t="s">
        <v>856</v>
      </c>
      <c r="K68" s="199"/>
      <c r="L68" s="186" t="s">
        <v>1239</v>
      </c>
      <c r="M68" s="199"/>
    </row>
    <row r="69" customHeight="1" spans="1:13">
      <c r="A69" s="184"/>
      <c r="B69" s="184"/>
      <c r="C69" s="186" t="s">
        <v>1240</v>
      </c>
      <c r="D69" s="185" t="s">
        <v>528</v>
      </c>
      <c r="E69" s="187">
        <v>400</v>
      </c>
      <c r="F69" s="186" t="s">
        <v>634</v>
      </c>
      <c r="G69" s="186" t="s">
        <v>531</v>
      </c>
      <c r="H69" s="186" t="s">
        <v>1241</v>
      </c>
      <c r="I69" s="199"/>
      <c r="J69" s="186" t="s">
        <v>859</v>
      </c>
      <c r="K69" s="199"/>
      <c r="L69" s="186" t="s">
        <v>1242</v>
      </c>
      <c r="M69" s="199"/>
    </row>
    <row r="70" customHeight="1" spans="1:13">
      <c r="A70" s="184"/>
      <c r="B70" s="184"/>
      <c r="C70" s="186" t="s">
        <v>860</v>
      </c>
      <c r="D70" s="185" t="s">
        <v>528</v>
      </c>
      <c r="E70" s="187">
        <v>3</v>
      </c>
      <c r="F70" s="186" t="s">
        <v>861</v>
      </c>
      <c r="G70" s="186" t="s">
        <v>531</v>
      </c>
      <c r="H70" s="186" t="s">
        <v>1243</v>
      </c>
      <c r="I70" s="199"/>
      <c r="J70" s="186" t="s">
        <v>862</v>
      </c>
      <c r="K70" s="199"/>
      <c r="L70" s="186" t="s">
        <v>1244</v>
      </c>
      <c r="M70" s="199"/>
    </row>
    <row r="71" customHeight="1" spans="1:13">
      <c r="A71" s="184"/>
      <c r="B71" s="184"/>
      <c r="C71" s="186" t="s">
        <v>863</v>
      </c>
      <c r="D71" s="185" t="s">
        <v>528</v>
      </c>
      <c r="E71" s="187">
        <v>70</v>
      </c>
      <c r="F71" s="186" t="s">
        <v>634</v>
      </c>
      <c r="G71" s="186" t="s">
        <v>531</v>
      </c>
      <c r="H71" s="186" t="s">
        <v>1245</v>
      </c>
      <c r="I71" s="199"/>
      <c r="J71" s="186" t="s">
        <v>865</v>
      </c>
      <c r="K71" s="199"/>
      <c r="L71" s="186" t="s">
        <v>1246</v>
      </c>
      <c r="M71" s="199"/>
    </row>
    <row r="72" customHeight="1" spans="1:13">
      <c r="A72" s="184"/>
      <c r="B72" s="184"/>
      <c r="C72" s="186" t="s">
        <v>989</v>
      </c>
      <c r="D72" s="185" t="s">
        <v>528</v>
      </c>
      <c r="E72" s="187">
        <v>375932</v>
      </c>
      <c r="F72" s="186" t="s">
        <v>542</v>
      </c>
      <c r="G72" s="186" t="s">
        <v>531</v>
      </c>
      <c r="H72" s="186" t="s">
        <v>1247</v>
      </c>
      <c r="I72" s="199"/>
      <c r="J72" s="186" t="s">
        <v>991</v>
      </c>
      <c r="K72" s="199"/>
      <c r="L72" s="186" t="s">
        <v>1248</v>
      </c>
      <c r="M72" s="199"/>
    </row>
    <row r="73" customHeight="1" spans="1:13">
      <c r="A73" s="184"/>
      <c r="B73" s="184"/>
      <c r="C73" s="186" t="s">
        <v>992</v>
      </c>
      <c r="D73" s="185" t="s">
        <v>528</v>
      </c>
      <c r="E73" s="187">
        <v>92383</v>
      </c>
      <c r="F73" s="186" t="s">
        <v>542</v>
      </c>
      <c r="G73" s="186" t="s">
        <v>531</v>
      </c>
      <c r="H73" s="186" t="s">
        <v>1247</v>
      </c>
      <c r="I73" s="199"/>
      <c r="J73" s="186" t="s">
        <v>994</v>
      </c>
      <c r="K73" s="199"/>
      <c r="L73" s="186" t="s">
        <v>1248</v>
      </c>
      <c r="M73" s="199"/>
    </row>
    <row r="74" customHeight="1" spans="1:13">
      <c r="A74" s="184"/>
      <c r="B74" s="184"/>
      <c r="C74" s="186" t="s">
        <v>995</v>
      </c>
      <c r="D74" s="185" t="s">
        <v>528</v>
      </c>
      <c r="E74" s="187">
        <v>22</v>
      </c>
      <c r="F74" s="186" t="s">
        <v>530</v>
      </c>
      <c r="G74" s="186" t="s">
        <v>531</v>
      </c>
      <c r="H74" s="186" t="s">
        <v>1247</v>
      </c>
      <c r="I74" s="199"/>
      <c r="J74" s="186" t="s">
        <v>997</v>
      </c>
      <c r="K74" s="199"/>
      <c r="L74" s="186" t="s">
        <v>1248</v>
      </c>
      <c r="M74" s="199"/>
    </row>
    <row r="75" customHeight="1" spans="1:13">
      <c r="A75" s="184"/>
      <c r="B75" s="184"/>
      <c r="C75" s="186" t="s">
        <v>998</v>
      </c>
      <c r="D75" s="185" t="s">
        <v>528</v>
      </c>
      <c r="E75" s="187">
        <v>5</v>
      </c>
      <c r="F75" s="186" t="s">
        <v>530</v>
      </c>
      <c r="G75" s="186" t="s">
        <v>531</v>
      </c>
      <c r="H75" s="186" t="s">
        <v>1247</v>
      </c>
      <c r="I75" s="199"/>
      <c r="J75" s="186" t="s">
        <v>999</v>
      </c>
      <c r="K75" s="199"/>
      <c r="L75" s="186" t="s">
        <v>1248</v>
      </c>
      <c r="M75" s="199"/>
    </row>
    <row r="76" customHeight="1" spans="1:13">
      <c r="A76" s="184"/>
      <c r="B76" s="184"/>
      <c r="C76" s="186" t="s">
        <v>875</v>
      </c>
      <c r="D76" s="185" t="s">
        <v>528</v>
      </c>
      <c r="E76" s="187">
        <v>2</v>
      </c>
      <c r="F76" s="186" t="s">
        <v>634</v>
      </c>
      <c r="G76" s="186" t="s">
        <v>531</v>
      </c>
      <c r="H76" s="186" t="s">
        <v>1249</v>
      </c>
      <c r="I76" s="199"/>
      <c r="J76" s="186" t="s">
        <v>876</v>
      </c>
      <c r="K76" s="199"/>
      <c r="L76" s="186" t="s">
        <v>1250</v>
      </c>
      <c r="M76" s="199"/>
    </row>
    <row r="77" customHeight="1" spans="1:13">
      <c r="A77" s="184"/>
      <c r="B77" s="184"/>
      <c r="C77" s="186" t="s">
        <v>1251</v>
      </c>
      <c r="D77" s="185" t="s">
        <v>528</v>
      </c>
      <c r="E77" s="187">
        <v>56</v>
      </c>
      <c r="F77" s="186" t="s">
        <v>767</v>
      </c>
      <c r="G77" s="186" t="s">
        <v>531</v>
      </c>
      <c r="H77" s="186" t="s">
        <v>1252</v>
      </c>
      <c r="I77" s="199"/>
      <c r="J77" s="186" t="s">
        <v>771</v>
      </c>
      <c r="K77" s="199"/>
      <c r="L77" s="186" t="s">
        <v>1253</v>
      </c>
      <c r="M77" s="199"/>
    </row>
    <row r="78" customHeight="1" spans="1:13">
      <c r="A78" s="184"/>
      <c r="B78" s="184"/>
      <c r="C78" s="186" t="s">
        <v>1254</v>
      </c>
      <c r="D78" s="185" t="s">
        <v>528</v>
      </c>
      <c r="E78" s="187">
        <v>75</v>
      </c>
      <c r="F78" s="186" t="s">
        <v>767</v>
      </c>
      <c r="G78" s="186" t="s">
        <v>531</v>
      </c>
      <c r="H78" s="186" t="s">
        <v>1255</v>
      </c>
      <c r="I78" s="199"/>
      <c r="J78" s="186" t="s">
        <v>774</v>
      </c>
      <c r="K78" s="199"/>
      <c r="L78" s="186" t="s">
        <v>1256</v>
      </c>
      <c r="M78" s="199"/>
    </row>
    <row r="79" customHeight="1" spans="1:13">
      <c r="A79" s="184"/>
      <c r="B79" s="184"/>
      <c r="C79" s="186" t="s">
        <v>929</v>
      </c>
      <c r="D79" s="185" t="s">
        <v>528</v>
      </c>
      <c r="E79" s="187">
        <v>3</v>
      </c>
      <c r="F79" s="186" t="s">
        <v>634</v>
      </c>
      <c r="G79" s="186" t="s">
        <v>531</v>
      </c>
      <c r="H79" s="186" t="s">
        <v>1257</v>
      </c>
      <c r="I79" s="199"/>
      <c r="J79" s="186" t="s">
        <v>1258</v>
      </c>
      <c r="K79" s="199"/>
      <c r="L79" s="186" t="s">
        <v>1259</v>
      </c>
      <c r="M79" s="199"/>
    </row>
    <row r="80" customHeight="1" spans="1:13">
      <c r="A80" s="184"/>
      <c r="B80" s="184"/>
      <c r="C80" s="186" t="s">
        <v>931</v>
      </c>
      <c r="D80" s="185" t="s">
        <v>528</v>
      </c>
      <c r="E80" s="187">
        <v>8</v>
      </c>
      <c r="F80" s="186" t="s">
        <v>530</v>
      </c>
      <c r="G80" s="186" t="s">
        <v>531</v>
      </c>
      <c r="H80" s="186" t="s">
        <v>1260</v>
      </c>
      <c r="I80" s="199"/>
      <c r="J80" s="186" t="s">
        <v>1261</v>
      </c>
      <c r="K80" s="199"/>
      <c r="L80" s="186" t="s">
        <v>1259</v>
      </c>
      <c r="M80" s="199"/>
    </row>
    <row r="81" customHeight="1" spans="1:13">
      <c r="A81" s="184"/>
      <c r="B81" s="184"/>
      <c r="C81" s="186" t="s">
        <v>1262</v>
      </c>
      <c r="D81" s="185" t="s">
        <v>528</v>
      </c>
      <c r="E81" s="187">
        <v>120</v>
      </c>
      <c r="F81" s="186" t="s">
        <v>634</v>
      </c>
      <c r="G81" s="186" t="s">
        <v>531</v>
      </c>
      <c r="H81" s="186" t="s">
        <v>1263</v>
      </c>
      <c r="I81" s="199"/>
      <c r="J81" s="186" t="s">
        <v>1264</v>
      </c>
      <c r="K81" s="199"/>
      <c r="L81" s="186" t="s">
        <v>1265</v>
      </c>
      <c r="M81" s="199"/>
    </row>
    <row r="82" customHeight="1" spans="1:13">
      <c r="A82" s="184"/>
      <c r="B82" s="184"/>
      <c r="C82" s="186" t="s">
        <v>961</v>
      </c>
      <c r="D82" s="185" t="s">
        <v>528</v>
      </c>
      <c r="E82" s="187">
        <v>2</v>
      </c>
      <c r="F82" s="186" t="s">
        <v>634</v>
      </c>
      <c r="G82" s="186" t="s">
        <v>531</v>
      </c>
      <c r="H82" s="186" t="s">
        <v>1266</v>
      </c>
      <c r="I82" s="199"/>
      <c r="J82" s="186" t="s">
        <v>1267</v>
      </c>
      <c r="K82" s="199"/>
      <c r="L82" s="186" t="s">
        <v>1268</v>
      </c>
      <c r="M82" s="199"/>
    </row>
    <row r="83" customHeight="1" spans="1:13">
      <c r="A83" s="184"/>
      <c r="B83" s="184"/>
      <c r="C83" s="186" t="s">
        <v>963</v>
      </c>
      <c r="D83" s="185" t="s">
        <v>528</v>
      </c>
      <c r="E83" s="187">
        <v>135</v>
      </c>
      <c r="F83" s="186" t="s">
        <v>634</v>
      </c>
      <c r="G83" s="186" t="s">
        <v>531</v>
      </c>
      <c r="H83" s="186" t="s">
        <v>1269</v>
      </c>
      <c r="I83" s="199"/>
      <c r="J83" s="186" t="s">
        <v>1270</v>
      </c>
      <c r="K83" s="199"/>
      <c r="L83" s="186" t="s">
        <v>1271</v>
      </c>
      <c r="M83" s="199"/>
    </row>
    <row r="84" customHeight="1" spans="1:13">
      <c r="A84" s="184"/>
      <c r="B84" s="184"/>
      <c r="C84" s="186" t="s">
        <v>966</v>
      </c>
      <c r="D84" s="185" t="s">
        <v>571</v>
      </c>
      <c r="E84" s="187">
        <v>135</v>
      </c>
      <c r="F84" s="186" t="s">
        <v>634</v>
      </c>
      <c r="G84" s="186" t="s">
        <v>531</v>
      </c>
      <c r="H84" s="186" t="s">
        <v>1272</v>
      </c>
      <c r="I84" s="199"/>
      <c r="J84" s="186" t="s">
        <v>1273</v>
      </c>
      <c r="K84" s="199"/>
      <c r="L84" s="186" t="s">
        <v>1271</v>
      </c>
      <c r="M84" s="199"/>
    </row>
    <row r="85" customHeight="1" spans="1:13">
      <c r="A85" s="184"/>
      <c r="B85" s="184"/>
      <c r="C85" s="186" t="s">
        <v>801</v>
      </c>
      <c r="D85" s="185" t="s">
        <v>528</v>
      </c>
      <c r="E85" s="187">
        <v>4</v>
      </c>
      <c r="F85" s="186" t="s">
        <v>634</v>
      </c>
      <c r="G85" s="186" t="s">
        <v>531</v>
      </c>
      <c r="H85" s="186" t="s">
        <v>1274</v>
      </c>
      <c r="I85" s="199"/>
      <c r="J85" s="186" t="s">
        <v>802</v>
      </c>
      <c r="K85" s="199"/>
      <c r="L85" s="186" t="s">
        <v>1275</v>
      </c>
      <c r="M85" s="199"/>
    </row>
    <row r="86" customHeight="1" spans="1:13">
      <c r="A86" s="184"/>
      <c r="B86" s="184"/>
      <c r="C86" s="186" t="s">
        <v>673</v>
      </c>
      <c r="D86" s="185" t="s">
        <v>528</v>
      </c>
      <c r="E86" s="187">
        <v>5</v>
      </c>
      <c r="F86" s="186" t="s">
        <v>634</v>
      </c>
      <c r="G86" s="186" t="s">
        <v>531</v>
      </c>
      <c r="H86" s="186" t="s">
        <v>1276</v>
      </c>
      <c r="I86" s="199"/>
      <c r="J86" s="186" t="s">
        <v>674</v>
      </c>
      <c r="K86" s="199"/>
      <c r="L86" s="186" t="s">
        <v>1277</v>
      </c>
      <c r="M86" s="199"/>
    </row>
    <row r="87" customHeight="1" spans="1:13">
      <c r="A87" s="184"/>
      <c r="B87" s="184"/>
      <c r="C87" s="186" t="s">
        <v>1278</v>
      </c>
      <c r="D87" s="185" t="s">
        <v>528</v>
      </c>
      <c r="E87" s="187">
        <v>2461</v>
      </c>
      <c r="F87" s="186" t="s">
        <v>913</v>
      </c>
      <c r="G87" s="186" t="s">
        <v>531</v>
      </c>
      <c r="H87" s="186" t="s">
        <v>1279</v>
      </c>
      <c r="I87" s="199"/>
      <c r="J87" s="186" t="s">
        <v>914</v>
      </c>
      <c r="K87" s="199"/>
      <c r="L87" s="186" t="s">
        <v>1280</v>
      </c>
      <c r="M87" s="199"/>
    </row>
    <row r="88" customHeight="1" spans="1:13">
      <c r="A88" s="184"/>
      <c r="B88" s="184"/>
      <c r="C88" s="186" t="s">
        <v>842</v>
      </c>
      <c r="D88" s="185" t="s">
        <v>528</v>
      </c>
      <c r="E88" s="187">
        <v>13</v>
      </c>
      <c r="F88" s="186" t="s">
        <v>634</v>
      </c>
      <c r="G88" s="186" t="s">
        <v>531</v>
      </c>
      <c r="H88" s="186" t="s">
        <v>1281</v>
      </c>
      <c r="I88" s="199"/>
      <c r="J88" s="186" t="s">
        <v>844</v>
      </c>
      <c r="K88" s="199"/>
      <c r="L88" s="186" t="s">
        <v>1282</v>
      </c>
      <c r="M88" s="199"/>
    </row>
    <row r="89" customHeight="1" spans="1:13">
      <c r="A89" s="184"/>
      <c r="B89" s="184"/>
      <c r="C89" s="186" t="s">
        <v>784</v>
      </c>
      <c r="D89" s="185" t="s">
        <v>528</v>
      </c>
      <c r="E89" s="187">
        <v>1</v>
      </c>
      <c r="F89" s="186" t="s">
        <v>530</v>
      </c>
      <c r="G89" s="186" t="s">
        <v>531</v>
      </c>
      <c r="H89" s="186" t="s">
        <v>1283</v>
      </c>
      <c r="I89" s="199"/>
      <c r="J89" s="186" t="s">
        <v>1284</v>
      </c>
      <c r="K89" s="199"/>
      <c r="L89" s="186" t="s">
        <v>1285</v>
      </c>
      <c r="M89" s="199"/>
    </row>
    <row r="90" customHeight="1" spans="1:13">
      <c r="A90" s="184"/>
      <c r="B90" s="184"/>
      <c r="C90" s="186" t="s">
        <v>787</v>
      </c>
      <c r="D90" s="185" t="s">
        <v>528</v>
      </c>
      <c r="E90" s="187">
        <v>4</v>
      </c>
      <c r="F90" s="186" t="s">
        <v>530</v>
      </c>
      <c r="G90" s="186" t="s">
        <v>531</v>
      </c>
      <c r="H90" s="186" t="s">
        <v>1283</v>
      </c>
      <c r="I90" s="199"/>
      <c r="J90" s="186" t="s">
        <v>1286</v>
      </c>
      <c r="K90" s="199"/>
      <c r="L90" s="186" t="s">
        <v>1287</v>
      </c>
      <c r="M90" s="199"/>
    </row>
    <row r="91" customHeight="1" spans="1:13">
      <c r="A91" s="184"/>
      <c r="B91" s="184"/>
      <c r="C91" s="186" t="s">
        <v>1288</v>
      </c>
      <c r="D91" s="185" t="s">
        <v>528</v>
      </c>
      <c r="E91" s="187">
        <v>36</v>
      </c>
      <c r="F91" s="186" t="s">
        <v>530</v>
      </c>
      <c r="G91" s="186" t="s">
        <v>531</v>
      </c>
      <c r="H91" s="186" t="s">
        <v>1289</v>
      </c>
      <c r="I91" s="199"/>
      <c r="J91" s="186" t="s">
        <v>1290</v>
      </c>
      <c r="K91" s="199"/>
      <c r="L91" s="186" t="s">
        <v>1287</v>
      </c>
      <c r="M91" s="199"/>
    </row>
    <row r="92" customHeight="1" spans="1:13">
      <c r="A92" s="184"/>
      <c r="B92" s="184"/>
      <c r="C92" s="186" t="s">
        <v>662</v>
      </c>
      <c r="D92" s="185" t="s">
        <v>528</v>
      </c>
      <c r="E92" s="187">
        <v>120</v>
      </c>
      <c r="F92" s="186" t="s">
        <v>634</v>
      </c>
      <c r="G92" s="186" t="s">
        <v>531</v>
      </c>
      <c r="H92" s="186" t="s">
        <v>1291</v>
      </c>
      <c r="I92" s="199"/>
      <c r="J92" s="186" t="s">
        <v>664</v>
      </c>
      <c r="K92" s="199"/>
      <c r="L92" s="186" t="s">
        <v>1292</v>
      </c>
      <c r="M92" s="199"/>
    </row>
    <row r="93" customHeight="1" spans="1:13">
      <c r="A93" s="184"/>
      <c r="B93" s="184"/>
      <c r="C93" s="186" t="s">
        <v>527</v>
      </c>
      <c r="D93" s="185" t="s">
        <v>528</v>
      </c>
      <c r="E93" s="187">
        <v>6</v>
      </c>
      <c r="F93" s="186" t="s">
        <v>530</v>
      </c>
      <c r="G93" s="186" t="s">
        <v>531</v>
      </c>
      <c r="H93" s="186" t="s">
        <v>1293</v>
      </c>
      <c r="I93" s="199"/>
      <c r="J93" s="186" t="s">
        <v>532</v>
      </c>
      <c r="K93" s="199"/>
      <c r="L93" s="186" t="s">
        <v>1294</v>
      </c>
      <c r="M93" s="199"/>
    </row>
    <row r="94" customHeight="1" spans="1:13">
      <c r="A94" s="184"/>
      <c r="B94" s="184" t="s">
        <v>548</v>
      </c>
      <c r="C94" s="186"/>
      <c r="D94" s="185"/>
      <c r="E94" s="200"/>
      <c r="F94" s="186"/>
      <c r="G94" s="186"/>
      <c r="H94" s="186"/>
      <c r="I94" s="199"/>
      <c r="J94" s="186"/>
      <c r="K94" s="199"/>
      <c r="L94" s="186"/>
      <c r="M94" s="199"/>
    </row>
    <row r="95" customHeight="1" spans="1:13">
      <c r="A95" s="184"/>
      <c r="B95" s="184"/>
      <c r="C95" s="186" t="s">
        <v>549</v>
      </c>
      <c r="D95" s="185" t="s">
        <v>528</v>
      </c>
      <c r="E95" s="187">
        <v>100</v>
      </c>
      <c r="F95" s="186" t="s">
        <v>550</v>
      </c>
      <c r="G95" s="186" t="s">
        <v>531</v>
      </c>
      <c r="H95" s="186" t="s">
        <v>1295</v>
      </c>
      <c r="I95" s="199"/>
      <c r="J95" s="186" t="s">
        <v>551</v>
      </c>
      <c r="K95" s="199"/>
      <c r="L95" s="186" t="s">
        <v>1296</v>
      </c>
      <c r="M95" s="199"/>
    </row>
    <row r="96" customHeight="1" spans="1:13">
      <c r="A96" s="184"/>
      <c r="B96" s="184"/>
      <c r="C96" s="186" t="s">
        <v>613</v>
      </c>
      <c r="D96" s="185" t="s">
        <v>528</v>
      </c>
      <c r="E96" s="187">
        <v>98</v>
      </c>
      <c r="F96" s="186" t="s">
        <v>550</v>
      </c>
      <c r="G96" s="186" t="s">
        <v>531</v>
      </c>
      <c r="H96" s="186" t="s">
        <v>1297</v>
      </c>
      <c r="I96" s="199"/>
      <c r="J96" s="186" t="s">
        <v>614</v>
      </c>
      <c r="K96" s="199"/>
      <c r="L96" s="186" t="s">
        <v>1184</v>
      </c>
      <c r="M96" s="199"/>
    </row>
    <row r="97" customHeight="1" spans="1:13">
      <c r="A97" s="184"/>
      <c r="B97" s="184"/>
      <c r="C97" s="186" t="s">
        <v>830</v>
      </c>
      <c r="D97" s="185" t="s">
        <v>528</v>
      </c>
      <c r="E97" s="187">
        <v>95</v>
      </c>
      <c r="F97" s="186" t="s">
        <v>550</v>
      </c>
      <c r="G97" s="186" t="s">
        <v>531</v>
      </c>
      <c r="H97" s="186" t="s">
        <v>1298</v>
      </c>
      <c r="I97" s="199"/>
      <c r="J97" s="186" t="s">
        <v>833</v>
      </c>
      <c r="K97" s="199"/>
      <c r="L97" s="186" t="s">
        <v>1186</v>
      </c>
      <c r="M97" s="199"/>
    </row>
    <row r="98" customHeight="1" spans="1:13">
      <c r="A98" s="184"/>
      <c r="B98" s="184" t="s">
        <v>552</v>
      </c>
      <c r="C98" s="186"/>
      <c r="D98" s="185"/>
      <c r="E98" s="200"/>
      <c r="F98" s="186"/>
      <c r="G98" s="186"/>
      <c r="H98" s="186"/>
      <c r="I98" s="199"/>
      <c r="J98" s="186"/>
      <c r="K98" s="199"/>
      <c r="L98" s="186"/>
      <c r="M98" s="199"/>
    </row>
    <row r="99" customHeight="1" spans="1:13">
      <c r="A99" s="184"/>
      <c r="B99" s="184"/>
      <c r="C99" s="186" t="s">
        <v>553</v>
      </c>
      <c r="D99" s="185" t="s">
        <v>528</v>
      </c>
      <c r="E99" s="187">
        <v>1</v>
      </c>
      <c r="F99" s="186" t="s">
        <v>561</v>
      </c>
      <c r="G99" s="186" t="s">
        <v>531</v>
      </c>
      <c r="H99" s="186" t="s">
        <v>1299</v>
      </c>
      <c r="I99" s="199"/>
      <c r="J99" s="186" t="s">
        <v>556</v>
      </c>
      <c r="K99" s="199"/>
      <c r="L99" s="186" t="s">
        <v>1300</v>
      </c>
      <c r="M99" s="199"/>
    </row>
    <row r="100" customHeight="1" spans="1:13">
      <c r="A100" s="184" t="s">
        <v>557</v>
      </c>
      <c r="B100" s="184"/>
      <c r="C100" s="186"/>
      <c r="D100" s="185"/>
      <c r="E100" s="200"/>
      <c r="F100" s="186"/>
      <c r="G100" s="186"/>
      <c r="H100" s="186"/>
      <c r="I100" s="199"/>
      <c r="J100" s="186"/>
      <c r="K100" s="199"/>
      <c r="L100" s="186"/>
      <c r="M100" s="199"/>
    </row>
    <row r="101" customHeight="1" spans="1:13">
      <c r="A101" s="184"/>
      <c r="B101" s="184" t="s">
        <v>558</v>
      </c>
      <c r="C101" s="186"/>
      <c r="D101" s="185"/>
      <c r="E101" s="200"/>
      <c r="F101" s="186"/>
      <c r="G101" s="186"/>
      <c r="H101" s="186"/>
      <c r="I101" s="199"/>
      <c r="J101" s="186"/>
      <c r="K101" s="199"/>
      <c r="L101" s="186"/>
      <c r="M101" s="199"/>
    </row>
    <row r="102" customHeight="1" spans="1:13">
      <c r="A102" s="184"/>
      <c r="B102" s="184"/>
      <c r="C102" s="186" t="s">
        <v>564</v>
      </c>
      <c r="D102" s="185" t="s">
        <v>528</v>
      </c>
      <c r="E102" s="201" t="s">
        <v>1301</v>
      </c>
      <c r="F102" s="202" t="s">
        <v>566</v>
      </c>
      <c r="G102" s="186" t="s">
        <v>531</v>
      </c>
      <c r="H102" s="186" t="s">
        <v>1302</v>
      </c>
      <c r="I102" s="199"/>
      <c r="J102" s="186" t="s">
        <v>567</v>
      </c>
      <c r="K102" s="199"/>
      <c r="L102" s="186" t="s">
        <v>1303</v>
      </c>
      <c r="M102" s="199"/>
    </row>
    <row r="103" customHeight="1" spans="1:13">
      <c r="A103" s="184"/>
      <c r="B103" s="184"/>
      <c r="C103" s="186" t="s">
        <v>1304</v>
      </c>
      <c r="D103" s="185" t="s">
        <v>528</v>
      </c>
      <c r="E103" s="201" t="s">
        <v>1305</v>
      </c>
      <c r="F103" s="202" t="s">
        <v>566</v>
      </c>
      <c r="G103" s="186" t="s">
        <v>531</v>
      </c>
      <c r="H103" s="186" t="s">
        <v>1306</v>
      </c>
      <c r="I103" s="199"/>
      <c r="J103" s="186" t="s">
        <v>721</v>
      </c>
      <c r="K103" s="199"/>
      <c r="L103" s="186" t="s">
        <v>1307</v>
      </c>
      <c r="M103" s="199"/>
    </row>
    <row r="104" customHeight="1" spans="1:13">
      <c r="A104" s="184"/>
      <c r="B104" s="184"/>
      <c r="C104" s="186" t="s">
        <v>1308</v>
      </c>
      <c r="D104" s="185" t="s">
        <v>528</v>
      </c>
      <c r="E104" s="201" t="s">
        <v>1309</v>
      </c>
      <c r="F104" s="202" t="s">
        <v>566</v>
      </c>
      <c r="G104" s="186" t="s">
        <v>531</v>
      </c>
      <c r="H104" s="186" t="s">
        <v>1310</v>
      </c>
      <c r="I104" s="199"/>
      <c r="J104" s="186" t="s">
        <v>723</v>
      </c>
      <c r="K104" s="199"/>
      <c r="L104" s="186" t="s">
        <v>1172</v>
      </c>
      <c r="M104" s="199"/>
    </row>
    <row r="105" customHeight="1" spans="1:13">
      <c r="A105" s="184"/>
      <c r="B105" s="184"/>
      <c r="C105" s="186" t="s">
        <v>1311</v>
      </c>
      <c r="D105" s="185" t="s">
        <v>528</v>
      </c>
      <c r="E105" s="201" t="s">
        <v>1312</v>
      </c>
      <c r="F105" s="202" t="s">
        <v>566</v>
      </c>
      <c r="G105" s="186" t="s">
        <v>531</v>
      </c>
      <c r="H105" s="186" t="s">
        <v>1313</v>
      </c>
      <c r="I105" s="199"/>
      <c r="J105" s="186" t="s">
        <v>837</v>
      </c>
      <c r="K105" s="199"/>
      <c r="L105" s="186" t="s">
        <v>1314</v>
      </c>
      <c r="M105" s="199"/>
    </row>
    <row r="106" customHeight="1" spans="1:13">
      <c r="A106" s="184"/>
      <c r="B106" s="184"/>
      <c r="C106" s="186" t="s">
        <v>1315</v>
      </c>
      <c r="D106" s="185" t="s">
        <v>528</v>
      </c>
      <c r="E106" s="201" t="s">
        <v>1316</v>
      </c>
      <c r="F106" s="202" t="s">
        <v>566</v>
      </c>
      <c r="G106" s="186" t="s">
        <v>531</v>
      </c>
      <c r="H106" s="186" t="s">
        <v>1317</v>
      </c>
      <c r="I106" s="199"/>
      <c r="J106" s="186" t="s">
        <v>1051</v>
      </c>
      <c r="K106" s="199"/>
      <c r="L106" s="186" t="s">
        <v>1318</v>
      </c>
      <c r="M106" s="199"/>
    </row>
    <row r="107" customHeight="1" spans="1:13">
      <c r="A107" s="184"/>
      <c r="B107" s="184"/>
      <c r="C107" s="186" t="s">
        <v>1052</v>
      </c>
      <c r="D107" s="185" t="s">
        <v>528</v>
      </c>
      <c r="E107" s="201" t="s">
        <v>1319</v>
      </c>
      <c r="F107" s="202" t="s">
        <v>566</v>
      </c>
      <c r="G107" s="186" t="s">
        <v>531</v>
      </c>
      <c r="H107" s="186" t="s">
        <v>1320</v>
      </c>
      <c r="I107" s="199"/>
      <c r="J107" s="186" t="s">
        <v>1053</v>
      </c>
      <c r="K107" s="199"/>
      <c r="L107" s="186" t="s">
        <v>1321</v>
      </c>
      <c r="M107" s="199"/>
    </row>
    <row r="108" customHeight="1" spans="1:13">
      <c r="A108" s="184"/>
      <c r="B108" s="184"/>
      <c r="C108" s="186" t="s">
        <v>1322</v>
      </c>
      <c r="D108" s="185" t="s">
        <v>528</v>
      </c>
      <c r="E108" s="201" t="s">
        <v>1323</v>
      </c>
      <c r="F108" s="202" t="s">
        <v>566</v>
      </c>
      <c r="G108" s="186" t="s">
        <v>531</v>
      </c>
      <c r="H108" s="186" t="s">
        <v>1324</v>
      </c>
      <c r="I108" s="199"/>
      <c r="J108" s="186" t="s">
        <v>1055</v>
      </c>
      <c r="K108" s="199"/>
      <c r="L108" s="186" t="s">
        <v>1321</v>
      </c>
      <c r="M108" s="199"/>
    </row>
    <row r="109" customHeight="1" spans="1:13">
      <c r="A109" s="184"/>
      <c r="B109" s="184"/>
      <c r="C109" s="186" t="s">
        <v>1325</v>
      </c>
      <c r="D109" s="185" t="s">
        <v>528</v>
      </c>
      <c r="E109" s="200" t="s">
        <v>1319</v>
      </c>
      <c r="F109" s="202" t="s">
        <v>566</v>
      </c>
      <c r="G109" s="186" t="s">
        <v>531</v>
      </c>
      <c r="H109" s="186" t="s">
        <v>1326</v>
      </c>
      <c r="I109" s="199"/>
      <c r="J109" s="186" t="s">
        <v>1067</v>
      </c>
      <c r="K109" s="199"/>
      <c r="L109" s="186" t="s">
        <v>1327</v>
      </c>
      <c r="M109" s="199"/>
    </row>
    <row r="110" customHeight="1" spans="1:13">
      <c r="A110" s="184"/>
      <c r="B110" s="184"/>
      <c r="C110" s="186" t="s">
        <v>1328</v>
      </c>
      <c r="D110" s="185" t="s">
        <v>528</v>
      </c>
      <c r="E110" s="201" t="s">
        <v>1329</v>
      </c>
      <c r="F110" s="202" t="s">
        <v>566</v>
      </c>
      <c r="G110" s="186" t="s">
        <v>531</v>
      </c>
      <c r="H110" s="186" t="s">
        <v>1330</v>
      </c>
      <c r="I110" s="199"/>
      <c r="J110" s="186" t="s">
        <v>1038</v>
      </c>
      <c r="K110" s="199"/>
      <c r="L110" s="186" t="s">
        <v>1217</v>
      </c>
      <c r="M110" s="199"/>
    </row>
    <row r="111" customHeight="1" spans="1:13">
      <c r="A111" s="184"/>
      <c r="B111" s="184"/>
      <c r="C111" s="186" t="s">
        <v>1331</v>
      </c>
      <c r="D111" s="185" t="s">
        <v>528</v>
      </c>
      <c r="E111" s="201" t="s">
        <v>1332</v>
      </c>
      <c r="F111" s="202" t="s">
        <v>566</v>
      </c>
      <c r="G111" s="186" t="s">
        <v>531</v>
      </c>
      <c r="H111" s="186" t="s">
        <v>1333</v>
      </c>
      <c r="I111" s="199"/>
      <c r="J111" s="186" t="s">
        <v>746</v>
      </c>
      <c r="K111" s="199"/>
      <c r="L111" s="186" t="s">
        <v>1334</v>
      </c>
      <c r="M111" s="199"/>
    </row>
    <row r="112" customHeight="1" spans="1:13">
      <c r="A112" s="184"/>
      <c r="B112" s="184"/>
      <c r="C112" s="186" t="s">
        <v>1335</v>
      </c>
      <c r="D112" s="185" t="s">
        <v>528</v>
      </c>
      <c r="E112" s="200" t="s">
        <v>1319</v>
      </c>
      <c r="F112" s="202" t="s">
        <v>566</v>
      </c>
      <c r="G112" s="186" t="s">
        <v>531</v>
      </c>
      <c r="H112" s="186" t="s">
        <v>1336</v>
      </c>
      <c r="I112" s="199"/>
      <c r="J112" s="186" t="s">
        <v>891</v>
      </c>
      <c r="K112" s="199"/>
      <c r="L112" s="186" t="s">
        <v>1228</v>
      </c>
      <c r="M112" s="199"/>
    </row>
    <row r="113" customHeight="1" spans="1:13">
      <c r="A113" s="184"/>
      <c r="B113" s="184"/>
      <c r="C113" s="186" t="s">
        <v>655</v>
      </c>
      <c r="D113" s="185" t="s">
        <v>528</v>
      </c>
      <c r="E113" s="201" t="s">
        <v>1337</v>
      </c>
      <c r="F113" s="202" t="s">
        <v>566</v>
      </c>
      <c r="G113" s="186" t="s">
        <v>531</v>
      </c>
      <c r="H113" s="186" t="s">
        <v>1338</v>
      </c>
      <c r="I113" s="199"/>
      <c r="J113" s="186" t="s">
        <v>656</v>
      </c>
      <c r="K113" s="199"/>
      <c r="L113" s="186" t="s">
        <v>1230</v>
      </c>
      <c r="M113" s="199"/>
    </row>
    <row r="114" customHeight="1" spans="1:13">
      <c r="A114" s="184"/>
      <c r="B114" s="184"/>
      <c r="C114" s="186" t="s">
        <v>639</v>
      </c>
      <c r="D114" s="185" t="s">
        <v>528</v>
      </c>
      <c r="E114" s="201" t="s">
        <v>1339</v>
      </c>
      <c r="F114" s="202" t="s">
        <v>566</v>
      </c>
      <c r="G114" s="186" t="s">
        <v>531</v>
      </c>
      <c r="H114" s="186" t="s">
        <v>1340</v>
      </c>
      <c r="I114" s="199"/>
      <c r="J114" s="186" t="s">
        <v>640</v>
      </c>
      <c r="K114" s="199"/>
      <c r="L114" s="186" t="s">
        <v>1341</v>
      </c>
      <c r="M114" s="199"/>
    </row>
    <row r="115" customHeight="1" spans="1:13">
      <c r="A115" s="184"/>
      <c r="B115" s="184"/>
      <c r="C115" s="186" t="s">
        <v>868</v>
      </c>
      <c r="D115" s="185" t="s">
        <v>528</v>
      </c>
      <c r="E115" s="201" t="s">
        <v>1342</v>
      </c>
      <c r="F115" s="202" t="s">
        <v>566</v>
      </c>
      <c r="G115" s="186" t="s">
        <v>531</v>
      </c>
      <c r="H115" s="186" t="s">
        <v>1343</v>
      </c>
      <c r="I115" s="199"/>
      <c r="J115" s="186" t="s">
        <v>869</v>
      </c>
      <c r="K115" s="199"/>
      <c r="L115" s="186" t="s">
        <v>1344</v>
      </c>
      <c r="M115" s="199"/>
    </row>
    <row r="116" customHeight="1" spans="1:13">
      <c r="A116" s="184"/>
      <c r="B116" s="184"/>
      <c r="C116" s="186" t="s">
        <v>880</v>
      </c>
      <c r="D116" s="185" t="s">
        <v>528</v>
      </c>
      <c r="E116" s="201" t="s">
        <v>1345</v>
      </c>
      <c r="F116" s="202" t="s">
        <v>566</v>
      </c>
      <c r="G116" s="186" t="s">
        <v>531</v>
      </c>
      <c r="H116" s="186" t="s">
        <v>1346</v>
      </c>
      <c r="I116" s="199"/>
      <c r="J116" s="186" t="s">
        <v>880</v>
      </c>
      <c r="K116" s="199"/>
      <c r="L116" s="186" t="s">
        <v>1250</v>
      </c>
      <c r="M116" s="199"/>
    </row>
    <row r="117" customHeight="1" spans="1:13">
      <c r="A117" s="184"/>
      <c r="B117" s="184"/>
      <c r="C117" s="186" t="s">
        <v>1347</v>
      </c>
      <c r="D117" s="185" t="s">
        <v>528</v>
      </c>
      <c r="E117" s="201" t="s">
        <v>1348</v>
      </c>
      <c r="F117" s="202" t="s">
        <v>566</v>
      </c>
      <c r="G117" s="186" t="s">
        <v>531</v>
      </c>
      <c r="H117" s="186" t="s">
        <v>1349</v>
      </c>
      <c r="I117" s="199"/>
      <c r="J117" s="186" t="s">
        <v>779</v>
      </c>
      <c r="K117" s="199"/>
      <c r="L117" s="186" t="s">
        <v>1350</v>
      </c>
      <c r="M117" s="199"/>
    </row>
    <row r="118" customHeight="1" spans="1:13">
      <c r="A118" s="184"/>
      <c r="B118" s="184"/>
      <c r="C118" s="186" t="s">
        <v>1351</v>
      </c>
      <c r="D118" s="185" t="s">
        <v>528</v>
      </c>
      <c r="E118" s="201" t="s">
        <v>1319</v>
      </c>
      <c r="F118" s="202" t="s">
        <v>566</v>
      </c>
      <c r="G118" s="186" t="s">
        <v>531</v>
      </c>
      <c r="H118" s="186" t="s">
        <v>1352</v>
      </c>
      <c r="I118" s="199"/>
      <c r="J118" s="186" t="s">
        <v>1353</v>
      </c>
      <c r="K118" s="199"/>
      <c r="L118" s="186" t="s">
        <v>1259</v>
      </c>
      <c r="M118" s="199"/>
    </row>
    <row r="119" customHeight="1" spans="1:13">
      <c r="A119" s="184"/>
      <c r="B119" s="184"/>
      <c r="C119" s="186" t="s">
        <v>1354</v>
      </c>
      <c r="D119" s="185" t="s">
        <v>528</v>
      </c>
      <c r="E119" s="201" t="s">
        <v>1355</v>
      </c>
      <c r="F119" s="202" t="s">
        <v>566</v>
      </c>
      <c r="G119" s="186" t="s">
        <v>531</v>
      </c>
      <c r="H119" s="186" t="s">
        <v>1356</v>
      </c>
      <c r="I119" s="199"/>
      <c r="J119" s="186" t="s">
        <v>1357</v>
      </c>
      <c r="K119" s="199"/>
      <c r="L119" s="186" t="s">
        <v>1358</v>
      </c>
      <c r="M119" s="199"/>
    </row>
    <row r="120" customHeight="1" spans="1:13">
      <c r="A120" s="184"/>
      <c r="B120" s="184"/>
      <c r="C120" s="186" t="s">
        <v>972</v>
      </c>
      <c r="D120" s="185" t="s">
        <v>528</v>
      </c>
      <c r="E120" s="201" t="s">
        <v>1337</v>
      </c>
      <c r="F120" s="202" t="s">
        <v>566</v>
      </c>
      <c r="G120" s="186" t="s">
        <v>531</v>
      </c>
      <c r="H120" s="186" t="s">
        <v>1359</v>
      </c>
      <c r="I120" s="199"/>
      <c r="J120" s="186" t="s">
        <v>1360</v>
      </c>
      <c r="K120" s="199"/>
      <c r="L120" s="186" t="s">
        <v>1271</v>
      </c>
      <c r="M120" s="199"/>
    </row>
    <row r="121" customHeight="1" spans="1:13">
      <c r="A121" s="184"/>
      <c r="B121" s="184"/>
      <c r="C121" s="186" t="s">
        <v>1361</v>
      </c>
      <c r="D121" s="185" t="s">
        <v>528</v>
      </c>
      <c r="E121" s="201" t="s">
        <v>1362</v>
      </c>
      <c r="F121" s="202" t="s">
        <v>566</v>
      </c>
      <c r="G121" s="186" t="s">
        <v>531</v>
      </c>
      <c r="H121" s="186" t="s">
        <v>1363</v>
      </c>
      <c r="I121" s="199"/>
      <c r="J121" s="186" t="s">
        <v>808</v>
      </c>
      <c r="K121" s="199"/>
      <c r="L121" s="186" t="s">
        <v>1275</v>
      </c>
      <c r="M121" s="199"/>
    </row>
    <row r="122" customHeight="1" spans="1:13">
      <c r="A122" s="184"/>
      <c r="B122" s="184"/>
      <c r="C122" s="186" t="s">
        <v>1364</v>
      </c>
      <c r="D122" s="185" t="s">
        <v>528</v>
      </c>
      <c r="E122" s="201" t="s">
        <v>1365</v>
      </c>
      <c r="F122" s="202" t="s">
        <v>566</v>
      </c>
      <c r="G122" s="186" t="s">
        <v>531</v>
      </c>
      <c r="H122" s="186" t="s">
        <v>1366</v>
      </c>
      <c r="I122" s="199"/>
      <c r="J122" s="186" t="s">
        <v>678</v>
      </c>
      <c r="K122" s="199"/>
      <c r="L122" s="186" t="s">
        <v>1367</v>
      </c>
      <c r="M122" s="199"/>
    </row>
    <row r="123" customHeight="1" spans="1:13">
      <c r="A123" s="184"/>
      <c r="B123" s="184"/>
      <c r="C123" s="186" t="s">
        <v>922</v>
      </c>
      <c r="D123" s="185" t="s">
        <v>528</v>
      </c>
      <c r="E123" s="201" t="s">
        <v>1368</v>
      </c>
      <c r="F123" s="202" t="s">
        <v>566</v>
      </c>
      <c r="G123" s="186" t="s">
        <v>531</v>
      </c>
      <c r="H123" s="186" t="s">
        <v>1369</v>
      </c>
      <c r="I123" s="199"/>
      <c r="J123" s="186" t="s">
        <v>923</v>
      </c>
      <c r="K123" s="199"/>
      <c r="L123" s="186" t="s">
        <v>1370</v>
      </c>
      <c r="M123" s="199"/>
    </row>
    <row r="124" customHeight="1" spans="1:13">
      <c r="A124" s="184"/>
      <c r="B124" s="184"/>
      <c r="C124" s="186" t="s">
        <v>1371</v>
      </c>
      <c r="D124" s="185" t="s">
        <v>528</v>
      </c>
      <c r="E124" s="201" t="s">
        <v>1372</v>
      </c>
      <c r="F124" s="202" t="s">
        <v>566</v>
      </c>
      <c r="G124" s="186" t="s">
        <v>531</v>
      </c>
      <c r="H124" s="186" t="s">
        <v>1373</v>
      </c>
      <c r="I124" s="199"/>
      <c r="J124" s="186" t="s">
        <v>1374</v>
      </c>
      <c r="K124" s="199"/>
      <c r="L124" s="186" t="s">
        <v>1375</v>
      </c>
      <c r="M124" s="199"/>
    </row>
    <row r="125" customHeight="1" spans="1:13">
      <c r="A125" s="184"/>
      <c r="B125" s="184"/>
      <c r="C125" s="186" t="s">
        <v>1376</v>
      </c>
      <c r="D125" s="185" t="s">
        <v>528</v>
      </c>
      <c r="E125" s="201" t="s">
        <v>1377</v>
      </c>
      <c r="F125" s="202" t="s">
        <v>566</v>
      </c>
      <c r="G125" s="186" t="s">
        <v>531</v>
      </c>
      <c r="H125" s="186" t="s">
        <v>1378</v>
      </c>
      <c r="I125" s="199"/>
      <c r="J125" s="186" t="s">
        <v>668</v>
      </c>
      <c r="K125" s="199"/>
      <c r="L125" s="186" t="s">
        <v>1292</v>
      </c>
      <c r="M125" s="199"/>
    </row>
    <row r="126" customHeight="1" spans="1:13">
      <c r="A126" s="184"/>
      <c r="B126" s="184" t="s">
        <v>641</v>
      </c>
      <c r="C126" s="186"/>
      <c r="D126" s="185"/>
      <c r="E126" s="200"/>
      <c r="F126" s="186"/>
      <c r="G126" s="186"/>
      <c r="H126" s="186"/>
      <c r="I126" s="199"/>
      <c r="J126" s="186"/>
      <c r="K126" s="199"/>
      <c r="L126" s="186"/>
      <c r="M126" s="199"/>
    </row>
    <row r="127" customHeight="1" spans="1:13">
      <c r="A127" s="184"/>
      <c r="B127" s="184"/>
      <c r="C127" s="186" t="s">
        <v>1376</v>
      </c>
      <c r="D127" s="185" t="s">
        <v>528</v>
      </c>
      <c r="E127" s="201" t="s">
        <v>1377</v>
      </c>
      <c r="F127" s="202" t="s">
        <v>566</v>
      </c>
      <c r="G127" s="186" t="s">
        <v>531</v>
      </c>
      <c r="H127" s="186" t="s">
        <v>1379</v>
      </c>
      <c r="I127" s="199"/>
      <c r="J127" s="186" t="s">
        <v>668</v>
      </c>
      <c r="K127" s="199"/>
      <c r="L127" s="186" t="s">
        <v>1380</v>
      </c>
      <c r="M127" s="199"/>
    </row>
    <row r="128" customHeight="1" spans="1:13">
      <c r="A128" s="184"/>
      <c r="B128" s="184"/>
      <c r="C128" s="186" t="s">
        <v>1381</v>
      </c>
      <c r="D128" s="185" t="s">
        <v>528</v>
      </c>
      <c r="E128" s="201" t="s">
        <v>1377</v>
      </c>
      <c r="F128" s="202" t="s">
        <v>566</v>
      </c>
      <c r="G128" s="186" t="s">
        <v>531</v>
      </c>
      <c r="H128" s="186" t="s">
        <v>1382</v>
      </c>
      <c r="I128" s="199"/>
      <c r="J128" s="186" t="s">
        <v>1005</v>
      </c>
      <c r="K128" s="199"/>
      <c r="L128" s="186" t="s">
        <v>1248</v>
      </c>
      <c r="M128" s="199"/>
    </row>
    <row r="129" customHeight="1" spans="1:13">
      <c r="A129" s="184"/>
      <c r="B129" s="184" t="s">
        <v>685</v>
      </c>
      <c r="C129" s="186"/>
      <c r="D129" s="185"/>
      <c r="E129" s="200"/>
      <c r="F129" s="186"/>
      <c r="G129" s="186"/>
      <c r="H129" s="186"/>
      <c r="I129" s="199"/>
      <c r="J129" s="186"/>
      <c r="K129" s="199"/>
      <c r="L129" s="186"/>
      <c r="M129" s="199"/>
    </row>
    <row r="130" customHeight="1" spans="1:13">
      <c r="A130" s="184"/>
      <c r="B130" s="184"/>
      <c r="C130" s="186" t="s">
        <v>1383</v>
      </c>
      <c r="D130" s="185" t="s">
        <v>528</v>
      </c>
      <c r="E130" s="201" t="s">
        <v>1348</v>
      </c>
      <c r="F130" s="202" t="s">
        <v>566</v>
      </c>
      <c r="G130" s="186" t="s">
        <v>531</v>
      </c>
      <c r="H130" s="186" t="s">
        <v>780</v>
      </c>
      <c r="I130" s="199"/>
      <c r="J130" s="186" t="s">
        <v>780</v>
      </c>
      <c r="K130" s="199"/>
      <c r="L130" s="186" t="s">
        <v>1350</v>
      </c>
      <c r="M130" s="199"/>
    </row>
    <row r="131" customHeight="1" spans="1:13">
      <c r="A131" s="184"/>
      <c r="B131" s="184"/>
      <c r="C131" s="186" t="s">
        <v>1384</v>
      </c>
      <c r="D131" s="185" t="s">
        <v>528</v>
      </c>
      <c r="E131" s="200" t="s">
        <v>1385</v>
      </c>
      <c r="F131" s="202" t="s">
        <v>566</v>
      </c>
      <c r="G131" s="186" t="s">
        <v>531</v>
      </c>
      <c r="H131" s="186" t="s">
        <v>1386</v>
      </c>
      <c r="I131" s="199"/>
      <c r="J131" s="186" t="s">
        <v>688</v>
      </c>
      <c r="K131" s="199"/>
      <c r="L131" s="186" t="s">
        <v>1294</v>
      </c>
      <c r="M131" s="199"/>
    </row>
    <row r="132" customHeight="1" spans="1:13">
      <c r="A132" s="184" t="s">
        <v>568</v>
      </c>
      <c r="B132" s="184"/>
      <c r="C132" s="186"/>
      <c r="D132" s="185"/>
      <c r="E132" s="200"/>
      <c r="F132" s="186"/>
      <c r="G132" s="186"/>
      <c r="H132" s="186"/>
      <c r="I132" s="199"/>
      <c r="J132" s="186"/>
      <c r="K132" s="199"/>
      <c r="L132" s="186"/>
      <c r="M132" s="199"/>
    </row>
    <row r="133" customHeight="1" spans="1:13">
      <c r="A133" s="184"/>
      <c r="B133" s="184" t="s">
        <v>569</v>
      </c>
      <c r="C133" s="186"/>
      <c r="D133" s="185"/>
      <c r="E133" s="200"/>
      <c r="F133" s="186"/>
      <c r="G133" s="186"/>
      <c r="H133" s="186"/>
      <c r="I133" s="199"/>
      <c r="J133" s="186"/>
      <c r="K133" s="199"/>
      <c r="L133" s="186"/>
      <c r="M133" s="199"/>
    </row>
    <row r="134" customHeight="1" spans="1:13">
      <c r="A134" s="184"/>
      <c r="B134" s="184"/>
      <c r="C134" s="186" t="s">
        <v>570</v>
      </c>
      <c r="D134" s="185" t="s">
        <v>571</v>
      </c>
      <c r="E134" s="187">
        <v>98</v>
      </c>
      <c r="F134" s="186" t="s">
        <v>550</v>
      </c>
      <c r="G134" s="186" t="s">
        <v>531</v>
      </c>
      <c r="H134" s="186" t="s">
        <v>1387</v>
      </c>
      <c r="I134" s="199"/>
      <c r="J134" s="186" t="s">
        <v>573</v>
      </c>
      <c r="K134" s="199"/>
      <c r="L134" s="186" t="s">
        <v>1388</v>
      </c>
      <c r="M134" s="199"/>
    </row>
    <row r="135" customHeight="1" spans="1:13">
      <c r="A135" s="184"/>
      <c r="B135" s="184"/>
      <c r="C135" s="186" t="s">
        <v>724</v>
      </c>
      <c r="D135" s="185" t="s">
        <v>571</v>
      </c>
      <c r="E135" s="187">
        <v>98</v>
      </c>
      <c r="F135" s="186" t="s">
        <v>550</v>
      </c>
      <c r="G135" s="186" t="s">
        <v>531</v>
      </c>
      <c r="H135" s="186" t="s">
        <v>1389</v>
      </c>
      <c r="I135" s="199"/>
      <c r="J135" s="186" t="s">
        <v>725</v>
      </c>
      <c r="K135" s="199"/>
      <c r="L135" s="186" t="s">
        <v>1390</v>
      </c>
      <c r="M135" s="199"/>
    </row>
    <row r="136" customHeight="1" spans="1:13">
      <c r="A136" s="184"/>
      <c r="B136" s="184"/>
      <c r="C136" s="186" t="s">
        <v>726</v>
      </c>
      <c r="D136" s="185" t="s">
        <v>571</v>
      </c>
      <c r="E136" s="187">
        <v>98</v>
      </c>
      <c r="F136" s="186" t="s">
        <v>550</v>
      </c>
      <c r="G136" s="186" t="s">
        <v>531</v>
      </c>
      <c r="H136" s="186" t="s">
        <v>1389</v>
      </c>
      <c r="I136" s="199"/>
      <c r="J136" s="186" t="s">
        <v>725</v>
      </c>
      <c r="K136" s="199"/>
      <c r="L136" s="186" t="s">
        <v>1390</v>
      </c>
      <c r="M136" s="199"/>
    </row>
    <row r="137" customHeight="1" spans="1:13">
      <c r="A137" s="184"/>
      <c r="B137" s="184"/>
      <c r="C137" s="186" t="s">
        <v>622</v>
      </c>
      <c r="D137" s="185" t="s">
        <v>571</v>
      </c>
      <c r="E137" s="187">
        <v>98</v>
      </c>
      <c r="F137" s="186" t="s">
        <v>550</v>
      </c>
      <c r="G137" s="186" t="s">
        <v>531</v>
      </c>
      <c r="H137" s="186" t="s">
        <v>1391</v>
      </c>
      <c r="I137" s="199"/>
      <c r="J137" s="186" t="s">
        <v>623</v>
      </c>
      <c r="K137" s="199"/>
      <c r="L137" s="186" t="s">
        <v>623</v>
      </c>
      <c r="M137" s="199"/>
    </row>
    <row r="138" customHeight="1" spans="1:13">
      <c r="A138" s="184"/>
      <c r="B138" s="184"/>
      <c r="C138" s="186" t="s">
        <v>1392</v>
      </c>
      <c r="D138" s="185" t="s">
        <v>571</v>
      </c>
      <c r="E138" s="187">
        <v>98</v>
      </c>
      <c r="F138" s="186" t="s">
        <v>550</v>
      </c>
      <c r="G138" s="186" t="s">
        <v>531</v>
      </c>
      <c r="H138" s="186" t="s">
        <v>1393</v>
      </c>
      <c r="I138" s="199"/>
      <c r="J138" s="186" t="s">
        <v>1057</v>
      </c>
      <c r="K138" s="199"/>
      <c r="L138" s="186" t="s">
        <v>1394</v>
      </c>
      <c r="M138" s="199"/>
    </row>
    <row r="139" customHeight="1" spans="1:13">
      <c r="A139" s="184"/>
      <c r="B139" s="184"/>
      <c r="C139" s="186" t="s">
        <v>1395</v>
      </c>
      <c r="D139" s="185" t="s">
        <v>571</v>
      </c>
      <c r="E139" s="187">
        <v>99</v>
      </c>
      <c r="F139" s="186" t="s">
        <v>550</v>
      </c>
      <c r="G139" s="186" t="s">
        <v>531</v>
      </c>
      <c r="H139" s="186" t="s">
        <v>1396</v>
      </c>
      <c r="I139" s="199"/>
      <c r="J139" s="186" t="s">
        <v>1069</v>
      </c>
      <c r="K139" s="199"/>
      <c r="L139" s="186" t="s">
        <v>1069</v>
      </c>
      <c r="M139" s="199"/>
    </row>
    <row r="140" customHeight="1" spans="1:13">
      <c r="A140" s="184"/>
      <c r="B140" s="184"/>
      <c r="C140" s="186" t="s">
        <v>657</v>
      </c>
      <c r="D140" s="185" t="s">
        <v>571</v>
      </c>
      <c r="E140" s="187">
        <v>98</v>
      </c>
      <c r="F140" s="186" t="s">
        <v>550</v>
      </c>
      <c r="G140" s="186" t="s">
        <v>531</v>
      </c>
      <c r="H140" s="186" t="s">
        <v>1397</v>
      </c>
      <c r="I140" s="199"/>
      <c r="J140" s="186" t="s">
        <v>658</v>
      </c>
      <c r="K140" s="199"/>
      <c r="L140" s="186" t="s">
        <v>1230</v>
      </c>
      <c r="M140" s="199"/>
    </row>
    <row r="141" customHeight="1" spans="1:13">
      <c r="A141" s="184" t="s">
        <v>574</v>
      </c>
      <c r="B141" s="184"/>
      <c r="C141" s="186"/>
      <c r="D141" s="185"/>
      <c r="E141" s="200"/>
      <c r="F141" s="186"/>
      <c r="G141" s="186"/>
      <c r="H141" s="186"/>
      <c r="I141" s="199"/>
      <c r="J141" s="186"/>
      <c r="K141" s="199"/>
      <c r="L141" s="186"/>
      <c r="M141" s="199"/>
    </row>
    <row r="142" customHeight="1" spans="1:13">
      <c r="A142" s="184"/>
      <c r="B142" s="184" t="s">
        <v>575</v>
      </c>
      <c r="C142" s="186"/>
      <c r="D142" s="185"/>
      <c r="E142" s="200"/>
      <c r="F142" s="186"/>
      <c r="G142" s="186"/>
      <c r="H142" s="186"/>
      <c r="I142" s="199"/>
      <c r="J142" s="186"/>
      <c r="K142" s="199"/>
      <c r="L142" s="186"/>
      <c r="M142" s="199"/>
    </row>
    <row r="143" customHeight="1" spans="1:13">
      <c r="A143" s="184"/>
      <c r="B143" s="184"/>
      <c r="C143" s="186" t="s">
        <v>1398</v>
      </c>
      <c r="D143" s="185" t="s">
        <v>540</v>
      </c>
      <c r="E143" s="200">
        <v>12353033.2</v>
      </c>
      <c r="F143" s="186" t="s">
        <v>576</v>
      </c>
      <c r="G143" s="186" t="s">
        <v>531</v>
      </c>
      <c r="H143" s="186" t="s">
        <v>1399</v>
      </c>
      <c r="I143" s="199"/>
      <c r="J143" s="186" t="s">
        <v>577</v>
      </c>
      <c r="K143" s="199"/>
      <c r="L143" s="186" t="s">
        <v>1400</v>
      </c>
      <c r="M143" s="199"/>
    </row>
  </sheetData>
  <mergeCells count="402">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H118:I118"/>
    <mergeCell ref="J118:K118"/>
    <mergeCell ref="L118:M118"/>
    <mergeCell ref="H119:I119"/>
    <mergeCell ref="J119:K119"/>
    <mergeCell ref="L119:M119"/>
    <mergeCell ref="H120:I120"/>
    <mergeCell ref="J120:K120"/>
    <mergeCell ref="L120:M120"/>
    <mergeCell ref="H121:I121"/>
    <mergeCell ref="J121:K121"/>
    <mergeCell ref="L121:M121"/>
    <mergeCell ref="H122:I122"/>
    <mergeCell ref="J122:K122"/>
    <mergeCell ref="L122:M122"/>
    <mergeCell ref="H123:I123"/>
    <mergeCell ref="J123:K123"/>
    <mergeCell ref="L123:M123"/>
    <mergeCell ref="H124:I124"/>
    <mergeCell ref="J124:K124"/>
    <mergeCell ref="L124:M124"/>
    <mergeCell ref="H125:I125"/>
    <mergeCell ref="J125:K125"/>
    <mergeCell ref="L125:M125"/>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H141:I141"/>
    <mergeCell ref="J141:K141"/>
    <mergeCell ref="L141:M141"/>
    <mergeCell ref="H142:I142"/>
    <mergeCell ref="J142:K142"/>
    <mergeCell ref="L142:M142"/>
    <mergeCell ref="H143:I143"/>
    <mergeCell ref="J143:K143"/>
    <mergeCell ref="L143:M143"/>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3" sqref="A3:D3"/>
    </sheetView>
  </sheetViews>
  <sheetFormatPr defaultColWidth="8.88571428571429" defaultRowHeight="14.25" customHeight="1" outlineLevelRow="7" outlineLevelCol="5"/>
  <cols>
    <col min="1" max="2" width="21.1333333333333" style="143" customWidth="1"/>
    <col min="3" max="3" width="21.1333333333333" style="70" customWidth="1"/>
    <col min="4" max="4" width="27.7142857142857" style="70" customWidth="1"/>
    <col min="5" max="6" width="36.7142857142857" style="70" customWidth="1"/>
    <col min="7" max="7" width="9.13333333333333" style="70" customWidth="1"/>
    <col min="8" max="16384" width="9.13333333333333" style="70"/>
  </cols>
  <sheetData>
    <row r="1" ht="17" customHeight="1" spans="1:6">
      <c r="A1" s="160" t="s">
        <v>1401</v>
      </c>
      <c r="B1" s="144">
        <v>0</v>
      </c>
      <c r="C1" s="145">
        <v>1</v>
      </c>
      <c r="D1" s="146"/>
      <c r="E1" s="146"/>
      <c r="F1" s="146"/>
    </row>
    <row r="2" ht="26.25" customHeight="1" spans="1:6">
      <c r="A2" s="147" t="s">
        <v>12</v>
      </c>
      <c r="B2" s="147"/>
      <c r="C2" s="148"/>
      <c r="D2" s="148"/>
      <c r="E2" s="148"/>
      <c r="F2" s="148"/>
    </row>
    <row r="3" ht="13.5" customHeight="1" spans="1:6">
      <c r="A3" s="149" t="s">
        <v>22</v>
      </c>
      <c r="B3" s="149"/>
      <c r="C3" s="145"/>
      <c r="D3" s="146"/>
      <c r="E3" s="146"/>
      <c r="F3" s="146" t="s">
        <v>23</v>
      </c>
    </row>
    <row r="4" ht="19.5" customHeight="1" spans="1:6">
      <c r="A4" s="78" t="s">
        <v>330</v>
      </c>
      <c r="B4" s="150" t="s">
        <v>94</v>
      </c>
      <c r="C4" s="78" t="s">
        <v>95</v>
      </c>
      <c r="D4" s="79" t="s">
        <v>1402</v>
      </c>
      <c r="E4" s="80"/>
      <c r="F4" s="151"/>
    </row>
    <row r="5" ht="18.75" customHeight="1" spans="1:6">
      <c r="A5" s="82"/>
      <c r="B5" s="152"/>
      <c r="C5" s="83"/>
      <c r="D5" s="78" t="s">
        <v>77</v>
      </c>
      <c r="E5" s="79" t="s">
        <v>97</v>
      </c>
      <c r="F5" s="78" t="s">
        <v>98</v>
      </c>
    </row>
    <row r="6" ht="18.75" customHeight="1" spans="1:6">
      <c r="A6" s="153">
        <v>1</v>
      </c>
      <c r="B6" s="161">
        <v>2</v>
      </c>
      <c r="C6" s="99">
        <v>3</v>
      </c>
      <c r="D6" s="153" t="s">
        <v>633</v>
      </c>
      <c r="E6" s="153" t="s">
        <v>590</v>
      </c>
      <c r="F6" s="99">
        <v>6</v>
      </c>
    </row>
    <row r="7" ht="18.75" customHeight="1" spans="1:6">
      <c r="A7" s="67" t="s">
        <v>92</v>
      </c>
      <c r="B7" s="67" t="s">
        <v>92</v>
      </c>
      <c r="C7" s="67" t="s">
        <v>92</v>
      </c>
      <c r="D7" s="154" t="s">
        <v>92</v>
      </c>
      <c r="E7" s="155" t="s">
        <v>92</v>
      </c>
      <c r="F7" s="155" t="s">
        <v>92</v>
      </c>
    </row>
    <row r="8" ht="18.75" customHeight="1" spans="1:6">
      <c r="A8" s="156" t="s">
        <v>279</v>
      </c>
      <c r="B8" s="157"/>
      <c r="C8" s="158" t="s">
        <v>279</v>
      </c>
      <c r="D8" s="154" t="s">
        <v>92</v>
      </c>
      <c r="E8" s="155" t="s">
        <v>92</v>
      </c>
      <c r="F8" s="155" t="s">
        <v>92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43" customWidth="1"/>
    <col min="3" max="3" width="21.1333333333333" style="70" customWidth="1"/>
    <col min="4" max="4" width="27.7142857142857" style="70" customWidth="1"/>
    <col min="5" max="6" width="36.7142857142857" style="70" customWidth="1"/>
    <col min="7" max="7" width="9.13333333333333" style="70" customWidth="1"/>
    <col min="8" max="16384" width="9.13333333333333" style="70"/>
  </cols>
  <sheetData>
    <row r="1" s="70" customFormat="1" ht="12" customHeight="1" spans="1:6">
      <c r="A1" s="143" t="s">
        <v>1403</v>
      </c>
      <c r="B1" s="144">
        <v>0</v>
      </c>
      <c r="C1" s="145">
        <v>1</v>
      </c>
      <c r="D1" s="146"/>
      <c r="E1" s="146"/>
      <c r="F1" s="146"/>
    </row>
    <row r="2" s="70" customFormat="1" ht="26.25" customHeight="1" spans="1:6">
      <c r="A2" s="147" t="s">
        <v>13</v>
      </c>
      <c r="B2" s="147"/>
      <c r="C2" s="148"/>
      <c r="D2" s="148"/>
      <c r="E2" s="148"/>
      <c r="F2" s="148"/>
    </row>
    <row r="3" s="70" customFormat="1" ht="13.5" customHeight="1" spans="1:6">
      <c r="A3" s="149" t="s">
        <v>22</v>
      </c>
      <c r="B3" s="149"/>
      <c r="C3" s="145"/>
      <c r="D3" s="146"/>
      <c r="E3" s="146"/>
      <c r="F3" s="146" t="s">
        <v>23</v>
      </c>
    </row>
    <row r="4" s="70" customFormat="1" ht="19.5" customHeight="1" spans="1:6">
      <c r="A4" s="78" t="s">
        <v>330</v>
      </c>
      <c r="B4" s="150" t="s">
        <v>94</v>
      </c>
      <c r="C4" s="78" t="s">
        <v>95</v>
      </c>
      <c r="D4" s="79" t="s">
        <v>1404</v>
      </c>
      <c r="E4" s="80"/>
      <c r="F4" s="151"/>
    </row>
    <row r="5" s="70" customFormat="1" ht="18.75" customHeight="1" spans="1:6">
      <c r="A5" s="82"/>
      <c r="B5" s="152"/>
      <c r="C5" s="83"/>
      <c r="D5" s="78" t="s">
        <v>77</v>
      </c>
      <c r="E5" s="79" t="s">
        <v>97</v>
      </c>
      <c r="F5" s="78" t="s">
        <v>98</v>
      </c>
    </row>
    <row r="6" s="70" customFormat="1" ht="18.75" customHeight="1" spans="1:6">
      <c r="A6" s="153">
        <v>1</v>
      </c>
      <c r="B6" s="153" t="s">
        <v>537</v>
      </c>
      <c r="C6" s="99">
        <v>3</v>
      </c>
      <c r="D6" s="153" t="s">
        <v>633</v>
      </c>
      <c r="E6" s="153" t="s">
        <v>590</v>
      </c>
      <c r="F6" s="99">
        <v>6</v>
      </c>
    </row>
    <row r="7" s="70" customFormat="1" ht="18.75" customHeight="1" spans="1:6">
      <c r="A7" s="67" t="s">
        <v>92</v>
      </c>
      <c r="B7" s="67" t="s">
        <v>92</v>
      </c>
      <c r="C7" s="67" t="s">
        <v>92</v>
      </c>
      <c r="D7" s="154" t="s">
        <v>92</v>
      </c>
      <c r="E7" s="155" t="s">
        <v>92</v>
      </c>
      <c r="F7" s="155" t="s">
        <v>92</v>
      </c>
    </row>
    <row r="8" s="70" customFormat="1" ht="18.75" customHeight="1" spans="1:6">
      <c r="A8" s="156" t="s">
        <v>279</v>
      </c>
      <c r="B8" s="157"/>
      <c r="C8" s="158"/>
      <c r="D8" s="154" t="s">
        <v>92</v>
      </c>
      <c r="E8" s="155" t="s">
        <v>92</v>
      </c>
      <c r="F8" s="155" t="s">
        <v>92</v>
      </c>
    </row>
    <row r="9" customHeight="1" spans="1:1">
      <c r="A9" s="159"/>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workbookViewId="0">
      <selection activeCell="I10" sqref="I10"/>
    </sheetView>
  </sheetViews>
  <sheetFormatPr defaultColWidth="8.88571428571429" defaultRowHeight="14.25" customHeight="1"/>
  <cols>
    <col min="1" max="1" width="14.1428571428571" style="56" customWidth="1"/>
    <col min="2" max="2" width="17.7142857142857" style="56" customWidth="1"/>
    <col min="3" max="3" width="20.7142857142857" style="70" customWidth="1"/>
    <col min="4" max="4" width="21.7142857142857" style="70" customWidth="1"/>
    <col min="5" max="5" width="35.2857142857143" style="70" customWidth="1"/>
    <col min="6" max="6" width="7.71428571428571" style="70" customWidth="1"/>
    <col min="7" max="8" width="10.2857142857143" style="70" customWidth="1"/>
    <col min="9" max="9" width="12" style="70" customWidth="1"/>
    <col min="10" max="10" width="23.1428571428571" style="70" customWidth="1"/>
    <col min="11" max="12" width="10" style="70" customWidth="1"/>
    <col min="13" max="13" width="9.13333333333333" style="56" customWidth="1"/>
    <col min="14" max="15" width="9.13333333333333" style="70" customWidth="1"/>
    <col min="16" max="17" width="12.7142857142857" style="70" customWidth="1"/>
    <col min="18" max="18" width="9.13333333333333" style="56" customWidth="1"/>
    <col min="19" max="19" width="10.4285714285714" style="70" customWidth="1"/>
    <col min="20" max="20" width="9.13333333333333" style="56" customWidth="1"/>
    <col min="21" max="16384" width="9.13333333333333" style="56"/>
  </cols>
  <sheetData>
    <row r="1" ht="13.5" customHeight="1" spans="1:19">
      <c r="A1" s="72" t="s">
        <v>1405</v>
      </c>
      <c r="D1" s="72"/>
      <c r="E1" s="72"/>
      <c r="F1" s="72"/>
      <c r="G1" s="72"/>
      <c r="H1" s="72"/>
      <c r="I1" s="72"/>
      <c r="J1" s="72"/>
      <c r="K1" s="72"/>
      <c r="L1" s="72"/>
      <c r="R1" s="68"/>
      <c r="S1" s="139"/>
    </row>
    <row r="2" ht="27.75" customHeight="1" spans="1:19">
      <c r="A2" s="103" t="s">
        <v>14</v>
      </c>
      <c r="B2" s="103"/>
      <c r="C2" s="103"/>
      <c r="D2" s="103"/>
      <c r="E2" s="103"/>
      <c r="F2" s="103"/>
      <c r="G2" s="103"/>
      <c r="H2" s="103"/>
      <c r="I2" s="103"/>
      <c r="J2" s="103"/>
      <c r="K2" s="103"/>
      <c r="L2" s="103"/>
      <c r="M2" s="103"/>
      <c r="N2" s="103"/>
      <c r="O2" s="103"/>
      <c r="P2" s="103"/>
      <c r="Q2" s="103"/>
      <c r="R2" s="103"/>
      <c r="S2" s="103"/>
    </row>
    <row r="3" ht="18.75" customHeight="1" spans="1:19">
      <c r="A3" s="104" t="s">
        <v>22</v>
      </c>
      <c r="B3" s="104"/>
      <c r="C3" s="104"/>
      <c r="D3" s="104"/>
      <c r="E3" s="104"/>
      <c r="F3" s="104"/>
      <c r="G3" s="104"/>
      <c r="H3" s="104"/>
      <c r="I3" s="76"/>
      <c r="J3" s="76"/>
      <c r="K3" s="76"/>
      <c r="L3" s="76"/>
      <c r="R3" s="140"/>
      <c r="S3" s="141" t="s">
        <v>321</v>
      </c>
    </row>
    <row r="4" ht="15.75" customHeight="1" spans="1:19">
      <c r="A4" s="105" t="s">
        <v>329</v>
      </c>
      <c r="B4" s="105" t="s">
        <v>330</v>
      </c>
      <c r="C4" s="105" t="s">
        <v>1406</v>
      </c>
      <c r="D4" s="105" t="s">
        <v>1407</v>
      </c>
      <c r="E4" s="105" t="s">
        <v>1408</v>
      </c>
      <c r="F4" s="105" t="s">
        <v>1409</v>
      </c>
      <c r="G4" s="105" t="s">
        <v>1410</v>
      </c>
      <c r="H4" s="105" t="s">
        <v>1411</v>
      </c>
      <c r="I4" s="48" t="s">
        <v>337</v>
      </c>
      <c r="J4" s="133"/>
      <c r="K4" s="133"/>
      <c r="L4" s="48"/>
      <c r="M4" s="134"/>
      <c r="N4" s="48"/>
      <c r="O4" s="48"/>
      <c r="P4" s="48"/>
      <c r="Q4" s="48"/>
      <c r="R4" s="134"/>
      <c r="S4" s="63"/>
    </row>
    <row r="5" ht="17.25" customHeight="1" spans="1:19">
      <c r="A5" s="108"/>
      <c r="B5" s="108"/>
      <c r="C5" s="108"/>
      <c r="D5" s="108"/>
      <c r="E5" s="108"/>
      <c r="F5" s="108"/>
      <c r="G5" s="108"/>
      <c r="H5" s="108"/>
      <c r="I5" s="135" t="s">
        <v>77</v>
      </c>
      <c r="J5" s="106" t="s">
        <v>80</v>
      </c>
      <c r="K5" s="106" t="s">
        <v>1412</v>
      </c>
      <c r="L5" s="108" t="s">
        <v>1413</v>
      </c>
      <c r="M5" s="136" t="s">
        <v>1414</v>
      </c>
      <c r="N5" s="137" t="s">
        <v>1415</v>
      </c>
      <c r="O5" s="137"/>
      <c r="P5" s="137"/>
      <c r="Q5" s="137"/>
      <c r="R5" s="142"/>
      <c r="S5" s="128"/>
    </row>
    <row r="6" ht="54" customHeight="1" spans="1:19">
      <c r="A6" s="108"/>
      <c r="B6" s="108"/>
      <c r="C6" s="108"/>
      <c r="D6" s="128"/>
      <c r="E6" s="128"/>
      <c r="F6" s="128"/>
      <c r="G6" s="128"/>
      <c r="H6" s="128"/>
      <c r="I6" s="137"/>
      <c r="J6" s="106"/>
      <c r="K6" s="106"/>
      <c r="L6" s="128"/>
      <c r="M6" s="138"/>
      <c r="N6" s="128" t="s">
        <v>79</v>
      </c>
      <c r="O6" s="128" t="s">
        <v>86</v>
      </c>
      <c r="P6" s="128" t="s">
        <v>422</v>
      </c>
      <c r="Q6" s="128" t="s">
        <v>88</v>
      </c>
      <c r="R6" s="138" t="s">
        <v>89</v>
      </c>
      <c r="S6" s="128" t="s">
        <v>90</v>
      </c>
    </row>
    <row r="7" ht="15" customHeight="1" spans="1:19">
      <c r="A7" s="81">
        <v>1</v>
      </c>
      <c r="B7" s="81">
        <v>2</v>
      </c>
      <c r="C7" s="81">
        <v>3</v>
      </c>
      <c r="D7" s="81">
        <v>4</v>
      </c>
      <c r="E7" s="81">
        <v>5</v>
      </c>
      <c r="F7" s="81">
        <v>6</v>
      </c>
      <c r="G7" s="81">
        <v>7</v>
      </c>
      <c r="H7" s="81">
        <v>8</v>
      </c>
      <c r="I7" s="81">
        <v>9</v>
      </c>
      <c r="J7" s="81">
        <v>10</v>
      </c>
      <c r="K7" s="81">
        <v>11</v>
      </c>
      <c r="L7" s="81">
        <v>12</v>
      </c>
      <c r="M7" s="81">
        <v>13</v>
      </c>
      <c r="N7" s="81">
        <v>14</v>
      </c>
      <c r="O7" s="81">
        <v>15</v>
      </c>
      <c r="P7" s="81">
        <v>16</v>
      </c>
      <c r="Q7" s="81">
        <v>17</v>
      </c>
      <c r="R7" s="81">
        <v>18</v>
      </c>
      <c r="S7" s="81">
        <v>19</v>
      </c>
    </row>
    <row r="8" ht="21" customHeight="1" spans="1:19">
      <c r="A8" s="129" t="s">
        <v>346</v>
      </c>
      <c r="B8" s="111" t="s">
        <v>91</v>
      </c>
      <c r="C8" s="111" t="s">
        <v>426</v>
      </c>
      <c r="D8" s="111" t="s">
        <v>1416</v>
      </c>
      <c r="E8" s="111" t="s">
        <v>1417</v>
      </c>
      <c r="F8" s="111" t="s">
        <v>1418</v>
      </c>
      <c r="G8" s="130">
        <v>1</v>
      </c>
      <c r="H8" s="131" t="s">
        <v>92</v>
      </c>
      <c r="I8" s="22">
        <v>110000</v>
      </c>
      <c r="J8" s="22">
        <v>110000</v>
      </c>
      <c r="K8" s="131" t="s">
        <v>92</v>
      </c>
      <c r="L8" s="131" t="s">
        <v>92</v>
      </c>
      <c r="M8" s="131" t="s">
        <v>92</v>
      </c>
      <c r="N8" s="131" t="s">
        <v>92</v>
      </c>
      <c r="O8" s="131" t="s">
        <v>92</v>
      </c>
      <c r="P8" s="131" t="s">
        <v>92</v>
      </c>
      <c r="Q8" s="131"/>
      <c r="R8" s="131" t="s">
        <v>92</v>
      </c>
      <c r="S8" s="131" t="s">
        <v>92</v>
      </c>
    </row>
    <row r="9" ht="21" customHeight="1" spans="1:19">
      <c r="A9" s="129" t="s">
        <v>346</v>
      </c>
      <c r="B9" s="111" t="s">
        <v>91</v>
      </c>
      <c r="C9" s="111" t="s">
        <v>438</v>
      </c>
      <c r="D9" s="111" t="s">
        <v>1419</v>
      </c>
      <c r="E9" s="111" t="s">
        <v>1420</v>
      </c>
      <c r="F9" s="111" t="s">
        <v>1418</v>
      </c>
      <c r="G9" s="130">
        <v>1</v>
      </c>
      <c r="H9" s="131"/>
      <c r="I9" s="22">
        <v>18000</v>
      </c>
      <c r="J9" s="22">
        <v>18000</v>
      </c>
      <c r="K9" s="131"/>
      <c r="L9" s="131"/>
      <c r="M9" s="131"/>
      <c r="N9" s="131"/>
      <c r="O9" s="131"/>
      <c r="P9" s="131"/>
      <c r="Q9" s="131"/>
      <c r="R9" s="131"/>
      <c r="S9" s="131"/>
    </row>
    <row r="10" ht="21" customHeight="1" spans="1:19">
      <c r="A10" s="129" t="s">
        <v>346</v>
      </c>
      <c r="B10" s="111" t="s">
        <v>91</v>
      </c>
      <c r="C10" s="111" t="s">
        <v>442</v>
      </c>
      <c r="D10" s="111" t="s">
        <v>1421</v>
      </c>
      <c r="E10" s="111" t="s">
        <v>1417</v>
      </c>
      <c r="F10" s="111" t="s">
        <v>1418</v>
      </c>
      <c r="G10" s="130">
        <v>1</v>
      </c>
      <c r="H10" s="131"/>
      <c r="I10" s="22">
        <v>10000</v>
      </c>
      <c r="J10" s="22">
        <v>10000</v>
      </c>
      <c r="K10" s="131"/>
      <c r="L10" s="131"/>
      <c r="M10" s="131"/>
      <c r="N10" s="131"/>
      <c r="O10" s="131"/>
      <c r="P10" s="131"/>
      <c r="Q10" s="131"/>
      <c r="R10" s="131"/>
      <c r="S10" s="131"/>
    </row>
    <row r="11" ht="21" customHeight="1" spans="1:19">
      <c r="A11" s="129" t="s">
        <v>346</v>
      </c>
      <c r="B11" s="111" t="s">
        <v>91</v>
      </c>
      <c r="C11" s="111" t="s">
        <v>380</v>
      </c>
      <c r="D11" s="111" t="s">
        <v>1422</v>
      </c>
      <c r="E11" s="111" t="s">
        <v>1423</v>
      </c>
      <c r="F11" s="111" t="s">
        <v>1418</v>
      </c>
      <c r="G11" s="130">
        <v>1</v>
      </c>
      <c r="H11" s="131"/>
      <c r="I11" s="22">
        <v>62000</v>
      </c>
      <c r="J11" s="22">
        <v>62000</v>
      </c>
      <c r="K11" s="131"/>
      <c r="L11" s="131"/>
      <c r="M11" s="131"/>
      <c r="N11" s="131"/>
      <c r="O11" s="131"/>
      <c r="P11" s="131"/>
      <c r="Q11" s="131"/>
      <c r="R11" s="131"/>
      <c r="S11" s="131"/>
    </row>
    <row r="12" ht="21" customHeight="1" spans="1:19">
      <c r="A12" s="129" t="s">
        <v>346</v>
      </c>
      <c r="B12" s="111" t="s">
        <v>91</v>
      </c>
      <c r="C12" s="111" t="s">
        <v>380</v>
      </c>
      <c r="D12" s="111" t="s">
        <v>1424</v>
      </c>
      <c r="E12" s="111" t="s">
        <v>1425</v>
      </c>
      <c r="F12" s="111" t="s">
        <v>1418</v>
      </c>
      <c r="G12" s="130">
        <v>1</v>
      </c>
      <c r="H12" s="131"/>
      <c r="I12" s="22">
        <v>68749</v>
      </c>
      <c r="J12" s="22">
        <v>68749</v>
      </c>
      <c r="K12" s="131"/>
      <c r="L12" s="131"/>
      <c r="M12" s="131"/>
      <c r="N12" s="131"/>
      <c r="O12" s="131"/>
      <c r="P12" s="131"/>
      <c r="Q12" s="131"/>
      <c r="R12" s="131"/>
      <c r="S12" s="131"/>
    </row>
    <row r="13" ht="21" customHeight="1" spans="1:19">
      <c r="A13" s="129" t="s">
        <v>346</v>
      </c>
      <c r="B13" s="111" t="s">
        <v>91</v>
      </c>
      <c r="C13" s="111" t="s">
        <v>380</v>
      </c>
      <c r="D13" s="111" t="s">
        <v>1426</v>
      </c>
      <c r="E13" s="111" t="s">
        <v>1427</v>
      </c>
      <c r="F13" s="111" t="s">
        <v>1418</v>
      </c>
      <c r="G13" s="130">
        <v>1</v>
      </c>
      <c r="H13" s="131"/>
      <c r="I13" s="22">
        <v>38860</v>
      </c>
      <c r="J13" s="22">
        <v>38860</v>
      </c>
      <c r="K13" s="131"/>
      <c r="L13" s="131"/>
      <c r="M13" s="131"/>
      <c r="N13" s="131"/>
      <c r="O13" s="131"/>
      <c r="P13" s="131"/>
      <c r="Q13" s="131"/>
      <c r="R13" s="131"/>
      <c r="S13" s="131"/>
    </row>
    <row r="14" ht="21" customHeight="1" spans="1:19">
      <c r="A14" s="132" t="s">
        <v>279</v>
      </c>
      <c r="B14" s="132"/>
      <c r="C14" s="132"/>
      <c r="D14" s="132"/>
      <c r="E14" s="132"/>
      <c r="F14" s="132"/>
      <c r="G14" s="132"/>
      <c r="H14" s="131" t="s">
        <v>92</v>
      </c>
      <c r="I14" s="22">
        <v>307609</v>
      </c>
      <c r="J14" s="22">
        <v>307609</v>
      </c>
      <c r="K14" s="131" t="s">
        <v>92</v>
      </c>
      <c r="L14" s="131" t="s">
        <v>92</v>
      </c>
      <c r="M14" s="131" t="s">
        <v>92</v>
      </c>
      <c r="N14" s="131" t="s">
        <v>92</v>
      </c>
      <c r="O14" s="131" t="s">
        <v>92</v>
      </c>
      <c r="P14" s="131" t="s">
        <v>92</v>
      </c>
      <c r="Q14" s="131"/>
      <c r="R14" s="131" t="s">
        <v>92</v>
      </c>
      <c r="S14" s="131" t="s">
        <v>92</v>
      </c>
    </row>
    <row r="15" customHeight="1" spans="1:1">
      <c r="A15" s="56" t="s">
        <v>1428</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25"/>
  <sheetViews>
    <sheetView zoomScaleSheetLayoutView="60" workbookViewId="0">
      <selection activeCell="J10" sqref="J10"/>
    </sheetView>
  </sheetViews>
  <sheetFormatPr defaultColWidth="8.71428571428571" defaultRowHeight="14.25" customHeight="1"/>
  <cols>
    <col min="1" max="1" width="14.1428571428571" style="56" customWidth="1"/>
    <col min="2" max="2" width="17.7142857142857" style="56" customWidth="1"/>
    <col min="3" max="3" width="25.4285714285714" style="102" customWidth="1"/>
    <col min="4" max="4" width="25.8571428571429" style="102" customWidth="1"/>
    <col min="5" max="8" width="9.13333333333333" style="102" customWidth="1"/>
    <col min="9" max="9" width="47.2857142857143" style="102" customWidth="1"/>
    <col min="10" max="11" width="14.4285714285714" style="70" customWidth="1"/>
    <col min="12" max="13" width="10" style="70" customWidth="1"/>
    <col min="14" max="14" width="9.13333333333333" style="56" customWidth="1"/>
    <col min="15" max="16" width="9.13333333333333" style="70" customWidth="1"/>
    <col min="17" max="18" width="12.7142857142857" style="70" customWidth="1"/>
    <col min="19" max="19" width="9.13333333333333" style="56" customWidth="1"/>
    <col min="20" max="20" width="10.4285714285714" style="70" customWidth="1"/>
    <col min="21" max="21" width="9.13333333333333" style="56" customWidth="1"/>
    <col min="22" max="249" width="9.13333333333333" style="56"/>
    <col min="250" max="258" width="8.71428571428571" style="56"/>
  </cols>
  <sheetData>
    <row r="1" ht="13.5" customHeight="1" spans="1:20">
      <c r="A1" s="72" t="s">
        <v>1429</v>
      </c>
      <c r="D1" s="72"/>
      <c r="E1" s="72"/>
      <c r="F1" s="72"/>
      <c r="G1" s="72"/>
      <c r="H1" s="72"/>
      <c r="I1" s="72"/>
      <c r="J1" s="113"/>
      <c r="K1" s="113"/>
      <c r="L1" s="113"/>
      <c r="M1" s="113"/>
      <c r="N1" s="114"/>
      <c r="O1" s="115"/>
      <c r="P1" s="115"/>
      <c r="Q1" s="115"/>
      <c r="R1" s="115"/>
      <c r="S1" s="123"/>
      <c r="T1" s="124"/>
    </row>
    <row r="2" ht="27.75" customHeight="1" spans="1:20">
      <c r="A2" s="103" t="s">
        <v>15</v>
      </c>
      <c r="B2" s="103"/>
      <c r="C2" s="103"/>
      <c r="D2" s="103"/>
      <c r="E2" s="103"/>
      <c r="F2" s="103"/>
      <c r="G2" s="103"/>
      <c r="H2" s="103"/>
      <c r="I2" s="103"/>
      <c r="J2" s="103"/>
      <c r="K2" s="103"/>
      <c r="L2" s="103"/>
      <c r="M2" s="103"/>
      <c r="N2" s="103"/>
      <c r="O2" s="103"/>
      <c r="P2" s="103"/>
      <c r="Q2" s="103"/>
      <c r="R2" s="103"/>
      <c r="S2" s="103"/>
      <c r="T2" s="103"/>
    </row>
    <row r="3" ht="26.1" customHeight="1" spans="1:20">
      <c r="A3" s="104" t="s">
        <v>22</v>
      </c>
      <c r="B3" s="104"/>
      <c r="C3" s="104"/>
      <c r="D3" s="104"/>
      <c r="E3" s="104"/>
      <c r="F3" s="76"/>
      <c r="G3" s="76"/>
      <c r="H3" s="76"/>
      <c r="I3" s="76"/>
      <c r="J3" s="116"/>
      <c r="K3" s="116"/>
      <c r="L3" s="116"/>
      <c r="M3" s="116"/>
      <c r="N3" s="114"/>
      <c r="O3" s="115"/>
      <c r="P3" s="115"/>
      <c r="Q3" s="115"/>
      <c r="R3" s="115"/>
      <c r="S3" s="125"/>
      <c r="T3" s="126" t="s">
        <v>321</v>
      </c>
    </row>
    <row r="4" ht="15.75" customHeight="1" spans="1:20">
      <c r="A4" s="105" t="s">
        <v>329</v>
      </c>
      <c r="B4" s="105" t="s">
        <v>330</v>
      </c>
      <c r="C4" s="106" t="s">
        <v>1406</v>
      </c>
      <c r="D4" s="106" t="s">
        <v>1430</v>
      </c>
      <c r="E4" s="106" t="s">
        <v>1431</v>
      </c>
      <c r="F4" s="107" t="s">
        <v>1432</v>
      </c>
      <c r="G4" s="106" t="s">
        <v>1433</v>
      </c>
      <c r="H4" s="106" t="s">
        <v>1434</v>
      </c>
      <c r="I4" s="106" t="s">
        <v>1435</v>
      </c>
      <c r="J4" s="106" t="s">
        <v>337</v>
      </c>
      <c r="K4" s="106"/>
      <c r="L4" s="106"/>
      <c r="M4" s="106"/>
      <c r="N4" s="117"/>
      <c r="O4" s="106"/>
      <c r="P4" s="106"/>
      <c r="Q4" s="106"/>
      <c r="R4" s="106"/>
      <c r="S4" s="117"/>
      <c r="T4" s="106"/>
    </row>
    <row r="5" ht="17.25" customHeight="1" spans="1:20">
      <c r="A5" s="108"/>
      <c r="B5" s="108"/>
      <c r="C5" s="106"/>
      <c r="D5" s="106"/>
      <c r="E5" s="106"/>
      <c r="F5" s="109"/>
      <c r="G5" s="106"/>
      <c r="H5" s="106"/>
      <c r="I5" s="106"/>
      <c r="J5" s="106" t="s">
        <v>77</v>
      </c>
      <c r="K5" s="106" t="s">
        <v>80</v>
      </c>
      <c r="L5" s="106" t="s">
        <v>1412</v>
      </c>
      <c r="M5" s="106" t="s">
        <v>1413</v>
      </c>
      <c r="N5" s="118" t="s">
        <v>1414</v>
      </c>
      <c r="O5" s="106" t="s">
        <v>1415</v>
      </c>
      <c r="P5" s="106"/>
      <c r="Q5" s="106"/>
      <c r="R5" s="106"/>
      <c r="S5" s="118"/>
      <c r="T5" s="106"/>
    </row>
    <row r="6" ht="54" customHeight="1" spans="1:20">
      <c r="A6" s="108"/>
      <c r="B6" s="108"/>
      <c r="C6" s="106"/>
      <c r="D6" s="106"/>
      <c r="E6" s="106"/>
      <c r="F6" s="110"/>
      <c r="G6" s="106"/>
      <c r="H6" s="106"/>
      <c r="I6" s="106"/>
      <c r="J6" s="106"/>
      <c r="K6" s="106"/>
      <c r="L6" s="106"/>
      <c r="M6" s="106"/>
      <c r="N6" s="117"/>
      <c r="O6" s="106" t="s">
        <v>79</v>
      </c>
      <c r="P6" s="106" t="s">
        <v>86</v>
      </c>
      <c r="Q6" s="106" t="s">
        <v>422</v>
      </c>
      <c r="R6" s="106" t="s">
        <v>88</v>
      </c>
      <c r="S6" s="117" t="s">
        <v>89</v>
      </c>
      <c r="T6" s="106" t="s">
        <v>90</v>
      </c>
    </row>
    <row r="7" ht="15" customHeight="1" spans="1:20">
      <c r="A7" s="81">
        <v>1</v>
      </c>
      <c r="B7" s="81">
        <v>2</v>
      </c>
      <c r="C7" s="81">
        <v>3</v>
      </c>
      <c r="D7" s="81">
        <v>4</v>
      </c>
      <c r="E7" s="81">
        <v>5</v>
      </c>
      <c r="F7" s="81">
        <v>6</v>
      </c>
      <c r="G7" s="81">
        <v>7</v>
      </c>
      <c r="H7" s="81">
        <v>8</v>
      </c>
      <c r="I7" s="81">
        <v>9</v>
      </c>
      <c r="J7" s="81">
        <v>10</v>
      </c>
      <c r="K7" s="81">
        <v>11</v>
      </c>
      <c r="L7" s="81">
        <v>12</v>
      </c>
      <c r="M7" s="81">
        <v>13</v>
      </c>
      <c r="N7" s="81">
        <v>14</v>
      </c>
      <c r="O7" s="81">
        <v>15</v>
      </c>
      <c r="P7" s="81">
        <v>16</v>
      </c>
      <c r="Q7" s="81">
        <v>17</v>
      </c>
      <c r="R7" s="81">
        <v>18</v>
      </c>
      <c r="S7" s="81">
        <v>19</v>
      </c>
      <c r="T7" s="81">
        <v>20</v>
      </c>
    </row>
    <row r="8" s="101" customFormat="1" ht="33.75" spans="1:258">
      <c r="A8" s="111" t="s">
        <v>346</v>
      </c>
      <c r="B8" s="111" t="s">
        <v>91</v>
      </c>
      <c r="C8" s="111" t="s">
        <v>438</v>
      </c>
      <c r="D8" s="111" t="s">
        <v>1436</v>
      </c>
      <c r="E8" s="111" t="s">
        <v>1437</v>
      </c>
      <c r="F8" s="111" t="s">
        <v>98</v>
      </c>
      <c r="G8" s="111" t="s">
        <v>1438</v>
      </c>
      <c r="H8" s="111" t="s">
        <v>105</v>
      </c>
      <c r="I8" s="111" t="s">
        <v>1439</v>
      </c>
      <c r="J8" s="22">
        <v>5200</v>
      </c>
      <c r="K8" s="22">
        <v>5200</v>
      </c>
      <c r="L8" s="119" t="s">
        <v>92</v>
      </c>
      <c r="M8" s="119" t="s">
        <v>92</v>
      </c>
      <c r="N8" s="119" t="s">
        <v>92</v>
      </c>
      <c r="O8" s="119" t="s">
        <v>92</v>
      </c>
      <c r="P8" s="119" t="s">
        <v>92</v>
      </c>
      <c r="Q8" s="119" t="s">
        <v>92</v>
      </c>
      <c r="R8" s="119"/>
      <c r="S8" s="119" t="s">
        <v>92</v>
      </c>
      <c r="T8" s="119" t="s">
        <v>92</v>
      </c>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7"/>
      <c r="HS8" s="127"/>
      <c r="HT8" s="127"/>
      <c r="HU8" s="127"/>
      <c r="HV8" s="127"/>
      <c r="HW8" s="127"/>
      <c r="HX8" s="127"/>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row>
    <row r="9" s="101" customFormat="1" ht="22.5" spans="1:258">
      <c r="A9" s="111" t="s">
        <v>346</v>
      </c>
      <c r="B9" s="111" t="s">
        <v>91</v>
      </c>
      <c r="C9" s="111" t="s">
        <v>438</v>
      </c>
      <c r="D9" s="111" t="s">
        <v>1440</v>
      </c>
      <c r="E9" s="111" t="s">
        <v>1441</v>
      </c>
      <c r="F9" s="111" t="s">
        <v>98</v>
      </c>
      <c r="G9" s="111" t="s">
        <v>1442</v>
      </c>
      <c r="H9" s="111" t="s">
        <v>105</v>
      </c>
      <c r="I9" s="111" t="s">
        <v>1443</v>
      </c>
      <c r="J9" s="22">
        <v>129600</v>
      </c>
      <c r="K9" s="22">
        <v>129600</v>
      </c>
      <c r="L9" s="120" t="s">
        <v>92</v>
      </c>
      <c r="M9" s="120" t="s">
        <v>92</v>
      </c>
      <c r="N9" s="119" t="s">
        <v>92</v>
      </c>
      <c r="O9" s="120" t="s">
        <v>92</v>
      </c>
      <c r="P9" s="120" t="s">
        <v>92</v>
      </c>
      <c r="Q9" s="120" t="s">
        <v>92</v>
      </c>
      <c r="R9" s="120"/>
      <c r="S9" s="119" t="s">
        <v>92</v>
      </c>
      <c r="T9" s="120" t="s">
        <v>92</v>
      </c>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7"/>
      <c r="IT9" s="127"/>
      <c r="IU9" s="127"/>
      <c r="IV9" s="127"/>
      <c r="IW9" s="127"/>
      <c r="IX9" s="127"/>
    </row>
    <row r="10" s="101" customFormat="1" ht="22.5" spans="1:258">
      <c r="A10" s="111" t="s">
        <v>346</v>
      </c>
      <c r="B10" s="111" t="s">
        <v>91</v>
      </c>
      <c r="C10" s="111" t="s">
        <v>438</v>
      </c>
      <c r="D10" s="111" t="s">
        <v>1444</v>
      </c>
      <c r="E10" s="111" t="s">
        <v>1441</v>
      </c>
      <c r="F10" s="111" t="s">
        <v>98</v>
      </c>
      <c r="G10" s="111" t="s">
        <v>1442</v>
      </c>
      <c r="H10" s="111" t="s">
        <v>105</v>
      </c>
      <c r="I10" s="111" t="s">
        <v>1445</v>
      </c>
      <c r="J10" s="22">
        <v>20938</v>
      </c>
      <c r="K10" s="22">
        <v>20938</v>
      </c>
      <c r="L10" s="120"/>
      <c r="M10" s="120"/>
      <c r="N10" s="119"/>
      <c r="O10" s="120"/>
      <c r="P10" s="120"/>
      <c r="Q10" s="120"/>
      <c r="R10" s="120"/>
      <c r="S10" s="119"/>
      <c r="T10" s="120"/>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row>
    <row r="11" s="101" customFormat="1" ht="22.5" spans="1:258">
      <c r="A11" s="111" t="s">
        <v>346</v>
      </c>
      <c r="B11" s="111" t="s">
        <v>91</v>
      </c>
      <c r="C11" s="111" t="s">
        <v>438</v>
      </c>
      <c r="D11" s="111" t="s">
        <v>1444</v>
      </c>
      <c r="E11" s="111" t="s">
        <v>1441</v>
      </c>
      <c r="F11" s="111" t="s">
        <v>98</v>
      </c>
      <c r="G11" s="111" t="s">
        <v>1442</v>
      </c>
      <c r="H11" s="111" t="s">
        <v>105</v>
      </c>
      <c r="I11" s="111" t="s">
        <v>1446</v>
      </c>
      <c r="J11" s="22">
        <v>50000</v>
      </c>
      <c r="K11" s="22">
        <v>50000</v>
      </c>
      <c r="L11" s="120"/>
      <c r="M11" s="120"/>
      <c r="N11" s="119"/>
      <c r="O11" s="120"/>
      <c r="P11" s="120"/>
      <c r="Q11" s="120"/>
      <c r="R11" s="120"/>
      <c r="S11" s="119"/>
      <c r="T11" s="120"/>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row>
    <row r="12" s="101" customFormat="1" ht="45" spans="1:258">
      <c r="A12" s="111" t="s">
        <v>346</v>
      </c>
      <c r="B12" s="111" t="s">
        <v>91</v>
      </c>
      <c r="C12" s="111" t="s">
        <v>438</v>
      </c>
      <c r="D12" s="111" t="s">
        <v>1447</v>
      </c>
      <c r="E12" s="111" t="s">
        <v>1448</v>
      </c>
      <c r="F12" s="111" t="s">
        <v>98</v>
      </c>
      <c r="G12" s="111" t="s">
        <v>1449</v>
      </c>
      <c r="H12" s="111" t="s">
        <v>105</v>
      </c>
      <c r="I12" s="111" t="s">
        <v>1450</v>
      </c>
      <c r="J12" s="22">
        <v>5500</v>
      </c>
      <c r="K12" s="22">
        <v>5500</v>
      </c>
      <c r="L12" s="120"/>
      <c r="M12" s="120"/>
      <c r="N12" s="119"/>
      <c r="O12" s="120"/>
      <c r="P12" s="120"/>
      <c r="Q12" s="120"/>
      <c r="R12" s="120"/>
      <c r="S12" s="119"/>
      <c r="T12" s="120"/>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c r="IR12" s="127"/>
      <c r="IS12" s="127"/>
      <c r="IT12" s="127"/>
      <c r="IU12" s="127"/>
      <c r="IV12" s="127"/>
      <c r="IW12" s="127"/>
      <c r="IX12" s="127"/>
    </row>
    <row r="13" s="101" customFormat="1" ht="45" spans="1:258">
      <c r="A13" s="111" t="s">
        <v>346</v>
      </c>
      <c r="B13" s="111" t="s">
        <v>91</v>
      </c>
      <c r="C13" s="111" t="s">
        <v>438</v>
      </c>
      <c r="D13" s="111" t="s">
        <v>1447</v>
      </c>
      <c r="E13" s="111" t="s">
        <v>1448</v>
      </c>
      <c r="F13" s="111" t="s">
        <v>98</v>
      </c>
      <c r="G13" s="111" t="s">
        <v>1449</v>
      </c>
      <c r="H13" s="111" t="s">
        <v>105</v>
      </c>
      <c r="I13" s="111" t="s">
        <v>1451</v>
      </c>
      <c r="J13" s="22">
        <v>4000</v>
      </c>
      <c r="K13" s="22">
        <v>4000</v>
      </c>
      <c r="L13" s="120"/>
      <c r="M13" s="120"/>
      <c r="N13" s="119"/>
      <c r="O13" s="120"/>
      <c r="P13" s="120"/>
      <c r="Q13" s="120"/>
      <c r="R13" s="120"/>
      <c r="S13" s="119"/>
      <c r="T13" s="120"/>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27"/>
      <c r="IX13" s="127"/>
    </row>
    <row r="14" s="101" customFormat="1" ht="33.75" spans="1:258">
      <c r="A14" s="111" t="s">
        <v>346</v>
      </c>
      <c r="B14" s="111" t="s">
        <v>91</v>
      </c>
      <c r="C14" s="111" t="s">
        <v>438</v>
      </c>
      <c r="D14" s="111" t="s">
        <v>1452</v>
      </c>
      <c r="E14" s="111" t="s">
        <v>1453</v>
      </c>
      <c r="F14" s="111" t="s">
        <v>98</v>
      </c>
      <c r="G14" s="111" t="s">
        <v>1454</v>
      </c>
      <c r="H14" s="111" t="s">
        <v>105</v>
      </c>
      <c r="I14" s="111" t="s">
        <v>1455</v>
      </c>
      <c r="J14" s="22">
        <v>7200</v>
      </c>
      <c r="K14" s="22">
        <v>7200</v>
      </c>
      <c r="L14" s="120"/>
      <c r="M14" s="120"/>
      <c r="N14" s="119"/>
      <c r="O14" s="120"/>
      <c r="P14" s="120"/>
      <c r="Q14" s="120"/>
      <c r="R14" s="120"/>
      <c r="S14" s="119"/>
      <c r="T14" s="120"/>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c r="IW14" s="127"/>
      <c r="IX14" s="127"/>
    </row>
    <row r="15" s="101" customFormat="1" ht="33.75" spans="1:258">
      <c r="A15" s="111" t="s">
        <v>346</v>
      </c>
      <c r="B15" s="111" t="s">
        <v>91</v>
      </c>
      <c r="C15" s="111" t="s">
        <v>438</v>
      </c>
      <c r="D15" s="111" t="s">
        <v>1456</v>
      </c>
      <c r="E15" s="111" t="s">
        <v>1457</v>
      </c>
      <c r="F15" s="111" t="s">
        <v>98</v>
      </c>
      <c r="G15" s="111" t="s">
        <v>1458</v>
      </c>
      <c r="H15" s="111" t="s">
        <v>105</v>
      </c>
      <c r="I15" s="111" t="s">
        <v>1459</v>
      </c>
      <c r="J15" s="22">
        <v>7000</v>
      </c>
      <c r="K15" s="22">
        <v>7000</v>
      </c>
      <c r="L15" s="120"/>
      <c r="M15" s="120"/>
      <c r="N15" s="119"/>
      <c r="O15" s="120"/>
      <c r="P15" s="120"/>
      <c r="Q15" s="120"/>
      <c r="R15" s="120"/>
      <c r="S15" s="119"/>
      <c r="T15" s="120"/>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27"/>
      <c r="HS15" s="127"/>
      <c r="HT15" s="127"/>
      <c r="HU15" s="127"/>
      <c r="HV15" s="127"/>
      <c r="HW15" s="127"/>
      <c r="HX15" s="127"/>
      <c r="HY15" s="127"/>
      <c r="HZ15" s="127"/>
      <c r="IA15" s="127"/>
      <c r="IB15" s="127"/>
      <c r="IC15" s="127"/>
      <c r="ID15" s="127"/>
      <c r="IE15" s="127"/>
      <c r="IF15" s="127"/>
      <c r="IG15" s="127"/>
      <c r="IH15" s="127"/>
      <c r="II15" s="127"/>
      <c r="IJ15" s="127"/>
      <c r="IK15" s="127"/>
      <c r="IL15" s="127"/>
      <c r="IM15" s="127"/>
      <c r="IN15" s="127"/>
      <c r="IO15" s="127"/>
      <c r="IP15" s="127"/>
      <c r="IQ15" s="127"/>
      <c r="IR15" s="127"/>
      <c r="IS15" s="127"/>
      <c r="IT15" s="127"/>
      <c r="IU15" s="127"/>
      <c r="IV15" s="127"/>
      <c r="IW15" s="127"/>
      <c r="IX15" s="127"/>
    </row>
    <row r="16" s="101" customFormat="1" ht="33.75" spans="1:258">
      <c r="A16" s="111" t="s">
        <v>346</v>
      </c>
      <c r="B16" s="111" t="s">
        <v>91</v>
      </c>
      <c r="C16" s="111" t="s">
        <v>463</v>
      </c>
      <c r="D16" s="111" t="s">
        <v>1460</v>
      </c>
      <c r="E16" s="111" t="s">
        <v>1461</v>
      </c>
      <c r="F16" s="111" t="s">
        <v>98</v>
      </c>
      <c r="G16" s="111" t="s">
        <v>1462</v>
      </c>
      <c r="H16" s="111" t="s">
        <v>219</v>
      </c>
      <c r="I16" s="111" t="s">
        <v>1463</v>
      </c>
      <c r="J16" s="22">
        <v>200000</v>
      </c>
      <c r="K16" s="22">
        <v>200000</v>
      </c>
      <c r="L16" s="120"/>
      <c r="M16" s="120"/>
      <c r="N16" s="119"/>
      <c r="O16" s="120"/>
      <c r="P16" s="120"/>
      <c r="Q16" s="120"/>
      <c r="R16" s="120"/>
      <c r="S16" s="119"/>
      <c r="T16" s="120"/>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c r="IR16" s="127"/>
      <c r="IS16" s="127"/>
      <c r="IT16" s="127"/>
      <c r="IU16" s="127"/>
      <c r="IV16" s="127"/>
      <c r="IW16" s="127"/>
      <c r="IX16" s="127"/>
    </row>
    <row r="17" s="101" customFormat="1" ht="44" customHeight="1" spans="1:258">
      <c r="A17" s="111" t="s">
        <v>346</v>
      </c>
      <c r="B17" s="111" t="s">
        <v>91</v>
      </c>
      <c r="C17" s="111" t="s">
        <v>463</v>
      </c>
      <c r="D17" s="111" t="s">
        <v>1464</v>
      </c>
      <c r="E17" s="111" t="s">
        <v>1465</v>
      </c>
      <c r="F17" s="111" t="s">
        <v>98</v>
      </c>
      <c r="G17" s="111" t="s">
        <v>1466</v>
      </c>
      <c r="H17" s="111" t="s">
        <v>254</v>
      </c>
      <c r="I17" s="111" t="s">
        <v>1467</v>
      </c>
      <c r="J17" s="22">
        <v>300000</v>
      </c>
      <c r="K17" s="22">
        <v>300000</v>
      </c>
      <c r="L17" s="120"/>
      <c r="M17" s="120"/>
      <c r="N17" s="119"/>
      <c r="O17" s="120"/>
      <c r="P17" s="120"/>
      <c r="Q17" s="120"/>
      <c r="R17" s="120"/>
      <c r="S17" s="119"/>
      <c r="T17" s="120"/>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7"/>
      <c r="DS17" s="127"/>
      <c r="DT17" s="127"/>
      <c r="DU17" s="127"/>
      <c r="DV17" s="127"/>
      <c r="DW17" s="127"/>
      <c r="DX17" s="127"/>
      <c r="DY17" s="127"/>
      <c r="DZ17" s="127"/>
      <c r="EA17" s="127"/>
      <c r="EB17" s="127"/>
      <c r="EC17" s="127"/>
      <c r="ED17" s="127"/>
      <c r="EE17" s="127"/>
      <c r="EF17" s="127"/>
      <c r="EG17" s="127"/>
      <c r="EH17" s="127"/>
      <c r="EI17" s="127"/>
      <c r="EJ17" s="127"/>
      <c r="EK17" s="127"/>
      <c r="EL17" s="127"/>
      <c r="EM17" s="127"/>
      <c r="EN17" s="127"/>
      <c r="EO17" s="127"/>
      <c r="EP17" s="127"/>
      <c r="EQ17" s="127"/>
      <c r="ER17" s="127"/>
      <c r="ES17" s="127"/>
      <c r="ET17" s="127"/>
      <c r="EU17" s="127"/>
      <c r="EV17" s="127"/>
      <c r="EW17" s="127"/>
      <c r="EX17" s="127"/>
      <c r="EY17" s="127"/>
      <c r="EZ17" s="127"/>
      <c r="FA17" s="127"/>
      <c r="FB17" s="127"/>
      <c r="FC17" s="127"/>
      <c r="FD17" s="127"/>
      <c r="FE17" s="127"/>
      <c r="FF17" s="127"/>
      <c r="FG17" s="127"/>
      <c r="FH17" s="127"/>
      <c r="FI17" s="127"/>
      <c r="FJ17" s="127"/>
      <c r="FK17" s="127"/>
      <c r="FL17" s="127"/>
      <c r="FM17" s="127"/>
      <c r="FN17" s="127"/>
      <c r="FO17" s="127"/>
      <c r="FP17" s="127"/>
      <c r="FQ17" s="127"/>
      <c r="FR17" s="127"/>
      <c r="FS17" s="127"/>
      <c r="FT17" s="127"/>
      <c r="FU17" s="127"/>
      <c r="FV17" s="127"/>
      <c r="FW17" s="127"/>
      <c r="FX17" s="127"/>
      <c r="FY17" s="127"/>
      <c r="FZ17" s="127"/>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P17" s="127"/>
      <c r="HQ17" s="127"/>
      <c r="HR17" s="127"/>
      <c r="HS17" s="127"/>
      <c r="HT17" s="127"/>
      <c r="HU17" s="127"/>
      <c r="HV17" s="127"/>
      <c r="HW17" s="127"/>
      <c r="HX17" s="127"/>
      <c r="HY17" s="127"/>
      <c r="HZ17" s="127"/>
      <c r="IA17" s="127"/>
      <c r="IB17" s="127"/>
      <c r="IC17" s="127"/>
      <c r="ID17" s="127"/>
      <c r="IE17" s="127"/>
      <c r="IF17" s="127"/>
      <c r="IG17" s="127"/>
      <c r="IH17" s="127"/>
      <c r="II17" s="127"/>
      <c r="IJ17" s="127"/>
      <c r="IK17" s="127"/>
      <c r="IL17" s="127"/>
      <c r="IM17" s="127"/>
      <c r="IN17" s="127"/>
      <c r="IO17" s="127"/>
      <c r="IP17" s="127"/>
      <c r="IQ17" s="127"/>
      <c r="IR17" s="127"/>
      <c r="IS17" s="127"/>
      <c r="IT17" s="127"/>
      <c r="IU17" s="127"/>
      <c r="IV17" s="127"/>
      <c r="IW17" s="127"/>
      <c r="IX17" s="127"/>
    </row>
    <row r="18" s="101" customFormat="1" ht="33.75" spans="1:258">
      <c r="A18" s="111" t="s">
        <v>346</v>
      </c>
      <c r="B18" s="111" t="s">
        <v>91</v>
      </c>
      <c r="C18" s="111" t="s">
        <v>380</v>
      </c>
      <c r="D18" s="111" t="s">
        <v>1424</v>
      </c>
      <c r="E18" s="111" t="s">
        <v>1457</v>
      </c>
      <c r="F18" s="111" t="s">
        <v>97</v>
      </c>
      <c r="G18" s="111" t="s">
        <v>1458</v>
      </c>
      <c r="H18" s="111" t="s">
        <v>105</v>
      </c>
      <c r="I18" s="111" t="s">
        <v>1468</v>
      </c>
      <c r="J18" s="22">
        <v>68749</v>
      </c>
      <c r="K18" s="22">
        <v>68749</v>
      </c>
      <c r="L18" s="120"/>
      <c r="M18" s="120"/>
      <c r="N18" s="119"/>
      <c r="O18" s="120"/>
      <c r="P18" s="120"/>
      <c r="Q18" s="120"/>
      <c r="R18" s="120"/>
      <c r="S18" s="119"/>
      <c r="T18" s="120"/>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7"/>
      <c r="IP18" s="127"/>
      <c r="IQ18" s="127"/>
      <c r="IR18" s="127"/>
      <c r="IS18" s="127"/>
      <c r="IT18" s="127"/>
      <c r="IU18" s="127"/>
      <c r="IV18" s="127"/>
      <c r="IW18" s="127"/>
      <c r="IX18" s="127"/>
    </row>
    <row r="19" s="101" customFormat="1" ht="33.75" spans="1:258">
      <c r="A19" s="111" t="s">
        <v>346</v>
      </c>
      <c r="B19" s="111" t="s">
        <v>91</v>
      </c>
      <c r="C19" s="111" t="s">
        <v>388</v>
      </c>
      <c r="D19" s="111" t="s">
        <v>1469</v>
      </c>
      <c r="E19" s="111" t="s">
        <v>1453</v>
      </c>
      <c r="F19" s="111" t="s">
        <v>97</v>
      </c>
      <c r="G19" s="111" t="s">
        <v>1454</v>
      </c>
      <c r="H19" s="111" t="s">
        <v>105</v>
      </c>
      <c r="I19" s="111" t="s">
        <v>1470</v>
      </c>
      <c r="J19" s="22">
        <v>1800</v>
      </c>
      <c r="K19" s="22">
        <v>1800</v>
      </c>
      <c r="L19" s="120"/>
      <c r="M19" s="120"/>
      <c r="N19" s="119"/>
      <c r="O19" s="120"/>
      <c r="P19" s="120"/>
      <c r="Q19" s="120"/>
      <c r="R19" s="120"/>
      <c r="S19" s="119"/>
      <c r="T19" s="120"/>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row>
    <row r="20" s="101" customFormat="1" ht="36" customHeight="1" spans="1:258">
      <c r="A20" s="111" t="s">
        <v>346</v>
      </c>
      <c r="B20" s="111" t="s">
        <v>91</v>
      </c>
      <c r="C20" s="111" t="s">
        <v>477</v>
      </c>
      <c r="D20" s="111" t="s">
        <v>1471</v>
      </c>
      <c r="E20" s="111" t="s">
        <v>1461</v>
      </c>
      <c r="F20" s="111" t="s">
        <v>98</v>
      </c>
      <c r="G20" s="111" t="s">
        <v>1462</v>
      </c>
      <c r="H20" s="111" t="s">
        <v>219</v>
      </c>
      <c r="I20" s="111" t="s">
        <v>1472</v>
      </c>
      <c r="J20" s="22">
        <v>343129</v>
      </c>
      <c r="K20" s="22">
        <v>343129</v>
      </c>
      <c r="L20" s="120"/>
      <c r="M20" s="120"/>
      <c r="N20" s="119"/>
      <c r="O20" s="120"/>
      <c r="P20" s="120"/>
      <c r="Q20" s="120"/>
      <c r="R20" s="120"/>
      <c r="S20" s="119"/>
      <c r="T20" s="120"/>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7"/>
      <c r="DV20" s="127"/>
      <c r="DW20" s="127"/>
      <c r="DX20" s="127"/>
      <c r="DY20" s="127"/>
      <c r="DZ20" s="127"/>
      <c r="EA20" s="127"/>
      <c r="EB20" s="127"/>
      <c r="EC20" s="127"/>
      <c r="ED20" s="127"/>
      <c r="EE20" s="127"/>
      <c r="EF20" s="127"/>
      <c r="EG20" s="127"/>
      <c r="EH20" s="127"/>
      <c r="EI20" s="127"/>
      <c r="EJ20" s="127"/>
      <c r="EK20" s="127"/>
      <c r="EL20" s="127"/>
      <c r="EM20" s="127"/>
      <c r="EN20" s="127"/>
      <c r="EO20" s="127"/>
      <c r="EP20" s="127"/>
      <c r="EQ20" s="127"/>
      <c r="ER20" s="127"/>
      <c r="ES20" s="127"/>
      <c r="ET20" s="127"/>
      <c r="EU20" s="127"/>
      <c r="EV20" s="127"/>
      <c r="EW20" s="127"/>
      <c r="EX20" s="127"/>
      <c r="EY20" s="127"/>
      <c r="EZ20" s="127"/>
      <c r="FA20" s="127"/>
      <c r="FB20" s="127"/>
      <c r="FC20" s="127"/>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c r="HP20" s="127"/>
      <c r="HQ20" s="127"/>
      <c r="HR20" s="127"/>
      <c r="HS20" s="127"/>
      <c r="HT20" s="127"/>
      <c r="HU20" s="127"/>
      <c r="HV20" s="127"/>
      <c r="HW20" s="127"/>
      <c r="HX20" s="127"/>
      <c r="HY20" s="127"/>
      <c r="HZ20" s="127"/>
      <c r="IA20" s="127"/>
      <c r="IB20" s="127"/>
      <c r="IC20" s="127"/>
      <c r="ID20" s="127"/>
      <c r="IE20" s="127"/>
      <c r="IF20" s="127"/>
      <c r="IG20" s="127"/>
      <c r="IH20" s="127"/>
      <c r="II20" s="127"/>
      <c r="IJ20" s="127"/>
      <c r="IK20" s="127"/>
      <c r="IL20" s="127"/>
      <c r="IM20" s="127"/>
      <c r="IN20" s="127"/>
      <c r="IO20" s="127"/>
      <c r="IP20" s="127"/>
      <c r="IQ20" s="127"/>
      <c r="IR20" s="127"/>
      <c r="IS20" s="127"/>
      <c r="IT20" s="127"/>
      <c r="IU20" s="127"/>
      <c r="IV20" s="127"/>
      <c r="IW20" s="127"/>
      <c r="IX20" s="127"/>
    </row>
    <row r="21" s="101" customFormat="1" ht="33.75" spans="1:258">
      <c r="A21" s="111" t="s">
        <v>346</v>
      </c>
      <c r="B21" s="111" t="s">
        <v>91</v>
      </c>
      <c r="C21" s="111" t="s">
        <v>486</v>
      </c>
      <c r="D21" s="111" t="s">
        <v>1473</v>
      </c>
      <c r="E21" s="111" t="s">
        <v>1474</v>
      </c>
      <c r="F21" s="111" t="s">
        <v>98</v>
      </c>
      <c r="G21" s="111" t="s">
        <v>1475</v>
      </c>
      <c r="H21" s="111" t="s">
        <v>105</v>
      </c>
      <c r="I21" s="111" t="s">
        <v>1476</v>
      </c>
      <c r="J21" s="22">
        <v>141120</v>
      </c>
      <c r="K21" s="22">
        <v>141120</v>
      </c>
      <c r="L21" s="120"/>
      <c r="M21" s="120"/>
      <c r="N21" s="119"/>
      <c r="O21" s="120"/>
      <c r="P21" s="120"/>
      <c r="Q21" s="120"/>
      <c r="R21" s="120"/>
      <c r="S21" s="119"/>
      <c r="T21" s="120"/>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7"/>
      <c r="DV21" s="127"/>
      <c r="DW21" s="127"/>
      <c r="DX21" s="127"/>
      <c r="DY21" s="127"/>
      <c r="DZ21" s="127"/>
      <c r="EA21" s="127"/>
      <c r="EB21" s="127"/>
      <c r="EC21" s="127"/>
      <c r="ED21" s="127"/>
      <c r="EE21" s="127"/>
      <c r="EF21" s="127"/>
      <c r="EG21" s="127"/>
      <c r="EH21" s="127"/>
      <c r="EI21" s="127"/>
      <c r="EJ21" s="127"/>
      <c r="EK21" s="127"/>
      <c r="EL21" s="127"/>
      <c r="EM21" s="127"/>
      <c r="EN21" s="127"/>
      <c r="EO21" s="127"/>
      <c r="EP21" s="127"/>
      <c r="EQ21" s="127"/>
      <c r="ER21" s="127"/>
      <c r="ES21" s="127"/>
      <c r="ET21" s="127"/>
      <c r="EU21" s="127"/>
      <c r="EV21" s="127"/>
      <c r="EW21" s="127"/>
      <c r="EX21" s="127"/>
      <c r="EY21" s="127"/>
      <c r="EZ21" s="127"/>
      <c r="FA21" s="127"/>
      <c r="FB21" s="127"/>
      <c r="FC21" s="127"/>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P21" s="127"/>
      <c r="HQ21" s="127"/>
      <c r="HR21" s="127"/>
      <c r="HS21" s="127"/>
      <c r="HT21" s="127"/>
      <c r="HU21" s="127"/>
      <c r="HV21" s="127"/>
      <c r="HW21" s="127"/>
      <c r="HX21" s="127"/>
      <c r="HY21" s="127"/>
      <c r="HZ21" s="127"/>
      <c r="IA21" s="127"/>
      <c r="IB21" s="127"/>
      <c r="IC21" s="127"/>
      <c r="ID21" s="127"/>
      <c r="IE21" s="127"/>
      <c r="IF21" s="127"/>
      <c r="IG21" s="127"/>
      <c r="IH21" s="127"/>
      <c r="II21" s="127"/>
      <c r="IJ21" s="127"/>
      <c r="IK21" s="127"/>
      <c r="IL21" s="127"/>
      <c r="IM21" s="127"/>
      <c r="IN21" s="127"/>
      <c r="IO21" s="127"/>
      <c r="IP21" s="127"/>
      <c r="IQ21" s="127"/>
      <c r="IR21" s="127"/>
      <c r="IS21" s="127"/>
      <c r="IT21" s="127"/>
      <c r="IU21" s="127"/>
      <c r="IV21" s="127"/>
      <c r="IW21" s="127"/>
      <c r="IX21" s="127"/>
    </row>
    <row r="22" s="101" customFormat="1" ht="67.5" spans="1:258">
      <c r="A22" s="111" t="s">
        <v>346</v>
      </c>
      <c r="B22" s="111" t="s">
        <v>91</v>
      </c>
      <c r="C22" s="111" t="s">
        <v>488</v>
      </c>
      <c r="D22" s="111" t="s">
        <v>1477</v>
      </c>
      <c r="E22" s="111" t="s">
        <v>1478</v>
      </c>
      <c r="F22" s="111" t="s">
        <v>98</v>
      </c>
      <c r="G22" s="111" t="s">
        <v>1479</v>
      </c>
      <c r="H22" s="111" t="s">
        <v>105</v>
      </c>
      <c r="I22" s="111" t="s">
        <v>1480</v>
      </c>
      <c r="J22" s="22">
        <v>470000</v>
      </c>
      <c r="K22" s="22">
        <v>470000</v>
      </c>
      <c r="L22" s="120"/>
      <c r="M22" s="120"/>
      <c r="N22" s="119"/>
      <c r="O22" s="120"/>
      <c r="P22" s="120"/>
      <c r="Q22" s="120"/>
      <c r="R22" s="120"/>
      <c r="S22" s="119"/>
      <c r="T22" s="120"/>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127"/>
      <c r="EH22" s="127"/>
      <c r="EI22" s="127"/>
      <c r="EJ22" s="127"/>
      <c r="EK22" s="127"/>
      <c r="EL22" s="127"/>
      <c r="EM22" s="127"/>
      <c r="EN22" s="127"/>
      <c r="EO22" s="127"/>
      <c r="EP22" s="127"/>
      <c r="EQ22" s="127"/>
      <c r="ER22" s="127"/>
      <c r="ES22" s="127"/>
      <c r="ET22" s="127"/>
      <c r="EU22" s="127"/>
      <c r="EV22" s="127"/>
      <c r="EW22" s="127"/>
      <c r="EX22" s="127"/>
      <c r="EY22" s="127"/>
      <c r="EZ22" s="127"/>
      <c r="FA22" s="127"/>
      <c r="FB22" s="127"/>
      <c r="FC22" s="127"/>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P22" s="127"/>
      <c r="HQ22" s="127"/>
      <c r="HR22" s="127"/>
      <c r="HS22" s="127"/>
      <c r="HT22" s="127"/>
      <c r="HU22" s="127"/>
      <c r="HV22" s="127"/>
      <c r="HW22" s="127"/>
      <c r="HX22" s="127"/>
      <c r="HY22" s="127"/>
      <c r="HZ22" s="127"/>
      <c r="IA22" s="127"/>
      <c r="IB22" s="127"/>
      <c r="IC22" s="127"/>
      <c r="ID22" s="127"/>
      <c r="IE22" s="127"/>
      <c r="IF22" s="127"/>
      <c r="IG22" s="127"/>
      <c r="IH22" s="127"/>
      <c r="II22" s="127"/>
      <c r="IJ22" s="127"/>
      <c r="IK22" s="127"/>
      <c r="IL22" s="127"/>
      <c r="IM22" s="127"/>
      <c r="IN22" s="127"/>
      <c r="IO22" s="127"/>
      <c r="IP22" s="127"/>
      <c r="IQ22" s="127"/>
      <c r="IR22" s="127"/>
      <c r="IS22" s="127"/>
      <c r="IT22" s="127"/>
      <c r="IU22" s="127"/>
      <c r="IV22" s="127"/>
      <c r="IW22" s="127"/>
      <c r="IX22" s="127"/>
    </row>
    <row r="23" s="101" customFormat="1" ht="22.5" spans="1:258">
      <c r="A23" s="111" t="s">
        <v>346</v>
      </c>
      <c r="B23" s="111" t="s">
        <v>91</v>
      </c>
      <c r="C23" s="111" t="s">
        <v>488</v>
      </c>
      <c r="D23" s="111" t="s">
        <v>1481</v>
      </c>
      <c r="E23" s="111" t="s">
        <v>1478</v>
      </c>
      <c r="F23" s="111" t="s">
        <v>98</v>
      </c>
      <c r="G23" s="111" t="s">
        <v>1479</v>
      </c>
      <c r="H23" s="111" t="s">
        <v>105</v>
      </c>
      <c r="I23" s="111" t="s">
        <v>1482</v>
      </c>
      <c r="J23" s="22">
        <v>30000</v>
      </c>
      <c r="K23" s="22">
        <v>30000</v>
      </c>
      <c r="L23" s="120"/>
      <c r="M23" s="120"/>
      <c r="N23" s="119"/>
      <c r="O23" s="120"/>
      <c r="P23" s="120"/>
      <c r="Q23" s="120"/>
      <c r="R23" s="120"/>
      <c r="S23" s="119"/>
      <c r="T23" s="120"/>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row>
    <row r="24" s="101" customFormat="1" ht="33.75" spans="1:258">
      <c r="A24" s="111" t="s">
        <v>346</v>
      </c>
      <c r="B24" s="111" t="s">
        <v>91</v>
      </c>
      <c r="C24" s="111" t="s">
        <v>504</v>
      </c>
      <c r="D24" s="111" t="s">
        <v>1483</v>
      </c>
      <c r="E24" s="111" t="s">
        <v>1484</v>
      </c>
      <c r="F24" s="111" t="s">
        <v>98</v>
      </c>
      <c r="G24" s="111" t="s">
        <v>1483</v>
      </c>
      <c r="H24" s="111" t="s">
        <v>105</v>
      </c>
      <c r="I24" s="111" t="s">
        <v>1485</v>
      </c>
      <c r="J24" s="22">
        <v>75000</v>
      </c>
      <c r="K24" s="22">
        <v>75000</v>
      </c>
      <c r="L24" s="120"/>
      <c r="M24" s="120"/>
      <c r="N24" s="119"/>
      <c r="O24" s="120"/>
      <c r="P24" s="120"/>
      <c r="Q24" s="120"/>
      <c r="R24" s="120"/>
      <c r="S24" s="119"/>
      <c r="T24" s="120"/>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P24" s="127"/>
      <c r="HQ24" s="127"/>
      <c r="HR24" s="127"/>
      <c r="HS24" s="127"/>
      <c r="HT24" s="127"/>
      <c r="HU24" s="127"/>
      <c r="HV24" s="127"/>
      <c r="HW24" s="127"/>
      <c r="HX24" s="127"/>
      <c r="HY24" s="127"/>
      <c r="HZ24" s="127"/>
      <c r="IA24" s="127"/>
      <c r="IB24" s="127"/>
      <c r="IC24" s="127"/>
      <c r="ID24" s="127"/>
      <c r="IE24" s="127"/>
      <c r="IF24" s="127"/>
      <c r="IG24" s="127"/>
      <c r="IH24" s="127"/>
      <c r="II24" s="127"/>
      <c r="IJ24" s="127"/>
      <c r="IK24" s="127"/>
      <c r="IL24" s="127"/>
      <c r="IM24" s="127"/>
      <c r="IN24" s="127"/>
      <c r="IO24" s="127"/>
      <c r="IP24" s="127"/>
      <c r="IQ24" s="127"/>
      <c r="IR24" s="127"/>
      <c r="IS24" s="127"/>
      <c r="IT24" s="127"/>
      <c r="IU24" s="127"/>
      <c r="IV24" s="127"/>
      <c r="IW24" s="127"/>
      <c r="IX24" s="127"/>
    </row>
    <row r="25" ht="22.5" customHeight="1" spans="1:20">
      <c r="A25" s="112" t="s">
        <v>279</v>
      </c>
      <c r="B25" s="112"/>
      <c r="C25" s="112"/>
      <c r="D25" s="112"/>
      <c r="E25" s="112"/>
      <c r="F25" s="112"/>
      <c r="G25" s="112"/>
      <c r="H25" s="112"/>
      <c r="I25" s="112"/>
      <c r="J25" s="22">
        <v>1859236</v>
      </c>
      <c r="K25" s="22">
        <v>1859236</v>
      </c>
      <c r="L25" s="121"/>
      <c r="M25" s="121"/>
      <c r="N25" s="122"/>
      <c r="O25" s="121"/>
      <c r="P25" s="121"/>
      <c r="Q25" s="121"/>
      <c r="R25" s="121"/>
      <c r="S25" s="122"/>
      <c r="T25" s="121"/>
    </row>
  </sheetData>
  <mergeCells count="19">
    <mergeCell ref="A2:T2"/>
    <mergeCell ref="A3:E3"/>
    <mergeCell ref="J4:T4"/>
    <mergeCell ref="O5:T5"/>
    <mergeCell ref="A25:I25"/>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0" customWidth="1"/>
    <col min="2" max="2" width="17.2857142857143" style="70" customWidth="1"/>
    <col min="3" max="4" width="13.4285714285714" style="70" customWidth="1"/>
    <col min="5" max="12" width="10.2857142857143" style="70" customWidth="1"/>
    <col min="13" max="13" width="13.1428571428571" style="70" customWidth="1"/>
    <col min="14" max="14" width="9.13333333333333" style="56" customWidth="1"/>
    <col min="15" max="246" width="9.13333333333333" style="56"/>
    <col min="247" max="247" width="9.13333333333333" style="71"/>
    <col min="248" max="256" width="8.88571428571429" style="71"/>
  </cols>
  <sheetData>
    <row r="1" s="56" customFormat="1" ht="13.5" customHeight="1" spans="1:13">
      <c r="A1" s="72" t="s">
        <v>1486</v>
      </c>
      <c r="B1" s="72"/>
      <c r="C1" s="72"/>
      <c r="D1" s="73"/>
      <c r="E1" s="70"/>
      <c r="F1" s="70"/>
      <c r="G1" s="70"/>
      <c r="H1" s="70"/>
      <c r="I1" s="70"/>
      <c r="J1" s="70"/>
      <c r="K1" s="70"/>
      <c r="L1" s="70"/>
      <c r="M1" s="70"/>
    </row>
    <row r="2" s="56" customFormat="1" ht="35" customHeight="1" spans="1:13">
      <c r="A2" s="74" t="s">
        <v>16</v>
      </c>
      <c r="B2" s="74"/>
      <c r="C2" s="74"/>
      <c r="D2" s="74"/>
      <c r="E2" s="74"/>
      <c r="F2" s="74"/>
      <c r="G2" s="74"/>
      <c r="H2" s="74"/>
      <c r="I2" s="74"/>
      <c r="J2" s="74"/>
      <c r="K2" s="74"/>
      <c r="L2" s="74"/>
      <c r="M2" s="74"/>
    </row>
    <row r="3" s="69" customFormat="1" ht="24" customHeight="1" spans="1:13">
      <c r="A3" s="75" t="s">
        <v>22</v>
      </c>
      <c r="B3" s="76"/>
      <c r="C3" s="76"/>
      <c r="D3" s="76"/>
      <c r="E3" s="77"/>
      <c r="F3" s="77"/>
      <c r="G3" s="77"/>
      <c r="H3" s="77"/>
      <c r="I3" s="77"/>
      <c r="J3" s="96"/>
      <c r="K3" s="96"/>
      <c r="L3" s="96"/>
      <c r="M3" s="97" t="s">
        <v>321</v>
      </c>
    </row>
    <row r="4" s="56" customFormat="1" ht="19.5" customHeight="1" spans="1:13">
      <c r="A4" s="78" t="s">
        <v>1487</v>
      </c>
      <c r="B4" s="79" t="s">
        <v>337</v>
      </c>
      <c r="C4" s="80"/>
      <c r="D4" s="80"/>
      <c r="E4" s="81" t="s">
        <v>1488</v>
      </c>
      <c r="F4" s="81"/>
      <c r="G4" s="81"/>
      <c r="H4" s="81"/>
      <c r="I4" s="81"/>
      <c r="J4" s="81"/>
      <c r="K4" s="81"/>
      <c r="L4" s="81"/>
      <c r="M4" s="81"/>
    </row>
    <row r="5" s="56" customFormat="1" ht="40.5" customHeight="1" spans="1:13">
      <c r="A5" s="82"/>
      <c r="B5" s="83" t="s">
        <v>77</v>
      </c>
      <c r="C5" s="84" t="s">
        <v>80</v>
      </c>
      <c r="D5" s="85" t="s">
        <v>1489</v>
      </c>
      <c r="E5" s="82" t="s">
        <v>1490</v>
      </c>
      <c r="F5" s="82" t="s">
        <v>1491</v>
      </c>
      <c r="G5" s="82" t="s">
        <v>1492</v>
      </c>
      <c r="H5" s="82" t="s">
        <v>1493</v>
      </c>
      <c r="I5" s="98" t="s">
        <v>1494</v>
      </c>
      <c r="J5" s="82" t="s">
        <v>1495</v>
      </c>
      <c r="K5" s="82" t="s">
        <v>1496</v>
      </c>
      <c r="L5" s="82" t="s">
        <v>1497</v>
      </c>
      <c r="M5" s="82" t="s">
        <v>1498</v>
      </c>
    </row>
    <row r="6" s="56" customFormat="1" ht="19.5" customHeight="1" spans="1:13">
      <c r="A6" s="78">
        <v>1</v>
      </c>
      <c r="B6" s="78">
        <v>2</v>
      </c>
      <c r="C6" s="78">
        <v>3</v>
      </c>
      <c r="D6" s="86">
        <v>4</v>
      </c>
      <c r="E6" s="78">
        <v>5</v>
      </c>
      <c r="F6" s="78">
        <v>6</v>
      </c>
      <c r="G6" s="78">
        <v>7</v>
      </c>
      <c r="H6" s="87">
        <v>8</v>
      </c>
      <c r="I6" s="99">
        <v>9</v>
      </c>
      <c r="J6" s="99">
        <v>10</v>
      </c>
      <c r="K6" s="99">
        <v>11</v>
      </c>
      <c r="L6" s="87">
        <v>12</v>
      </c>
      <c r="M6" s="99">
        <v>13</v>
      </c>
    </row>
    <row r="7" s="56" customFormat="1" ht="19.5" customHeight="1" spans="1:247">
      <c r="A7" s="88" t="s">
        <v>1499</v>
      </c>
      <c r="B7" s="89"/>
      <c r="C7" s="89"/>
      <c r="D7" s="89"/>
      <c r="E7" s="89"/>
      <c r="F7" s="89"/>
      <c r="G7" s="90"/>
      <c r="H7" s="91" t="s">
        <v>92</v>
      </c>
      <c r="I7" s="91" t="s">
        <v>92</v>
      </c>
      <c r="J7" s="91" t="s">
        <v>92</v>
      </c>
      <c r="K7" s="91" t="s">
        <v>92</v>
      </c>
      <c r="L7" s="91" t="s">
        <v>92</v>
      </c>
      <c r="M7" s="91" t="s">
        <v>92</v>
      </c>
      <c r="IM7" s="100"/>
    </row>
    <row r="8" s="56" customFormat="1" ht="19.5" customHeight="1" spans="1:13">
      <c r="A8" s="92" t="s">
        <v>92</v>
      </c>
      <c r="B8" s="93" t="s">
        <v>92</v>
      </c>
      <c r="C8" s="93" t="s">
        <v>92</v>
      </c>
      <c r="D8" s="94" t="s">
        <v>92</v>
      </c>
      <c r="E8" s="93" t="s">
        <v>92</v>
      </c>
      <c r="F8" s="93" t="s">
        <v>92</v>
      </c>
      <c r="G8" s="93" t="s">
        <v>92</v>
      </c>
      <c r="H8" s="95" t="s">
        <v>92</v>
      </c>
      <c r="I8" s="95" t="s">
        <v>92</v>
      </c>
      <c r="J8" s="95" t="s">
        <v>92</v>
      </c>
      <c r="K8" s="95" t="s">
        <v>92</v>
      </c>
      <c r="L8" s="95" t="s">
        <v>92</v>
      </c>
      <c r="M8" s="95"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55" customWidth="1"/>
    <col min="2" max="2" width="29" style="55" customWidth="1"/>
    <col min="3" max="5" width="23.5714285714286" style="55" customWidth="1"/>
    <col min="6" max="6" width="11.2857142857143" style="56" customWidth="1"/>
    <col min="7" max="7" width="25.1333333333333" style="55" customWidth="1"/>
    <col min="8" max="8" width="15.5714285714286" style="56" customWidth="1"/>
    <col min="9" max="9" width="13.4285714285714" style="56" customWidth="1"/>
    <col min="10" max="10" width="18.847619047619" style="55" customWidth="1"/>
    <col min="11" max="11" width="9.13333333333333" style="56" customWidth="1"/>
    <col min="12" max="16384" width="9.13333333333333" style="56"/>
  </cols>
  <sheetData>
    <row r="1" customHeight="1" spans="1:10">
      <c r="A1" s="55" t="s">
        <v>1500</v>
      </c>
      <c r="J1" s="68"/>
    </row>
    <row r="2" ht="28.5" customHeight="1" spans="1:10">
      <c r="A2" s="57" t="s">
        <v>17</v>
      </c>
      <c r="B2" s="58"/>
      <c r="C2" s="58"/>
      <c r="D2" s="58"/>
      <c r="E2" s="58"/>
      <c r="F2" s="59"/>
      <c r="G2" s="58"/>
      <c r="H2" s="59"/>
      <c r="I2" s="59"/>
      <c r="J2" s="58"/>
    </row>
    <row r="3" ht="17.25" customHeight="1" spans="1:1">
      <c r="A3" s="60" t="s">
        <v>22</v>
      </c>
    </row>
    <row r="4" ht="44.25" customHeight="1" spans="1:10">
      <c r="A4" s="61" t="s">
        <v>1487</v>
      </c>
      <c r="B4" s="61" t="s">
        <v>515</v>
      </c>
      <c r="C4" s="61" t="s">
        <v>516</v>
      </c>
      <c r="D4" s="61" t="s">
        <v>517</v>
      </c>
      <c r="E4" s="61" t="s">
        <v>518</v>
      </c>
      <c r="F4" s="62" t="s">
        <v>519</v>
      </c>
      <c r="G4" s="61" t="s">
        <v>520</v>
      </c>
      <c r="H4" s="62" t="s">
        <v>521</v>
      </c>
      <c r="I4" s="62" t="s">
        <v>522</v>
      </c>
      <c r="J4" s="61" t="s">
        <v>523</v>
      </c>
    </row>
    <row r="5" ht="14.25" customHeight="1" spans="1:10">
      <c r="A5" s="61">
        <v>1</v>
      </c>
      <c r="B5" s="61">
        <v>2</v>
      </c>
      <c r="C5" s="61">
        <v>3</v>
      </c>
      <c r="D5" s="61">
        <v>4</v>
      </c>
      <c r="E5" s="61">
        <v>5</v>
      </c>
      <c r="F5" s="61">
        <v>6</v>
      </c>
      <c r="G5" s="61">
        <v>7</v>
      </c>
      <c r="H5" s="61">
        <v>8</v>
      </c>
      <c r="I5" s="61">
        <v>9</v>
      </c>
      <c r="J5" s="61">
        <v>10</v>
      </c>
    </row>
    <row r="6" ht="42" customHeight="1" spans="1:10">
      <c r="A6" s="47" t="s">
        <v>1499</v>
      </c>
      <c r="B6" s="48"/>
      <c r="C6" s="48"/>
      <c r="D6" s="63"/>
      <c r="E6" s="64"/>
      <c r="F6" s="65"/>
      <c r="G6" s="64"/>
      <c r="H6" s="65"/>
      <c r="I6" s="65"/>
      <c r="J6" s="64"/>
    </row>
    <row r="7" ht="42.75" customHeight="1" spans="1:10">
      <c r="A7" s="66" t="s">
        <v>92</v>
      </c>
      <c r="B7" s="66" t="s">
        <v>92</v>
      </c>
      <c r="C7" s="66" t="s">
        <v>92</v>
      </c>
      <c r="D7" s="66" t="s">
        <v>92</v>
      </c>
      <c r="E7" s="67" t="s">
        <v>92</v>
      </c>
      <c r="F7" s="66" t="s">
        <v>92</v>
      </c>
      <c r="G7" s="67" t="s">
        <v>92</v>
      </c>
      <c r="H7" s="66" t="s">
        <v>92</v>
      </c>
      <c r="I7" s="66" t="s">
        <v>92</v>
      </c>
      <c r="J7" s="67"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B12" sqref="B12"/>
    </sheetView>
  </sheetViews>
  <sheetFormatPr defaultColWidth="8.88571428571429" defaultRowHeight="12"/>
  <cols>
    <col min="1" max="1" width="12" style="37" customWidth="1"/>
    <col min="2" max="2" width="29" style="37"/>
    <col min="3" max="3" width="18.7142857142857" style="37" customWidth="1"/>
    <col min="4" max="4" width="24.847619047619" style="37" customWidth="1"/>
    <col min="5" max="7" width="23.5714285714286" style="37" customWidth="1"/>
    <col min="8" max="8" width="25.1333333333333" style="37" customWidth="1"/>
    <col min="9" max="9" width="18.847619047619" style="37" customWidth="1"/>
    <col min="10" max="16384" width="9.13333333333333" style="37"/>
  </cols>
  <sheetData>
    <row r="1" spans="1:9">
      <c r="A1" s="37" t="s">
        <v>1501</v>
      </c>
      <c r="I1" s="53"/>
    </row>
    <row r="2" ht="28.5" spans="2:9">
      <c r="B2" s="38" t="s">
        <v>18</v>
      </c>
      <c r="C2" s="38"/>
      <c r="D2" s="38"/>
      <c r="E2" s="38"/>
      <c r="F2" s="38"/>
      <c r="G2" s="38"/>
      <c r="H2" s="38"/>
      <c r="I2" s="38"/>
    </row>
    <row r="3" ht="13.5" spans="1:3">
      <c r="A3" s="39" t="s">
        <v>22</v>
      </c>
      <c r="C3" s="40"/>
    </row>
    <row r="4" ht="18" customHeight="1" spans="1:9">
      <c r="A4" s="41" t="s">
        <v>329</v>
      </c>
      <c r="B4" s="41" t="s">
        <v>330</v>
      </c>
      <c r="C4" s="41" t="s">
        <v>1502</v>
      </c>
      <c r="D4" s="41" t="s">
        <v>1503</v>
      </c>
      <c r="E4" s="41" t="s">
        <v>1504</v>
      </c>
      <c r="F4" s="41" t="s">
        <v>1505</v>
      </c>
      <c r="G4" s="42" t="s">
        <v>1506</v>
      </c>
      <c r="H4" s="43"/>
      <c r="I4" s="54"/>
    </row>
    <row r="5" ht="18" customHeight="1" spans="1:9">
      <c r="A5" s="44"/>
      <c r="B5" s="44"/>
      <c r="C5" s="44"/>
      <c r="D5" s="44"/>
      <c r="E5" s="44"/>
      <c r="F5" s="44"/>
      <c r="G5" s="45" t="s">
        <v>1410</v>
      </c>
      <c r="H5" s="45" t="s">
        <v>1507</v>
      </c>
      <c r="I5" s="45" t="s">
        <v>1508</v>
      </c>
    </row>
    <row r="6" ht="21" customHeight="1" spans="1:9">
      <c r="A6" s="46">
        <v>1</v>
      </c>
      <c r="B6" s="46">
        <v>2</v>
      </c>
      <c r="C6" s="46">
        <v>3</v>
      </c>
      <c r="D6" s="46">
        <v>4</v>
      </c>
      <c r="E6" s="46">
        <v>5</v>
      </c>
      <c r="F6" s="46">
        <v>6</v>
      </c>
      <c r="G6" s="46">
        <v>7</v>
      </c>
      <c r="H6" s="46">
        <v>8</v>
      </c>
      <c r="I6" s="46">
        <v>9</v>
      </c>
    </row>
    <row r="7" ht="33" customHeight="1" spans="1:9">
      <c r="A7" s="47" t="s">
        <v>1509</v>
      </c>
      <c r="B7" s="48"/>
      <c r="C7" s="49"/>
      <c r="D7" s="49"/>
      <c r="E7" s="49"/>
      <c r="F7" s="49"/>
      <c r="G7" s="46"/>
      <c r="H7" s="46"/>
      <c r="I7" s="46"/>
    </row>
    <row r="8" ht="24" customHeight="1" spans="1:9">
      <c r="A8" s="50"/>
      <c r="B8" s="51"/>
      <c r="C8" s="51"/>
      <c r="D8" s="51"/>
      <c r="E8" s="51"/>
      <c r="F8" s="51"/>
      <c r="G8" s="46"/>
      <c r="H8" s="46"/>
      <c r="I8" s="46"/>
    </row>
    <row r="9" ht="24" customHeight="1" spans="1:9">
      <c r="A9" s="52" t="s">
        <v>77</v>
      </c>
      <c r="B9" s="52"/>
      <c r="C9" s="52"/>
      <c r="D9" s="52"/>
      <c r="E9" s="52"/>
      <c r="F9" s="52"/>
      <c r="G9" s="46"/>
      <c r="H9" s="46"/>
      <c r="I9" s="46"/>
    </row>
  </sheetData>
  <mergeCells count="10">
    <mergeCell ref="B2:I2"/>
    <mergeCell ref="G4:I4"/>
    <mergeCell ref="A7:B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5" t="s">
        <v>1510</v>
      </c>
      <c r="D1" s="26"/>
      <c r="E1" s="26"/>
      <c r="F1" s="26"/>
      <c r="G1" s="26"/>
      <c r="K1" s="35"/>
    </row>
    <row r="2" s="1" customFormat="1" ht="27.75" customHeight="1" spans="1:11">
      <c r="A2" s="27" t="s">
        <v>1511</v>
      </c>
      <c r="B2" s="27"/>
      <c r="C2" s="27"/>
      <c r="D2" s="27"/>
      <c r="E2" s="27"/>
      <c r="F2" s="27"/>
      <c r="G2" s="27"/>
      <c r="H2" s="27"/>
      <c r="I2" s="27"/>
      <c r="J2" s="27"/>
      <c r="K2" s="27"/>
    </row>
    <row r="3" s="1" customFormat="1" ht="13.5" customHeight="1" spans="1:11">
      <c r="A3" s="5" t="s">
        <v>22</v>
      </c>
      <c r="B3" s="6"/>
      <c r="C3" s="6"/>
      <c r="D3" s="6"/>
      <c r="E3" s="6"/>
      <c r="F3" s="6"/>
      <c r="G3" s="6"/>
      <c r="H3" s="7"/>
      <c r="I3" s="7"/>
      <c r="J3" s="7"/>
      <c r="K3" s="8" t="s">
        <v>321</v>
      </c>
    </row>
    <row r="4" s="1" customFormat="1" ht="21.75" customHeight="1" spans="1:11">
      <c r="A4" s="9" t="s">
        <v>417</v>
      </c>
      <c r="B4" s="9" t="s">
        <v>332</v>
      </c>
      <c r="C4" s="9" t="s">
        <v>418</v>
      </c>
      <c r="D4" s="10" t="s">
        <v>333</v>
      </c>
      <c r="E4" s="10" t="s">
        <v>334</v>
      </c>
      <c r="F4" s="10" t="s">
        <v>419</v>
      </c>
      <c r="G4" s="10" t="s">
        <v>420</v>
      </c>
      <c r="H4" s="16" t="s">
        <v>77</v>
      </c>
      <c r="I4" s="11" t="s">
        <v>1512</v>
      </c>
      <c r="J4" s="12"/>
      <c r="K4" s="13"/>
    </row>
    <row r="5" s="1" customFormat="1" ht="21.75" customHeight="1" spans="1:11">
      <c r="A5" s="14"/>
      <c r="B5" s="14"/>
      <c r="C5" s="14"/>
      <c r="D5" s="15"/>
      <c r="E5" s="15"/>
      <c r="F5" s="15"/>
      <c r="G5" s="15"/>
      <c r="H5" s="28"/>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6">
        <v>10</v>
      </c>
      <c r="K7" s="36">
        <v>11</v>
      </c>
    </row>
    <row r="8" s="1" customFormat="1" ht="37" customHeight="1" spans="1:11">
      <c r="A8" s="29" t="s">
        <v>1513</v>
      </c>
      <c r="B8" s="21"/>
      <c r="C8" s="30"/>
      <c r="D8" s="30"/>
      <c r="E8" s="30"/>
      <c r="F8" s="30"/>
      <c r="G8" s="30"/>
      <c r="H8" s="31"/>
      <c r="I8" s="31"/>
      <c r="J8" s="31"/>
      <c r="K8" s="31"/>
    </row>
    <row r="9" s="1" customFormat="1" ht="30.65" customHeight="1" spans="1:11">
      <c r="A9" s="32"/>
      <c r="B9" s="32"/>
      <c r="C9" s="32"/>
      <c r="D9" s="32"/>
      <c r="E9" s="32"/>
      <c r="F9" s="32"/>
      <c r="G9" s="32"/>
      <c r="H9" s="31"/>
      <c r="I9" s="31"/>
      <c r="J9" s="31"/>
      <c r="K9" s="31"/>
    </row>
    <row r="10" s="1" customFormat="1" ht="18.75" customHeight="1" spans="1:11">
      <c r="A10" s="33" t="s">
        <v>279</v>
      </c>
      <c r="B10" s="33"/>
      <c r="C10" s="33"/>
      <c r="D10" s="33"/>
      <c r="E10" s="33"/>
      <c r="F10" s="33"/>
      <c r="G10" s="33"/>
      <c r="H10" s="34"/>
      <c r="I10" s="31"/>
      <c r="J10" s="31"/>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0" workbookViewId="0">
      <selection activeCell="A3" sqref="A3:B3"/>
    </sheetView>
  </sheetViews>
  <sheetFormatPr defaultColWidth="8" defaultRowHeight="12" outlineLevelCol="3"/>
  <cols>
    <col min="1" max="1" width="39.5714285714286" style="70" customWidth="1"/>
    <col min="2" max="2" width="43.1333333333333" style="70" customWidth="1"/>
    <col min="3" max="3" width="40.4285714285714" style="70" customWidth="1"/>
    <col min="4" max="4" width="46.1333333333333" style="70" customWidth="1"/>
    <col min="5" max="5" width="8" style="56" customWidth="1"/>
    <col min="6" max="16384" width="8" style="56"/>
  </cols>
  <sheetData>
    <row r="1" ht="17" customHeight="1" spans="1:4">
      <c r="A1" s="298" t="s">
        <v>21</v>
      </c>
      <c r="B1" s="72"/>
      <c r="C1" s="72"/>
      <c r="D1" s="141"/>
    </row>
    <row r="2" ht="36" customHeight="1" spans="1:4">
      <c r="A2" s="57" t="s">
        <v>2</v>
      </c>
      <c r="B2" s="299"/>
      <c r="C2" s="299"/>
      <c r="D2" s="299"/>
    </row>
    <row r="3" ht="21" customHeight="1" spans="1:4">
      <c r="A3" s="75" t="s">
        <v>22</v>
      </c>
      <c r="B3" s="255"/>
      <c r="C3" s="255"/>
      <c r="D3" s="139" t="s">
        <v>23</v>
      </c>
    </row>
    <row r="4" ht="19.5" customHeight="1" spans="1:4">
      <c r="A4" s="79" t="s">
        <v>24</v>
      </c>
      <c r="B4" s="151"/>
      <c r="C4" s="79" t="s">
        <v>25</v>
      </c>
      <c r="D4" s="151"/>
    </row>
    <row r="5" ht="19.5" customHeight="1" spans="1:4">
      <c r="A5" s="78" t="s">
        <v>26</v>
      </c>
      <c r="B5" s="78" t="s">
        <v>27</v>
      </c>
      <c r="C5" s="78" t="s">
        <v>28</v>
      </c>
      <c r="D5" s="78" t="s">
        <v>27</v>
      </c>
    </row>
    <row r="6" ht="19.5" customHeight="1" spans="1:4">
      <c r="A6" s="82"/>
      <c r="B6" s="82"/>
      <c r="C6" s="82"/>
      <c r="D6" s="82"/>
    </row>
    <row r="7" ht="20.25" customHeight="1" spans="1:4">
      <c r="A7" s="260" t="s">
        <v>29</v>
      </c>
      <c r="B7" s="22">
        <v>30462023.2</v>
      </c>
      <c r="C7" s="260" t="s">
        <v>30</v>
      </c>
      <c r="D7" s="22">
        <v>15874867</v>
      </c>
    </row>
    <row r="8" ht="20.25" customHeight="1" spans="1:4">
      <c r="A8" s="260" t="s">
        <v>31</v>
      </c>
      <c r="B8" s="22"/>
      <c r="C8" s="260" t="s">
        <v>32</v>
      </c>
      <c r="D8" s="22"/>
    </row>
    <row r="9" ht="20.25" customHeight="1" spans="1:4">
      <c r="A9" s="260" t="s">
        <v>33</v>
      </c>
      <c r="B9" s="22"/>
      <c r="C9" s="260" t="s">
        <v>34</v>
      </c>
      <c r="D9" s="22">
        <v>60000</v>
      </c>
    </row>
    <row r="10" ht="20.25" customHeight="1" spans="1:4">
      <c r="A10" s="260" t="s">
        <v>35</v>
      </c>
      <c r="B10" s="22"/>
      <c r="C10" s="260" t="s">
        <v>36</v>
      </c>
      <c r="D10" s="22">
        <v>332160</v>
      </c>
    </row>
    <row r="11" ht="20.25" customHeight="1" spans="1:4">
      <c r="A11" s="260" t="s">
        <v>37</v>
      </c>
      <c r="B11" s="300"/>
      <c r="C11" s="260" t="s">
        <v>38</v>
      </c>
      <c r="D11" s="22"/>
    </row>
    <row r="12" ht="20.25" customHeight="1" spans="1:4">
      <c r="A12" s="260" t="s">
        <v>39</v>
      </c>
      <c r="B12" s="301"/>
      <c r="C12" s="260" t="s">
        <v>40</v>
      </c>
      <c r="D12" s="22">
        <v>3000</v>
      </c>
    </row>
    <row r="13" ht="20.25" customHeight="1" spans="1:4">
      <c r="A13" s="260" t="s">
        <v>41</v>
      </c>
      <c r="B13" s="301"/>
      <c r="C13" s="260" t="s">
        <v>42</v>
      </c>
      <c r="D13" s="22">
        <v>36400</v>
      </c>
    </row>
    <row r="14" ht="20.25" customHeight="1" spans="1:4">
      <c r="A14" s="260" t="s">
        <v>43</v>
      </c>
      <c r="B14" s="301"/>
      <c r="C14" s="260" t="s">
        <v>44</v>
      </c>
      <c r="D14" s="22">
        <v>2344100.42</v>
      </c>
    </row>
    <row r="15" ht="20.25" customHeight="1" spans="1:4">
      <c r="A15" s="302" t="s">
        <v>45</v>
      </c>
      <c r="B15" s="303"/>
      <c r="C15" s="260" t="s">
        <v>46</v>
      </c>
      <c r="D15" s="22">
        <v>1517014</v>
      </c>
    </row>
    <row r="16" ht="20.25" customHeight="1" spans="1:4">
      <c r="A16" s="302" t="s">
        <v>47</v>
      </c>
      <c r="B16" s="304"/>
      <c r="C16" s="260" t="s">
        <v>48</v>
      </c>
      <c r="D16" s="22"/>
    </row>
    <row r="17" ht="20.25" customHeight="1" spans="1:4">
      <c r="A17" s="302"/>
      <c r="B17" s="305"/>
      <c r="C17" s="260" t="s">
        <v>49</v>
      </c>
      <c r="D17" s="22">
        <v>418129</v>
      </c>
    </row>
    <row r="18" ht="20.25" customHeight="1" spans="1:4">
      <c r="A18" s="304"/>
      <c r="B18" s="305"/>
      <c r="C18" s="260" t="s">
        <v>50</v>
      </c>
      <c r="D18" s="22">
        <v>8320357.78</v>
      </c>
    </row>
    <row r="19" ht="20.25" customHeight="1" spans="1:4">
      <c r="A19" s="304"/>
      <c r="B19" s="305"/>
      <c r="C19" s="260" t="s">
        <v>51</v>
      </c>
      <c r="D19" s="22">
        <v>500000</v>
      </c>
    </row>
    <row r="20" ht="20.25" customHeight="1" spans="1:4">
      <c r="A20" s="304"/>
      <c r="B20" s="305"/>
      <c r="C20" s="260" t="s">
        <v>52</v>
      </c>
      <c r="D20" s="22"/>
    </row>
    <row r="21" ht="20.25" customHeight="1" spans="1:4">
      <c r="A21" s="304"/>
      <c r="B21" s="305"/>
      <c r="C21" s="260" t="s">
        <v>53</v>
      </c>
      <c r="D21" s="22"/>
    </row>
    <row r="22" ht="20.25" customHeight="1" spans="1:4">
      <c r="A22" s="304"/>
      <c r="B22" s="305"/>
      <c r="C22" s="260" t="s">
        <v>54</v>
      </c>
      <c r="D22" s="22"/>
    </row>
    <row r="23" ht="20.25" customHeight="1" spans="1:4">
      <c r="A23" s="304"/>
      <c r="B23" s="305"/>
      <c r="C23" s="260" t="s">
        <v>55</v>
      </c>
      <c r="D23" s="22"/>
    </row>
    <row r="24" ht="20.25" customHeight="1" spans="1:4">
      <c r="A24" s="304"/>
      <c r="B24" s="305"/>
      <c r="C24" s="260" t="s">
        <v>56</v>
      </c>
      <c r="D24" s="22"/>
    </row>
    <row r="25" ht="20.25" customHeight="1" spans="1:4">
      <c r="A25" s="304"/>
      <c r="B25" s="305"/>
      <c r="C25" s="260" t="s">
        <v>57</v>
      </c>
      <c r="D25" s="22">
        <v>1156800</v>
      </c>
    </row>
    <row r="26" ht="20.25" customHeight="1" spans="1:4">
      <c r="A26" s="304"/>
      <c r="B26" s="305"/>
      <c r="C26" s="260" t="s">
        <v>58</v>
      </c>
      <c r="D26" s="22"/>
    </row>
    <row r="27" ht="20.25" customHeight="1" spans="1:4">
      <c r="A27" s="304"/>
      <c r="B27" s="305"/>
      <c r="C27" s="260" t="s">
        <v>59</v>
      </c>
      <c r="D27" s="22"/>
    </row>
    <row r="28" ht="20.25" customHeight="1" spans="1:4">
      <c r="A28" s="304"/>
      <c r="B28" s="305"/>
      <c r="C28" s="260" t="s">
        <v>60</v>
      </c>
      <c r="D28" s="22">
        <v>25995</v>
      </c>
    </row>
    <row r="29" ht="20.25" customHeight="1" spans="1:4">
      <c r="A29" s="304"/>
      <c r="B29" s="305"/>
      <c r="C29" s="260" t="s">
        <v>61</v>
      </c>
      <c r="D29" s="306"/>
    </row>
    <row r="30" ht="20.25" customHeight="1" spans="1:4">
      <c r="A30" s="307"/>
      <c r="B30" s="308"/>
      <c r="C30" s="260" t="s">
        <v>62</v>
      </c>
      <c r="D30" s="306"/>
    </row>
    <row r="31" ht="20.25" customHeight="1" spans="1:4">
      <c r="A31" s="307"/>
      <c r="B31" s="308"/>
      <c r="C31" s="260" t="s">
        <v>63</v>
      </c>
      <c r="D31" s="306"/>
    </row>
    <row r="32" ht="20.25" customHeight="1" spans="1:4">
      <c r="A32" s="307"/>
      <c r="B32" s="308"/>
      <c r="C32" s="260" t="s">
        <v>64</v>
      </c>
      <c r="D32" s="306"/>
    </row>
    <row r="33" ht="20.25" customHeight="1" spans="1:4">
      <c r="A33" s="309" t="s">
        <v>65</v>
      </c>
      <c r="B33" s="310">
        <f>B7+B8+B9+B10+B11</f>
        <v>30462023.2</v>
      </c>
      <c r="C33" s="262" t="s">
        <v>66</v>
      </c>
      <c r="D33" s="311">
        <f>SUM(D7:D29)</f>
        <v>30588823.2</v>
      </c>
    </row>
    <row r="34" ht="20.25" customHeight="1" spans="1:4">
      <c r="A34" s="302" t="s">
        <v>67</v>
      </c>
      <c r="B34" s="22">
        <v>126800</v>
      </c>
      <c r="C34" s="260" t="s">
        <v>68</v>
      </c>
      <c r="D34" s="22"/>
    </row>
    <row r="35" s="1" customFormat="1" ht="25.4" customHeight="1" spans="1:4">
      <c r="A35" s="312" t="s">
        <v>69</v>
      </c>
      <c r="B35" s="313"/>
      <c r="C35" s="314" t="s">
        <v>69</v>
      </c>
      <c r="D35" s="315"/>
    </row>
    <row r="36" s="1" customFormat="1" ht="25.4" customHeight="1" spans="1:4">
      <c r="A36" s="312" t="s">
        <v>70</v>
      </c>
      <c r="B36" s="313"/>
      <c r="C36" s="314" t="s">
        <v>71</v>
      </c>
      <c r="D36" s="315"/>
    </row>
    <row r="37" ht="20.25" customHeight="1" spans="1:4">
      <c r="A37" s="316" t="s">
        <v>72</v>
      </c>
      <c r="B37" s="317">
        <f>B33+B34</f>
        <v>30588823.2</v>
      </c>
      <c r="C37" s="262" t="s">
        <v>73</v>
      </c>
      <c r="D37" s="317">
        <f>D33+D34</f>
        <v>30588823.2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workbookViewId="0">
      <selection activeCell="I19" sqref="I19"/>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1514</v>
      </c>
      <c r="B1" s="3"/>
      <c r="C1" s="3"/>
      <c r="D1" s="3"/>
      <c r="E1" s="3"/>
      <c r="F1" s="3"/>
      <c r="G1" s="3"/>
    </row>
    <row r="2" s="1" customFormat="1" ht="27.75" customHeight="1" spans="1:7">
      <c r="A2" s="4" t="s">
        <v>1515</v>
      </c>
      <c r="B2" s="4"/>
      <c r="C2" s="4"/>
      <c r="D2" s="4"/>
      <c r="E2" s="4"/>
      <c r="F2" s="4"/>
      <c r="G2" s="4"/>
    </row>
    <row r="3" s="1" customFormat="1" ht="13.5" customHeight="1" spans="1:7">
      <c r="A3" s="5" t="s">
        <v>22</v>
      </c>
      <c r="B3" s="6"/>
      <c r="C3" s="6"/>
      <c r="D3" s="6"/>
      <c r="E3" s="7"/>
      <c r="F3" s="7"/>
      <c r="G3" s="8" t="s">
        <v>321</v>
      </c>
    </row>
    <row r="4" s="1" customFormat="1" ht="21.75" customHeight="1" spans="1:7">
      <c r="A4" s="9" t="s">
        <v>418</v>
      </c>
      <c r="B4" s="9" t="s">
        <v>417</v>
      </c>
      <c r="C4" s="9" t="s">
        <v>332</v>
      </c>
      <c r="D4" s="10" t="s">
        <v>1516</v>
      </c>
      <c r="E4" s="11" t="s">
        <v>80</v>
      </c>
      <c r="F4" s="12"/>
      <c r="G4" s="13"/>
    </row>
    <row r="5" s="1" customFormat="1" ht="21.75" customHeight="1" spans="1:7">
      <c r="A5" s="14"/>
      <c r="B5" s="14"/>
      <c r="C5" s="14"/>
      <c r="D5" s="15"/>
      <c r="E5" s="16" t="s">
        <v>1517</v>
      </c>
      <c r="F5" s="10" t="s">
        <v>1518</v>
      </c>
      <c r="G5" s="10" t="s">
        <v>1519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1" t="s">
        <v>445</v>
      </c>
      <c r="C8" s="21" t="s">
        <v>484</v>
      </c>
      <c r="D8" s="21" t="s">
        <v>1520</v>
      </c>
      <c r="E8" s="22">
        <v>5920990.78</v>
      </c>
      <c r="F8" s="22">
        <v>5920990.78</v>
      </c>
      <c r="G8" s="22">
        <v>5920990.78</v>
      </c>
    </row>
    <row r="9" s="1" customFormat="1" ht="29.9" customHeight="1" spans="1:7">
      <c r="A9" s="21" t="s">
        <v>91</v>
      </c>
      <c r="B9" s="21" t="s">
        <v>445</v>
      </c>
      <c r="C9" s="21" t="s">
        <v>469</v>
      </c>
      <c r="D9" s="21" t="s">
        <v>1520</v>
      </c>
      <c r="E9" s="22">
        <v>26209.42</v>
      </c>
      <c r="F9" s="22">
        <v>26209.42</v>
      </c>
      <c r="G9" s="22">
        <v>26209.42</v>
      </c>
    </row>
    <row r="10" s="1" customFormat="1" ht="29.9" customHeight="1" spans="1:7">
      <c r="A10" s="21" t="s">
        <v>91</v>
      </c>
      <c r="B10" s="21" t="s">
        <v>424</v>
      </c>
      <c r="C10" s="21" t="s">
        <v>500</v>
      </c>
      <c r="D10" s="21" t="s">
        <v>1520</v>
      </c>
      <c r="E10" s="22">
        <v>271500</v>
      </c>
      <c r="F10" s="22">
        <v>271500</v>
      </c>
      <c r="G10" s="22">
        <v>271500</v>
      </c>
    </row>
    <row r="11" s="1" customFormat="1" ht="29.9" customHeight="1" spans="1:7">
      <c r="A11" s="21" t="s">
        <v>91</v>
      </c>
      <c r="B11" s="21" t="s">
        <v>480</v>
      </c>
      <c r="C11" s="21" t="s">
        <v>496</v>
      </c>
      <c r="D11" s="21" t="s">
        <v>1520</v>
      </c>
      <c r="E11" s="22">
        <v>6400</v>
      </c>
      <c r="F11" s="22">
        <v>6400</v>
      </c>
      <c r="G11" s="22">
        <v>6400</v>
      </c>
    </row>
    <row r="12" s="1" customFormat="1" ht="29.9" customHeight="1" spans="1:7">
      <c r="A12" s="21" t="s">
        <v>91</v>
      </c>
      <c r="B12" s="21" t="s">
        <v>424</v>
      </c>
      <c r="C12" s="21" t="s">
        <v>502</v>
      </c>
      <c r="D12" s="21" t="s">
        <v>1520</v>
      </c>
      <c r="E12" s="22">
        <v>800000</v>
      </c>
      <c r="F12" s="22">
        <v>800000</v>
      </c>
      <c r="G12" s="22">
        <v>800000</v>
      </c>
    </row>
    <row r="13" s="1" customFormat="1" ht="29.9" customHeight="1" spans="1:7">
      <c r="A13" s="21" t="s">
        <v>91</v>
      </c>
      <c r="B13" s="21" t="s">
        <v>480</v>
      </c>
      <c r="C13" s="21" t="s">
        <v>498</v>
      </c>
      <c r="D13" s="21" t="s">
        <v>1520</v>
      </c>
      <c r="E13" s="22">
        <v>216000</v>
      </c>
      <c r="F13" s="22">
        <v>216000</v>
      </c>
      <c r="G13" s="22">
        <v>216000</v>
      </c>
    </row>
    <row r="14" s="1" customFormat="1" ht="29.9" customHeight="1" spans="1:7">
      <c r="A14" s="21" t="s">
        <v>91</v>
      </c>
      <c r="B14" s="21" t="s">
        <v>480</v>
      </c>
      <c r="C14" s="21" t="s">
        <v>482</v>
      </c>
      <c r="D14" s="21" t="s">
        <v>1520</v>
      </c>
      <c r="E14" s="22">
        <v>116160</v>
      </c>
      <c r="F14" s="22">
        <v>116160</v>
      </c>
      <c r="G14" s="22">
        <v>116160</v>
      </c>
    </row>
    <row r="15" s="1" customFormat="1" ht="29.9" customHeight="1" spans="1:7">
      <c r="A15" s="21" t="s">
        <v>91</v>
      </c>
      <c r="B15" s="21" t="s">
        <v>424</v>
      </c>
      <c r="C15" s="21" t="s">
        <v>494</v>
      </c>
      <c r="D15" s="21" t="s">
        <v>1520</v>
      </c>
      <c r="E15" s="22">
        <v>3000</v>
      </c>
      <c r="F15" s="22">
        <v>3000</v>
      </c>
      <c r="G15" s="22">
        <v>3000</v>
      </c>
    </row>
    <row r="16" s="1" customFormat="1" ht="29.9" customHeight="1" spans="1:7">
      <c r="A16" s="21" t="s">
        <v>91</v>
      </c>
      <c r="B16" s="21" t="s">
        <v>424</v>
      </c>
      <c r="C16" s="21" t="s">
        <v>492</v>
      </c>
      <c r="D16" s="21" t="s">
        <v>1520</v>
      </c>
      <c r="E16" s="22">
        <v>104160</v>
      </c>
      <c r="F16" s="22">
        <v>104160</v>
      </c>
      <c r="G16" s="22">
        <v>104160</v>
      </c>
    </row>
    <row r="17" s="1" customFormat="1" ht="29.9" customHeight="1" spans="1:7">
      <c r="A17" s="21" t="s">
        <v>91</v>
      </c>
      <c r="B17" s="21" t="s">
        <v>424</v>
      </c>
      <c r="C17" s="21" t="s">
        <v>438</v>
      </c>
      <c r="D17" s="21" t="s">
        <v>1520</v>
      </c>
      <c r="E17" s="22">
        <v>744264</v>
      </c>
      <c r="F17" s="22">
        <v>744264</v>
      </c>
      <c r="G17" s="22">
        <v>744264</v>
      </c>
    </row>
    <row r="18" s="1" customFormat="1" ht="29.9" customHeight="1" spans="1:7">
      <c r="A18" s="21" t="s">
        <v>91</v>
      </c>
      <c r="B18" s="21" t="s">
        <v>480</v>
      </c>
      <c r="C18" s="21" t="s">
        <v>486</v>
      </c>
      <c r="D18" s="21" t="s">
        <v>1520</v>
      </c>
      <c r="E18" s="22">
        <v>241120</v>
      </c>
      <c r="F18" s="22">
        <v>241120</v>
      </c>
      <c r="G18" s="22">
        <v>241120</v>
      </c>
    </row>
    <row r="19" s="1" customFormat="1" ht="29.9" customHeight="1" spans="1:7">
      <c r="A19" s="21" t="s">
        <v>91</v>
      </c>
      <c r="B19" s="21" t="s">
        <v>480</v>
      </c>
      <c r="C19" s="21" t="s">
        <v>488</v>
      </c>
      <c r="D19" s="21" t="s">
        <v>1520</v>
      </c>
      <c r="E19" s="22">
        <v>595238</v>
      </c>
      <c r="F19" s="22">
        <v>595238</v>
      </c>
      <c r="G19" s="22">
        <v>595238</v>
      </c>
    </row>
    <row r="20" s="1" customFormat="1" ht="29.9" customHeight="1" spans="1:7">
      <c r="A20" s="21" t="s">
        <v>91</v>
      </c>
      <c r="B20" s="21" t="s">
        <v>480</v>
      </c>
      <c r="C20" s="21" t="s">
        <v>504</v>
      </c>
      <c r="D20" s="21" t="s">
        <v>1520</v>
      </c>
      <c r="E20" s="22">
        <v>75000</v>
      </c>
      <c r="F20" s="22">
        <v>75000</v>
      </c>
      <c r="G20" s="22">
        <v>75000</v>
      </c>
    </row>
    <row r="21" s="1" customFormat="1" ht="29.9" customHeight="1" spans="1:7">
      <c r="A21" s="21" t="s">
        <v>91</v>
      </c>
      <c r="B21" s="21" t="s">
        <v>480</v>
      </c>
      <c r="C21" s="21" t="s">
        <v>490</v>
      </c>
      <c r="D21" s="21" t="s">
        <v>1520</v>
      </c>
      <c r="E21" s="22">
        <v>60000</v>
      </c>
      <c r="F21" s="22">
        <v>60000</v>
      </c>
      <c r="G21" s="22">
        <v>60000</v>
      </c>
    </row>
    <row r="22" s="1" customFormat="1" ht="29.9" customHeight="1" spans="1:7">
      <c r="A22" s="21" t="s">
        <v>91</v>
      </c>
      <c r="B22" s="21" t="s">
        <v>445</v>
      </c>
      <c r="C22" s="21" t="s">
        <v>455</v>
      </c>
      <c r="D22" s="21" t="s">
        <v>1520</v>
      </c>
      <c r="E22" s="22">
        <v>99060</v>
      </c>
      <c r="F22" s="22">
        <v>99060</v>
      </c>
      <c r="G22" s="22">
        <v>99060</v>
      </c>
    </row>
    <row r="23" s="1" customFormat="1" ht="29.9" customHeight="1" spans="1:7">
      <c r="A23" s="21" t="s">
        <v>91</v>
      </c>
      <c r="B23" s="21" t="s">
        <v>424</v>
      </c>
      <c r="C23" s="21" t="s">
        <v>426</v>
      </c>
      <c r="D23" s="21" t="s">
        <v>1520</v>
      </c>
      <c r="E23" s="22">
        <v>924862</v>
      </c>
      <c r="F23" s="22">
        <v>924862</v>
      </c>
      <c r="G23" s="22">
        <v>924862</v>
      </c>
    </row>
    <row r="24" s="1" customFormat="1" ht="29.9" customHeight="1" spans="1:7">
      <c r="A24" s="21" t="s">
        <v>91</v>
      </c>
      <c r="B24" s="21" t="s">
        <v>424</v>
      </c>
      <c r="C24" s="21" t="s">
        <v>475</v>
      </c>
      <c r="D24" s="21" t="s">
        <v>1520</v>
      </c>
      <c r="E24" s="22">
        <v>201400</v>
      </c>
      <c r="F24" s="22">
        <v>201400</v>
      </c>
      <c r="G24" s="22">
        <v>201400</v>
      </c>
    </row>
    <row r="25" s="1" customFormat="1" ht="29.9" customHeight="1" spans="1:7">
      <c r="A25" s="21" t="s">
        <v>91</v>
      </c>
      <c r="B25" s="21" t="s">
        <v>424</v>
      </c>
      <c r="C25" s="21" t="s">
        <v>444</v>
      </c>
      <c r="D25" s="21" t="s">
        <v>1520</v>
      </c>
      <c r="E25" s="22">
        <v>136000</v>
      </c>
      <c r="F25" s="22">
        <v>136000</v>
      </c>
      <c r="G25" s="22">
        <v>136000</v>
      </c>
    </row>
    <row r="26" s="1" customFormat="1" ht="29.9" customHeight="1" spans="1:7">
      <c r="A26" s="21" t="s">
        <v>91</v>
      </c>
      <c r="B26" s="21" t="s">
        <v>424</v>
      </c>
      <c r="C26" s="21" t="s">
        <v>461</v>
      </c>
      <c r="D26" s="21" t="s">
        <v>1520</v>
      </c>
      <c r="E26" s="22">
        <v>30000</v>
      </c>
      <c r="F26" s="22">
        <v>30000</v>
      </c>
      <c r="G26" s="22">
        <v>30000</v>
      </c>
    </row>
    <row r="27" s="1" customFormat="1" ht="29.9" customHeight="1" spans="1:7">
      <c r="A27" s="21" t="s">
        <v>91</v>
      </c>
      <c r="B27" s="21" t="s">
        <v>424</v>
      </c>
      <c r="C27" s="21" t="s">
        <v>477</v>
      </c>
      <c r="D27" s="21" t="s">
        <v>1520</v>
      </c>
      <c r="E27" s="22">
        <v>343129</v>
      </c>
      <c r="F27" s="22">
        <v>343129</v>
      </c>
      <c r="G27" s="22">
        <v>343129</v>
      </c>
    </row>
    <row r="28" s="1" customFormat="1" ht="29.9" customHeight="1" spans="1:7">
      <c r="A28" s="21" t="s">
        <v>91</v>
      </c>
      <c r="B28" s="21" t="s">
        <v>424</v>
      </c>
      <c r="C28" s="21" t="s">
        <v>453</v>
      </c>
      <c r="D28" s="21" t="s">
        <v>1520</v>
      </c>
      <c r="E28" s="22">
        <v>101120</v>
      </c>
      <c r="F28" s="22">
        <v>101120</v>
      </c>
      <c r="G28" s="22">
        <v>101120</v>
      </c>
    </row>
    <row r="29" s="1" customFormat="1" ht="29.9" customHeight="1" spans="1:7">
      <c r="A29" s="21" t="s">
        <v>91</v>
      </c>
      <c r="B29" s="21" t="s">
        <v>424</v>
      </c>
      <c r="C29" s="21" t="s">
        <v>473</v>
      </c>
      <c r="D29" s="21" t="s">
        <v>1520</v>
      </c>
      <c r="E29" s="22">
        <v>800</v>
      </c>
      <c r="F29" s="22">
        <v>800</v>
      </c>
      <c r="G29" s="22">
        <v>800</v>
      </c>
    </row>
    <row r="30" s="1" customFormat="1" ht="29.9" customHeight="1" spans="1:7">
      <c r="A30" s="21" t="s">
        <v>91</v>
      </c>
      <c r="B30" s="21" t="s">
        <v>445</v>
      </c>
      <c r="C30" s="21" t="s">
        <v>447</v>
      </c>
      <c r="D30" s="21" t="s">
        <v>1520</v>
      </c>
      <c r="E30" s="22">
        <v>36710</v>
      </c>
      <c r="F30" s="22">
        <v>36710</v>
      </c>
      <c r="G30" s="22">
        <v>36710</v>
      </c>
    </row>
    <row r="31" s="1" customFormat="1" ht="29.9" customHeight="1" spans="1:7">
      <c r="A31" s="21" t="s">
        <v>91</v>
      </c>
      <c r="B31" s="21" t="s">
        <v>424</v>
      </c>
      <c r="C31" s="21" t="s">
        <v>467</v>
      </c>
      <c r="D31" s="21" t="s">
        <v>1520</v>
      </c>
      <c r="E31" s="22">
        <v>10000</v>
      </c>
      <c r="F31" s="22">
        <v>10000</v>
      </c>
      <c r="G31" s="22">
        <v>10000</v>
      </c>
    </row>
    <row r="32" s="1" customFormat="1" ht="29.9" customHeight="1" spans="1:7">
      <c r="A32" s="21" t="s">
        <v>91</v>
      </c>
      <c r="B32" s="21" t="s">
        <v>424</v>
      </c>
      <c r="C32" s="21" t="s">
        <v>463</v>
      </c>
      <c r="D32" s="21" t="s">
        <v>1520</v>
      </c>
      <c r="E32" s="22">
        <v>535000</v>
      </c>
      <c r="F32" s="22">
        <v>535000</v>
      </c>
      <c r="G32" s="22">
        <v>535000</v>
      </c>
    </row>
    <row r="33" s="1" customFormat="1" ht="29.9" customHeight="1" spans="1:7">
      <c r="A33" s="21" t="s">
        <v>91</v>
      </c>
      <c r="B33" s="21" t="s">
        <v>424</v>
      </c>
      <c r="C33" s="21" t="s">
        <v>465</v>
      </c>
      <c r="D33" s="21" t="s">
        <v>1520</v>
      </c>
      <c r="E33" s="22">
        <v>25995</v>
      </c>
      <c r="F33" s="22">
        <v>25995</v>
      </c>
      <c r="G33" s="22">
        <v>25995</v>
      </c>
    </row>
    <row r="34" s="1" customFormat="1" ht="29.9" customHeight="1" spans="1:7">
      <c r="A34" s="21" t="s">
        <v>91</v>
      </c>
      <c r="B34" s="21" t="s">
        <v>424</v>
      </c>
      <c r="C34" s="21" t="s">
        <v>434</v>
      </c>
      <c r="D34" s="21" t="s">
        <v>1520</v>
      </c>
      <c r="E34" s="22">
        <v>98540</v>
      </c>
      <c r="F34" s="22">
        <v>98540</v>
      </c>
      <c r="G34" s="22">
        <v>98540</v>
      </c>
    </row>
    <row r="35" s="1" customFormat="1" ht="29.9" customHeight="1" spans="1:7">
      <c r="A35" s="21" t="s">
        <v>91</v>
      </c>
      <c r="B35" s="21" t="s">
        <v>424</v>
      </c>
      <c r="C35" s="21" t="s">
        <v>451</v>
      </c>
      <c r="D35" s="21" t="s">
        <v>1520</v>
      </c>
      <c r="E35" s="22">
        <v>179000</v>
      </c>
      <c r="F35" s="22">
        <v>179000</v>
      </c>
      <c r="G35" s="22">
        <v>179000</v>
      </c>
    </row>
    <row r="36" s="1" customFormat="1" ht="29.9" customHeight="1" spans="1:7">
      <c r="A36" s="21" t="s">
        <v>91</v>
      </c>
      <c r="B36" s="21" t="s">
        <v>424</v>
      </c>
      <c r="C36" s="21" t="s">
        <v>449</v>
      </c>
      <c r="D36" s="21" t="s">
        <v>1520</v>
      </c>
      <c r="E36" s="22">
        <v>1000</v>
      </c>
      <c r="F36" s="22">
        <v>1000</v>
      </c>
      <c r="G36" s="22">
        <v>1000</v>
      </c>
    </row>
    <row r="37" s="1" customFormat="1" ht="29.9" customHeight="1" spans="1:7">
      <c r="A37" s="21" t="s">
        <v>91</v>
      </c>
      <c r="B37" s="21" t="s">
        <v>424</v>
      </c>
      <c r="C37" s="21" t="s">
        <v>442</v>
      </c>
      <c r="D37" s="21" t="s">
        <v>1520</v>
      </c>
      <c r="E37" s="22">
        <v>22000</v>
      </c>
      <c r="F37" s="22">
        <v>22000</v>
      </c>
      <c r="G37" s="22">
        <v>22000</v>
      </c>
    </row>
    <row r="38" s="1" customFormat="1" ht="29.9" customHeight="1" spans="1:7">
      <c r="A38" s="21" t="s">
        <v>91</v>
      </c>
      <c r="B38" s="21" t="s">
        <v>424</v>
      </c>
      <c r="C38" s="21" t="s">
        <v>457</v>
      </c>
      <c r="D38" s="21" t="s">
        <v>1520</v>
      </c>
      <c r="E38" s="22">
        <v>40000</v>
      </c>
      <c r="F38" s="22">
        <v>40000</v>
      </c>
      <c r="G38" s="22">
        <v>40000</v>
      </c>
    </row>
    <row r="39" s="1" customFormat="1" ht="29.9" customHeight="1" spans="1:7">
      <c r="A39" s="21" t="s">
        <v>91</v>
      </c>
      <c r="B39" s="21" t="s">
        <v>424</v>
      </c>
      <c r="C39" s="21" t="s">
        <v>506</v>
      </c>
      <c r="D39" s="21" t="s">
        <v>1520</v>
      </c>
      <c r="E39" s="22">
        <v>261575</v>
      </c>
      <c r="F39" s="22">
        <v>261575</v>
      </c>
      <c r="G39" s="22">
        <v>261575</v>
      </c>
    </row>
    <row r="40" s="1" customFormat="1" ht="29.9" customHeight="1" spans="1:7">
      <c r="A40" s="21" t="s">
        <v>91</v>
      </c>
      <c r="B40" s="21" t="s">
        <v>424</v>
      </c>
      <c r="C40" s="21" t="s">
        <v>508</v>
      </c>
      <c r="D40" s="21" t="s">
        <v>1520</v>
      </c>
      <c r="E40" s="22">
        <v>2800</v>
      </c>
      <c r="F40" s="22">
        <v>2800</v>
      </c>
      <c r="G40" s="22">
        <v>2800</v>
      </c>
    </row>
    <row r="41" s="1" customFormat="1" ht="29.9" customHeight="1" spans="1:7">
      <c r="A41" s="21" t="s">
        <v>91</v>
      </c>
      <c r="B41" s="21" t="s">
        <v>424</v>
      </c>
      <c r="C41" s="21" t="s">
        <v>510</v>
      </c>
      <c r="D41" s="21" t="s">
        <v>1520</v>
      </c>
      <c r="E41" s="22">
        <v>100000</v>
      </c>
      <c r="F41" s="22">
        <v>100000</v>
      </c>
      <c r="G41" s="22">
        <v>100000</v>
      </c>
    </row>
    <row r="42" s="1" customFormat="1" ht="29.9" customHeight="1" spans="1:7">
      <c r="A42" s="21" t="s">
        <v>91</v>
      </c>
      <c r="B42" s="21" t="s">
        <v>445</v>
      </c>
      <c r="C42" s="21" t="s">
        <v>513</v>
      </c>
      <c r="D42" s="21" t="s">
        <v>1520</v>
      </c>
      <c r="E42" s="22">
        <v>24000</v>
      </c>
      <c r="F42" s="22">
        <v>24000</v>
      </c>
      <c r="G42" s="22">
        <v>24000</v>
      </c>
    </row>
    <row r="43" s="1" customFormat="1" ht="18.75" customHeight="1" spans="1:7">
      <c r="A43" s="23" t="s">
        <v>77</v>
      </c>
      <c r="B43" s="23"/>
      <c r="C43" s="23"/>
      <c r="D43" s="23"/>
      <c r="E43" s="24">
        <f>SUM(E8:E42)</f>
        <v>12353033.2</v>
      </c>
      <c r="F43" s="24">
        <f>SUM(F8:F42)</f>
        <v>12353033.2</v>
      </c>
      <c r="G43" s="24">
        <f>SUM(G8:G42)</f>
        <v>12353033.2</v>
      </c>
    </row>
  </sheetData>
  <mergeCells count="11">
    <mergeCell ref="A2:G2"/>
    <mergeCell ref="A3:D3"/>
    <mergeCell ref="E4:G4"/>
    <mergeCell ref="A43:D43"/>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70" customWidth="1"/>
    <col min="2" max="2" width="23.4285714285714" style="70" customWidth="1"/>
    <col min="3" max="3" width="12.5714285714286" style="70" customWidth="1"/>
    <col min="4" max="4" width="16" style="70" customWidth="1"/>
    <col min="5" max="5" width="16.4285714285714" style="70" customWidth="1"/>
    <col min="6" max="6" width="14" style="70" customWidth="1"/>
    <col min="7" max="8" width="12.5714285714286" style="70" customWidth="1"/>
    <col min="9" max="9" width="8.84761904761905" style="70" customWidth="1"/>
    <col min="10" max="14" width="12.5714285714286" style="70" customWidth="1"/>
    <col min="15" max="16" width="12.2857142857143" style="56" customWidth="1"/>
    <col min="17" max="17" width="9.71428571428571" style="56" customWidth="1"/>
    <col min="18" max="18" width="10.5714285714286" style="56" customWidth="1"/>
    <col min="19" max="19" width="10.1333333333333" style="70" customWidth="1"/>
    <col min="20" max="20" width="8" style="56" customWidth="1"/>
    <col min="21" max="16384" width="8" style="56"/>
  </cols>
  <sheetData>
    <row r="1" ht="12" customHeight="1" spans="1:18">
      <c r="A1" s="277" t="s">
        <v>74</v>
      </c>
      <c r="B1" s="72"/>
      <c r="C1" s="72"/>
      <c r="D1" s="72"/>
      <c r="E1" s="72"/>
      <c r="F1" s="72"/>
      <c r="G1" s="72"/>
      <c r="H1" s="72"/>
      <c r="I1" s="72"/>
      <c r="J1" s="72"/>
      <c r="K1" s="72"/>
      <c r="L1" s="72"/>
      <c r="M1" s="72"/>
      <c r="N1" s="72"/>
      <c r="O1" s="290"/>
      <c r="P1" s="290"/>
      <c r="Q1" s="290"/>
      <c r="R1" s="290"/>
    </row>
    <row r="2" ht="36" customHeight="1" spans="1:19">
      <c r="A2" s="278" t="s">
        <v>3</v>
      </c>
      <c r="B2" s="58"/>
      <c r="C2" s="58"/>
      <c r="D2" s="58"/>
      <c r="E2" s="58"/>
      <c r="F2" s="58"/>
      <c r="G2" s="58"/>
      <c r="H2" s="58"/>
      <c r="I2" s="58"/>
      <c r="J2" s="58"/>
      <c r="K2" s="58"/>
      <c r="L2" s="58"/>
      <c r="M2" s="58"/>
      <c r="N2" s="58"/>
      <c r="O2" s="59"/>
      <c r="P2" s="59"/>
      <c r="Q2" s="59"/>
      <c r="R2" s="59"/>
      <c r="S2" s="58"/>
    </row>
    <row r="3" ht="20.25" customHeight="1" spans="1:19">
      <c r="A3" s="75" t="s">
        <v>22</v>
      </c>
      <c r="B3" s="76"/>
      <c r="C3" s="76"/>
      <c r="D3" s="76"/>
      <c r="E3" s="76"/>
      <c r="F3" s="76"/>
      <c r="G3" s="76"/>
      <c r="H3" s="76"/>
      <c r="I3" s="76"/>
      <c r="J3" s="76"/>
      <c r="K3" s="76"/>
      <c r="L3" s="76"/>
      <c r="M3" s="76"/>
      <c r="N3" s="76"/>
      <c r="O3" s="291"/>
      <c r="P3" s="291"/>
      <c r="Q3" s="291"/>
      <c r="R3" s="291"/>
      <c r="S3" s="295" t="s">
        <v>23</v>
      </c>
    </row>
    <row r="4" ht="18.75" customHeight="1" spans="1:19">
      <c r="A4" s="279" t="s">
        <v>75</v>
      </c>
      <c r="B4" s="280" t="s">
        <v>76</v>
      </c>
      <c r="C4" s="280" t="s">
        <v>77</v>
      </c>
      <c r="D4" s="223" t="s">
        <v>78</v>
      </c>
      <c r="E4" s="281"/>
      <c r="F4" s="281"/>
      <c r="G4" s="281"/>
      <c r="H4" s="281"/>
      <c r="I4" s="281"/>
      <c r="J4" s="281"/>
      <c r="K4" s="281"/>
      <c r="L4" s="281"/>
      <c r="M4" s="281"/>
      <c r="N4" s="281"/>
      <c r="O4" s="292" t="s">
        <v>67</v>
      </c>
      <c r="P4" s="292"/>
      <c r="Q4" s="292"/>
      <c r="R4" s="292"/>
      <c r="S4" s="296"/>
    </row>
    <row r="5" ht="18.75" customHeight="1" spans="1:19">
      <c r="A5" s="282"/>
      <c r="B5" s="283"/>
      <c r="C5" s="283"/>
      <c r="D5" s="284" t="s">
        <v>79</v>
      </c>
      <c r="E5" s="284" t="s">
        <v>80</v>
      </c>
      <c r="F5" s="284" t="s">
        <v>81</v>
      </c>
      <c r="G5" s="284" t="s">
        <v>82</v>
      </c>
      <c r="H5" s="284" t="s">
        <v>83</v>
      </c>
      <c r="I5" s="293" t="s">
        <v>84</v>
      </c>
      <c r="J5" s="281"/>
      <c r="K5" s="281"/>
      <c r="L5" s="281"/>
      <c r="M5" s="281"/>
      <c r="N5" s="281"/>
      <c r="O5" s="292" t="s">
        <v>79</v>
      </c>
      <c r="P5" s="292" t="s">
        <v>80</v>
      </c>
      <c r="Q5" s="292" t="s">
        <v>81</v>
      </c>
      <c r="R5" s="297" t="s">
        <v>82</v>
      </c>
      <c r="S5" s="292" t="s">
        <v>85</v>
      </c>
    </row>
    <row r="6" ht="33.75" customHeight="1" spans="1:19">
      <c r="A6" s="285"/>
      <c r="B6" s="286"/>
      <c r="C6" s="286"/>
      <c r="D6" s="285"/>
      <c r="E6" s="285"/>
      <c r="F6" s="285"/>
      <c r="G6" s="285"/>
      <c r="H6" s="285"/>
      <c r="I6" s="286" t="s">
        <v>79</v>
      </c>
      <c r="J6" s="286" t="s">
        <v>86</v>
      </c>
      <c r="K6" s="286" t="s">
        <v>87</v>
      </c>
      <c r="L6" s="286" t="s">
        <v>88</v>
      </c>
      <c r="M6" s="286" t="s">
        <v>89</v>
      </c>
      <c r="N6" s="294" t="s">
        <v>90</v>
      </c>
      <c r="O6" s="292"/>
      <c r="P6" s="292"/>
      <c r="Q6" s="292"/>
      <c r="R6" s="297"/>
      <c r="S6" s="292"/>
    </row>
    <row r="7" ht="16.5" customHeight="1" spans="1:19">
      <c r="A7" s="287">
        <v>1</v>
      </c>
      <c r="B7" s="287">
        <v>2</v>
      </c>
      <c r="C7" s="287">
        <v>3</v>
      </c>
      <c r="D7" s="287">
        <v>4</v>
      </c>
      <c r="E7" s="287">
        <v>5</v>
      </c>
      <c r="F7" s="287">
        <v>6</v>
      </c>
      <c r="G7" s="287">
        <v>7</v>
      </c>
      <c r="H7" s="287">
        <v>8</v>
      </c>
      <c r="I7" s="287">
        <v>9</v>
      </c>
      <c r="J7" s="287">
        <v>10</v>
      </c>
      <c r="K7" s="287">
        <v>11</v>
      </c>
      <c r="L7" s="287">
        <v>12</v>
      </c>
      <c r="M7" s="287">
        <v>13</v>
      </c>
      <c r="N7" s="287">
        <v>14</v>
      </c>
      <c r="O7" s="287">
        <v>15</v>
      </c>
      <c r="P7" s="287">
        <v>16</v>
      </c>
      <c r="Q7" s="287">
        <v>17</v>
      </c>
      <c r="R7" s="287">
        <v>18</v>
      </c>
      <c r="S7" s="112">
        <v>19</v>
      </c>
    </row>
    <row r="8" ht="16.5" customHeight="1" spans="1:19">
      <c r="A8" s="67">
        <v>56004</v>
      </c>
      <c r="B8" s="67" t="s">
        <v>91</v>
      </c>
      <c r="C8" s="22">
        <f>D8+O9</f>
        <v>30588823.2</v>
      </c>
      <c r="D8" s="22">
        <v>30462023.2</v>
      </c>
      <c r="E8" s="22">
        <v>30462023.2</v>
      </c>
      <c r="F8" s="22" t="s">
        <v>92</v>
      </c>
      <c r="G8" s="22" t="s">
        <v>92</v>
      </c>
      <c r="H8" s="22" t="s">
        <v>92</v>
      </c>
      <c r="I8" s="22" t="s">
        <v>92</v>
      </c>
      <c r="J8" s="22" t="s">
        <v>92</v>
      </c>
      <c r="K8" s="22" t="s">
        <v>92</v>
      </c>
      <c r="L8" s="22" t="s">
        <v>92</v>
      </c>
      <c r="M8" s="22" t="s">
        <v>92</v>
      </c>
      <c r="N8" s="22" t="s">
        <v>92</v>
      </c>
      <c r="O8" s="22">
        <v>126800</v>
      </c>
      <c r="P8" s="22">
        <v>126800</v>
      </c>
      <c r="Q8" s="22"/>
      <c r="R8" s="22"/>
      <c r="S8" s="22"/>
    </row>
    <row r="9" ht="16.5" customHeight="1" spans="1:19">
      <c r="A9" s="288" t="s">
        <v>77</v>
      </c>
      <c r="B9" s="289"/>
      <c r="C9" s="22">
        <v>30588823.2</v>
      </c>
      <c r="D9" s="22">
        <v>30462023.2</v>
      </c>
      <c r="E9" s="22">
        <v>30462023.2</v>
      </c>
      <c r="F9" s="22" t="s">
        <v>92</v>
      </c>
      <c r="G9" s="22" t="s">
        <v>92</v>
      </c>
      <c r="H9" s="22" t="s">
        <v>92</v>
      </c>
      <c r="I9" s="22" t="s">
        <v>92</v>
      </c>
      <c r="J9" s="22" t="s">
        <v>92</v>
      </c>
      <c r="K9" s="22" t="s">
        <v>92</v>
      </c>
      <c r="L9" s="22" t="s">
        <v>92</v>
      </c>
      <c r="M9" s="22" t="s">
        <v>92</v>
      </c>
      <c r="N9" s="22" t="s">
        <v>92</v>
      </c>
      <c r="O9" s="22">
        <v>126800</v>
      </c>
      <c r="P9" s="22">
        <v>126800</v>
      </c>
      <c r="Q9" s="22"/>
      <c r="R9" s="22"/>
      <c r="S9" s="22"/>
    </row>
    <row r="10" customHeight="1" spans="19:19">
      <c r="S10" s="6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8"/>
  <sheetViews>
    <sheetView zoomScaleSheetLayoutView="60" workbookViewId="0">
      <selection activeCell="A3" sqref="A3:L3"/>
    </sheetView>
  </sheetViews>
  <sheetFormatPr defaultColWidth="8.88571428571429" defaultRowHeight="14.25" customHeight="1"/>
  <cols>
    <col min="1" max="1" width="14.2857142857143" style="70" customWidth="1"/>
    <col min="2" max="2" width="29.1333333333333" style="70" customWidth="1"/>
    <col min="3" max="4" width="15.4285714285714" style="70" customWidth="1"/>
    <col min="5" max="8" width="18.847619047619" style="70" customWidth="1"/>
    <col min="9" max="9" width="15.5714285714286" style="70" customWidth="1"/>
    <col min="10" max="10" width="14.1333333333333" style="70" customWidth="1"/>
    <col min="11" max="15" width="18.847619047619" style="70" customWidth="1"/>
    <col min="16" max="16" width="9.13333333333333" style="70" customWidth="1"/>
    <col min="17" max="16384" width="9.13333333333333" style="70"/>
  </cols>
  <sheetData>
    <row r="1" ht="15.75" customHeight="1" spans="1:14">
      <c r="A1" s="264" t="s">
        <v>93</v>
      </c>
      <c r="B1" s="72"/>
      <c r="C1" s="72"/>
      <c r="D1" s="72"/>
      <c r="E1" s="72"/>
      <c r="F1" s="72"/>
      <c r="G1" s="72"/>
      <c r="H1" s="72"/>
      <c r="I1" s="72"/>
      <c r="J1" s="72"/>
      <c r="K1" s="72"/>
      <c r="L1" s="72"/>
      <c r="M1" s="72"/>
      <c r="N1" s="72"/>
    </row>
    <row r="2" ht="28.5" customHeight="1" spans="1:15">
      <c r="A2" s="58" t="s">
        <v>4</v>
      </c>
      <c r="B2" s="58"/>
      <c r="C2" s="58"/>
      <c r="D2" s="58"/>
      <c r="E2" s="58"/>
      <c r="F2" s="58"/>
      <c r="G2" s="58"/>
      <c r="H2" s="58"/>
      <c r="I2" s="58"/>
      <c r="J2" s="58"/>
      <c r="K2" s="58"/>
      <c r="L2" s="58"/>
      <c r="M2" s="58"/>
      <c r="N2" s="58"/>
      <c r="O2" s="58"/>
    </row>
    <row r="3" ht="15" customHeight="1" spans="1:15">
      <c r="A3" s="273" t="s">
        <v>22</v>
      </c>
      <c r="B3" s="274"/>
      <c r="C3" s="116"/>
      <c r="D3" s="116"/>
      <c r="E3" s="116"/>
      <c r="F3" s="116"/>
      <c r="G3" s="116"/>
      <c r="H3" s="116"/>
      <c r="I3" s="116"/>
      <c r="J3" s="116"/>
      <c r="K3" s="116"/>
      <c r="L3" s="116"/>
      <c r="M3" s="76"/>
      <c r="N3" s="76"/>
      <c r="O3" s="146" t="s">
        <v>23</v>
      </c>
    </row>
    <row r="4" ht="17.25" customHeight="1" spans="1:15">
      <c r="A4" s="84" t="s">
        <v>94</v>
      </c>
      <c r="B4" s="84" t="s">
        <v>95</v>
      </c>
      <c r="C4" s="85" t="s">
        <v>77</v>
      </c>
      <c r="D4" s="106" t="s">
        <v>80</v>
      </c>
      <c r="E4" s="106"/>
      <c r="F4" s="106"/>
      <c r="G4" s="106" t="s">
        <v>81</v>
      </c>
      <c r="H4" s="106" t="s">
        <v>82</v>
      </c>
      <c r="I4" s="106" t="s">
        <v>96</v>
      </c>
      <c r="J4" s="106" t="s">
        <v>84</v>
      </c>
      <c r="K4" s="106"/>
      <c r="L4" s="106"/>
      <c r="M4" s="106"/>
      <c r="N4" s="106"/>
      <c r="O4" s="106"/>
    </row>
    <row r="5" ht="27" spans="1:15">
      <c r="A5" s="98"/>
      <c r="B5" s="98"/>
      <c r="C5" s="183"/>
      <c r="D5" s="106" t="s">
        <v>79</v>
      </c>
      <c r="E5" s="106" t="s">
        <v>97</v>
      </c>
      <c r="F5" s="106" t="s">
        <v>98</v>
      </c>
      <c r="G5" s="106"/>
      <c r="H5" s="106"/>
      <c r="I5" s="106"/>
      <c r="J5" s="106" t="s">
        <v>79</v>
      </c>
      <c r="K5" s="106" t="s">
        <v>99</v>
      </c>
      <c r="L5" s="106" t="s">
        <v>100</v>
      </c>
      <c r="M5" s="106" t="s">
        <v>101</v>
      </c>
      <c r="N5" s="106" t="s">
        <v>102</v>
      </c>
      <c r="O5" s="106" t="s">
        <v>103</v>
      </c>
    </row>
    <row r="6" ht="16.5" customHeight="1" spans="1:15">
      <c r="A6" s="99">
        <v>1</v>
      </c>
      <c r="B6" s="99">
        <v>2</v>
      </c>
      <c r="C6" s="99">
        <v>3</v>
      </c>
      <c r="D6" s="99">
        <v>4</v>
      </c>
      <c r="E6" s="99">
        <v>5</v>
      </c>
      <c r="F6" s="99">
        <v>6</v>
      </c>
      <c r="G6" s="99">
        <v>7</v>
      </c>
      <c r="H6" s="99">
        <v>8</v>
      </c>
      <c r="I6" s="99">
        <v>9</v>
      </c>
      <c r="J6" s="99">
        <v>10</v>
      </c>
      <c r="K6" s="99">
        <v>11</v>
      </c>
      <c r="L6" s="99">
        <v>12</v>
      </c>
      <c r="M6" s="99">
        <v>13</v>
      </c>
      <c r="N6" s="99">
        <v>14</v>
      </c>
      <c r="O6" s="99">
        <v>15</v>
      </c>
    </row>
    <row r="7" ht="16.5" customHeight="1" spans="1:15">
      <c r="A7" s="67" t="s">
        <v>104</v>
      </c>
      <c r="B7" s="67" t="s">
        <v>105</v>
      </c>
      <c r="C7" s="22">
        <v>15874867</v>
      </c>
      <c r="D7" s="22">
        <v>15874867</v>
      </c>
      <c r="E7" s="22">
        <v>13804545</v>
      </c>
      <c r="F7" s="22">
        <v>2070322</v>
      </c>
      <c r="G7" s="81"/>
      <c r="H7" s="81"/>
      <c r="I7" s="81"/>
      <c r="J7" s="81"/>
      <c r="K7" s="81"/>
      <c r="L7" s="81"/>
      <c r="M7" s="81"/>
      <c r="N7" s="81"/>
      <c r="O7" s="81"/>
    </row>
    <row r="8" ht="16.5" customHeight="1" spans="1:15">
      <c r="A8" s="67" t="s">
        <v>106</v>
      </c>
      <c r="B8" s="67" t="s">
        <v>107</v>
      </c>
      <c r="C8" s="22">
        <v>1000</v>
      </c>
      <c r="D8" s="22">
        <v>1000</v>
      </c>
      <c r="E8" s="22"/>
      <c r="F8" s="22">
        <v>1000</v>
      </c>
      <c r="G8" s="81"/>
      <c r="H8" s="81"/>
      <c r="I8" s="81"/>
      <c r="J8" s="81"/>
      <c r="K8" s="81"/>
      <c r="L8" s="81"/>
      <c r="M8" s="81"/>
      <c r="N8" s="81"/>
      <c r="O8" s="81"/>
    </row>
    <row r="9" ht="16.5" customHeight="1" spans="1:15">
      <c r="A9" s="67" t="s">
        <v>108</v>
      </c>
      <c r="B9" s="67" t="s">
        <v>109</v>
      </c>
      <c r="C9" s="22">
        <v>1000</v>
      </c>
      <c r="D9" s="22">
        <v>1000</v>
      </c>
      <c r="E9" s="22"/>
      <c r="F9" s="22">
        <v>1000</v>
      </c>
      <c r="G9" s="81"/>
      <c r="H9" s="81"/>
      <c r="I9" s="81"/>
      <c r="J9" s="81"/>
      <c r="K9" s="81"/>
      <c r="L9" s="81"/>
      <c r="M9" s="81"/>
      <c r="N9" s="81"/>
      <c r="O9" s="81"/>
    </row>
    <row r="10" ht="16.5" customHeight="1" spans="1:15">
      <c r="A10" s="67" t="s">
        <v>110</v>
      </c>
      <c r="B10" s="67" t="s">
        <v>111</v>
      </c>
      <c r="C10" s="22">
        <v>15578707</v>
      </c>
      <c r="D10" s="22">
        <v>15578707</v>
      </c>
      <c r="E10" s="22">
        <v>13796925</v>
      </c>
      <c r="F10" s="22">
        <v>1781782</v>
      </c>
      <c r="G10" s="81"/>
      <c r="H10" s="81"/>
      <c r="I10" s="81"/>
      <c r="J10" s="81"/>
      <c r="K10" s="81"/>
      <c r="L10" s="81"/>
      <c r="M10" s="81"/>
      <c r="N10" s="81"/>
      <c r="O10" s="81"/>
    </row>
    <row r="11" ht="16.5" customHeight="1" spans="1:15">
      <c r="A11" s="67" t="s">
        <v>112</v>
      </c>
      <c r="B11" s="67" t="s">
        <v>113</v>
      </c>
      <c r="C11" s="22">
        <v>7473615</v>
      </c>
      <c r="D11" s="22">
        <v>7473615</v>
      </c>
      <c r="E11" s="22">
        <v>7473615</v>
      </c>
      <c r="F11" s="22"/>
      <c r="G11" s="81"/>
      <c r="H11" s="81"/>
      <c r="I11" s="81"/>
      <c r="J11" s="81"/>
      <c r="K11" s="81"/>
      <c r="L11" s="81"/>
      <c r="M11" s="81"/>
      <c r="N11" s="81"/>
      <c r="O11" s="81"/>
    </row>
    <row r="12" ht="16.5" customHeight="1" spans="1:15">
      <c r="A12" s="67" t="s">
        <v>114</v>
      </c>
      <c r="B12" s="67" t="s">
        <v>115</v>
      </c>
      <c r="C12" s="22">
        <v>1781782</v>
      </c>
      <c r="D12" s="22">
        <v>1781782</v>
      </c>
      <c r="E12" s="22"/>
      <c r="F12" s="22">
        <v>1781782</v>
      </c>
      <c r="G12" s="81"/>
      <c r="H12" s="81"/>
      <c r="I12" s="81"/>
      <c r="J12" s="81"/>
      <c r="K12" s="81"/>
      <c r="L12" s="81"/>
      <c r="M12" s="81"/>
      <c r="N12" s="81"/>
      <c r="O12" s="81"/>
    </row>
    <row r="13" ht="16.5" customHeight="1" spans="1:15">
      <c r="A13" s="67" t="s">
        <v>116</v>
      </c>
      <c r="B13" s="67" t="s">
        <v>117</v>
      </c>
      <c r="C13" s="22">
        <v>6323310</v>
      </c>
      <c r="D13" s="22">
        <v>6323310</v>
      </c>
      <c r="E13" s="22">
        <v>6323310</v>
      </c>
      <c r="F13" s="22"/>
      <c r="G13" s="81"/>
      <c r="H13" s="81"/>
      <c r="I13" s="81"/>
      <c r="J13" s="81"/>
      <c r="K13" s="81"/>
      <c r="L13" s="81"/>
      <c r="M13" s="81"/>
      <c r="N13" s="81"/>
      <c r="O13" s="81"/>
    </row>
    <row r="14" ht="16.5" customHeight="1" spans="1:15">
      <c r="A14" s="67" t="s">
        <v>118</v>
      </c>
      <c r="B14" s="67" t="s">
        <v>119</v>
      </c>
      <c r="C14" s="22">
        <v>10000</v>
      </c>
      <c r="D14" s="22">
        <v>10000</v>
      </c>
      <c r="E14" s="22"/>
      <c r="F14" s="22">
        <v>10000</v>
      </c>
      <c r="G14" s="81"/>
      <c r="H14" s="81"/>
      <c r="I14" s="81"/>
      <c r="J14" s="81"/>
      <c r="K14" s="81"/>
      <c r="L14" s="81"/>
      <c r="M14" s="81"/>
      <c r="N14" s="81"/>
      <c r="O14" s="81"/>
    </row>
    <row r="15" ht="16.5" customHeight="1" spans="1:15">
      <c r="A15" s="67" t="s">
        <v>120</v>
      </c>
      <c r="B15" s="67" t="s">
        <v>121</v>
      </c>
      <c r="C15" s="22">
        <v>10000</v>
      </c>
      <c r="D15" s="22">
        <v>10000</v>
      </c>
      <c r="E15" s="22"/>
      <c r="F15" s="22">
        <v>10000</v>
      </c>
      <c r="G15" s="81"/>
      <c r="H15" s="81"/>
      <c r="I15" s="81"/>
      <c r="J15" s="81"/>
      <c r="K15" s="81"/>
      <c r="L15" s="81"/>
      <c r="M15" s="81"/>
      <c r="N15" s="81"/>
      <c r="O15" s="81"/>
    </row>
    <row r="16" ht="16.5" customHeight="1" spans="1:15">
      <c r="A16" s="67" t="s">
        <v>122</v>
      </c>
      <c r="B16" s="67" t="s">
        <v>123</v>
      </c>
      <c r="C16" s="22">
        <v>5740</v>
      </c>
      <c r="D16" s="22">
        <v>5740</v>
      </c>
      <c r="E16" s="22"/>
      <c r="F16" s="22">
        <v>5740</v>
      </c>
      <c r="G16" s="81"/>
      <c r="H16" s="81"/>
      <c r="I16" s="81"/>
      <c r="J16" s="81"/>
      <c r="K16" s="81"/>
      <c r="L16" s="81"/>
      <c r="M16" s="81"/>
      <c r="N16" s="81"/>
      <c r="O16" s="81"/>
    </row>
    <row r="17" ht="16.5" customHeight="1" spans="1:15">
      <c r="A17" s="67" t="s">
        <v>124</v>
      </c>
      <c r="B17" s="67" t="s">
        <v>115</v>
      </c>
      <c r="C17" s="22">
        <v>5740</v>
      </c>
      <c r="D17" s="22">
        <v>5740</v>
      </c>
      <c r="E17" s="22"/>
      <c r="F17" s="22">
        <v>5740</v>
      </c>
      <c r="G17" s="81"/>
      <c r="H17" s="81"/>
      <c r="I17" s="81"/>
      <c r="J17" s="81"/>
      <c r="K17" s="81"/>
      <c r="L17" s="81"/>
      <c r="M17" s="81"/>
      <c r="N17" s="81"/>
      <c r="O17" s="81"/>
    </row>
    <row r="18" ht="16.5" customHeight="1" spans="1:15">
      <c r="A18" s="67" t="s">
        <v>125</v>
      </c>
      <c r="B18" s="67" t="s">
        <v>126</v>
      </c>
      <c r="C18" s="22">
        <v>44600</v>
      </c>
      <c r="D18" s="22">
        <v>44600</v>
      </c>
      <c r="E18" s="22"/>
      <c r="F18" s="22">
        <v>44600</v>
      </c>
      <c r="G18" s="81"/>
      <c r="H18" s="81"/>
      <c r="I18" s="81"/>
      <c r="J18" s="81"/>
      <c r="K18" s="81"/>
      <c r="L18" s="81"/>
      <c r="M18" s="81"/>
      <c r="N18" s="81"/>
      <c r="O18" s="81"/>
    </row>
    <row r="19" ht="16.5" customHeight="1" spans="1:15">
      <c r="A19" s="67" t="s">
        <v>127</v>
      </c>
      <c r="B19" s="67" t="s">
        <v>128</v>
      </c>
      <c r="C19" s="22">
        <v>44600</v>
      </c>
      <c r="D19" s="22">
        <v>44600</v>
      </c>
      <c r="E19" s="22"/>
      <c r="F19" s="22">
        <v>44600</v>
      </c>
      <c r="G19" s="81"/>
      <c r="H19" s="81"/>
      <c r="I19" s="81"/>
      <c r="J19" s="81"/>
      <c r="K19" s="81"/>
      <c r="L19" s="81"/>
      <c r="M19" s="81"/>
      <c r="N19" s="81"/>
      <c r="O19" s="81"/>
    </row>
    <row r="20" ht="16.5" customHeight="1" spans="1:15">
      <c r="A20" s="67" t="s">
        <v>129</v>
      </c>
      <c r="B20" s="67" t="s">
        <v>130</v>
      </c>
      <c r="C20" s="22">
        <v>92800</v>
      </c>
      <c r="D20" s="22">
        <v>92800</v>
      </c>
      <c r="E20" s="22"/>
      <c r="F20" s="22">
        <v>92800</v>
      </c>
      <c r="G20" s="81"/>
      <c r="H20" s="81"/>
      <c r="I20" s="81"/>
      <c r="J20" s="81"/>
      <c r="K20" s="81"/>
      <c r="L20" s="81"/>
      <c r="M20" s="81"/>
      <c r="N20" s="81"/>
      <c r="O20" s="81"/>
    </row>
    <row r="21" ht="16.5" customHeight="1" spans="1:15">
      <c r="A21" s="67" t="s">
        <v>131</v>
      </c>
      <c r="B21" s="67" t="s">
        <v>115</v>
      </c>
      <c r="C21" s="22">
        <v>92800</v>
      </c>
      <c r="D21" s="22">
        <v>92800</v>
      </c>
      <c r="E21" s="22"/>
      <c r="F21" s="22">
        <v>92800</v>
      </c>
      <c r="G21" s="81"/>
      <c r="H21" s="81"/>
      <c r="I21" s="81"/>
      <c r="J21" s="81"/>
      <c r="K21" s="81"/>
      <c r="L21" s="81"/>
      <c r="M21" s="81"/>
      <c r="N21" s="81"/>
      <c r="O21" s="81"/>
    </row>
    <row r="22" ht="16.5" customHeight="1" spans="1:15">
      <c r="A22" s="67" t="s">
        <v>132</v>
      </c>
      <c r="B22" s="67" t="s">
        <v>133</v>
      </c>
      <c r="C22" s="22">
        <v>7620</v>
      </c>
      <c r="D22" s="22">
        <v>7620</v>
      </c>
      <c r="E22" s="22">
        <v>7620</v>
      </c>
      <c r="F22" s="22"/>
      <c r="G22" s="81"/>
      <c r="H22" s="81"/>
      <c r="I22" s="81"/>
      <c r="J22" s="81"/>
      <c r="K22" s="81"/>
      <c r="L22" s="81"/>
      <c r="M22" s="81"/>
      <c r="N22" s="81"/>
      <c r="O22" s="81"/>
    </row>
    <row r="23" ht="16.5" customHeight="1" spans="1:15">
      <c r="A23" s="67" t="s">
        <v>134</v>
      </c>
      <c r="B23" s="67" t="s">
        <v>133</v>
      </c>
      <c r="C23" s="22">
        <v>7620</v>
      </c>
      <c r="D23" s="22">
        <v>7620</v>
      </c>
      <c r="E23" s="22">
        <v>7620</v>
      </c>
      <c r="F23" s="22"/>
      <c r="G23" s="81"/>
      <c r="H23" s="81"/>
      <c r="I23" s="81"/>
      <c r="J23" s="81"/>
      <c r="K23" s="81"/>
      <c r="L23" s="81"/>
      <c r="M23" s="81"/>
      <c r="N23" s="81"/>
      <c r="O23" s="81"/>
    </row>
    <row r="24" ht="16.5" customHeight="1" spans="1:15">
      <c r="A24" s="67" t="s">
        <v>135</v>
      </c>
      <c r="B24" s="67" t="s">
        <v>136</v>
      </c>
      <c r="C24" s="22">
        <v>134400</v>
      </c>
      <c r="D24" s="22">
        <v>134400</v>
      </c>
      <c r="E24" s="22"/>
      <c r="F24" s="22">
        <v>134400</v>
      </c>
      <c r="G24" s="81"/>
      <c r="H24" s="81"/>
      <c r="I24" s="81"/>
      <c r="J24" s="81"/>
      <c r="K24" s="81"/>
      <c r="L24" s="81"/>
      <c r="M24" s="81"/>
      <c r="N24" s="81"/>
      <c r="O24" s="81"/>
    </row>
    <row r="25" ht="16.5" customHeight="1" spans="1:15">
      <c r="A25" s="67" t="s">
        <v>137</v>
      </c>
      <c r="B25" s="67" t="s">
        <v>136</v>
      </c>
      <c r="C25" s="22">
        <v>134400</v>
      </c>
      <c r="D25" s="22">
        <v>134400</v>
      </c>
      <c r="E25" s="22"/>
      <c r="F25" s="22">
        <v>134400</v>
      </c>
      <c r="G25" s="81"/>
      <c r="H25" s="81"/>
      <c r="I25" s="81"/>
      <c r="J25" s="81"/>
      <c r="K25" s="81"/>
      <c r="L25" s="81"/>
      <c r="M25" s="81"/>
      <c r="N25" s="81"/>
      <c r="O25" s="81"/>
    </row>
    <row r="26" ht="16.5" customHeight="1" spans="1:15">
      <c r="A26" s="67" t="s">
        <v>138</v>
      </c>
      <c r="B26" s="67" t="s">
        <v>139</v>
      </c>
      <c r="C26" s="22">
        <v>60000</v>
      </c>
      <c r="D26" s="22">
        <v>60000</v>
      </c>
      <c r="E26" s="22"/>
      <c r="F26" s="22">
        <v>60000</v>
      </c>
      <c r="G26" s="81"/>
      <c r="H26" s="81"/>
      <c r="I26" s="81"/>
      <c r="J26" s="81"/>
      <c r="K26" s="81"/>
      <c r="L26" s="81"/>
      <c r="M26" s="81"/>
      <c r="N26" s="81"/>
      <c r="O26" s="81"/>
    </row>
    <row r="27" ht="16.5" customHeight="1" spans="1:15">
      <c r="A27" s="67" t="s">
        <v>140</v>
      </c>
      <c r="B27" s="67" t="s">
        <v>141</v>
      </c>
      <c r="C27" s="22">
        <v>60000</v>
      </c>
      <c r="D27" s="22">
        <v>60000</v>
      </c>
      <c r="E27" s="22"/>
      <c r="F27" s="22">
        <v>60000</v>
      </c>
      <c r="G27" s="81"/>
      <c r="H27" s="81"/>
      <c r="I27" s="81"/>
      <c r="J27" s="81"/>
      <c r="K27" s="81"/>
      <c r="L27" s="81"/>
      <c r="M27" s="81"/>
      <c r="N27" s="81"/>
      <c r="O27" s="81"/>
    </row>
    <row r="28" ht="16.5" customHeight="1" spans="1:15">
      <c r="A28" s="67" t="s">
        <v>142</v>
      </c>
      <c r="B28" s="67" t="s">
        <v>143</v>
      </c>
      <c r="C28" s="22">
        <v>9456</v>
      </c>
      <c r="D28" s="22">
        <v>9456</v>
      </c>
      <c r="E28" s="22"/>
      <c r="F28" s="22">
        <v>9456</v>
      </c>
      <c r="G28" s="81"/>
      <c r="H28" s="81"/>
      <c r="I28" s="81"/>
      <c r="J28" s="81"/>
      <c r="K28" s="81"/>
      <c r="L28" s="81"/>
      <c r="M28" s="81"/>
      <c r="N28" s="81"/>
      <c r="O28" s="81"/>
    </row>
    <row r="29" ht="16.5" customHeight="1" spans="1:15">
      <c r="A29" s="67" t="s">
        <v>144</v>
      </c>
      <c r="B29" s="67" t="s">
        <v>145</v>
      </c>
      <c r="C29" s="22">
        <v>50544</v>
      </c>
      <c r="D29" s="22">
        <v>50544</v>
      </c>
      <c r="E29" s="22"/>
      <c r="F29" s="22">
        <v>50544</v>
      </c>
      <c r="G29" s="81"/>
      <c r="H29" s="81"/>
      <c r="I29" s="81"/>
      <c r="J29" s="81"/>
      <c r="K29" s="81"/>
      <c r="L29" s="81"/>
      <c r="M29" s="81"/>
      <c r="N29" s="81"/>
      <c r="O29" s="81"/>
    </row>
    <row r="30" ht="16.5" customHeight="1" spans="1:15">
      <c r="A30" s="67" t="s">
        <v>146</v>
      </c>
      <c r="B30" s="67" t="s">
        <v>147</v>
      </c>
      <c r="C30" s="22">
        <v>332160</v>
      </c>
      <c r="D30" s="22">
        <v>332160</v>
      </c>
      <c r="E30" s="22"/>
      <c r="F30" s="22">
        <v>332160</v>
      </c>
      <c r="G30" s="81"/>
      <c r="H30" s="81"/>
      <c r="I30" s="81"/>
      <c r="J30" s="81"/>
      <c r="K30" s="81"/>
      <c r="L30" s="81"/>
      <c r="M30" s="81"/>
      <c r="N30" s="81"/>
      <c r="O30" s="81"/>
    </row>
    <row r="31" ht="16.5" customHeight="1" spans="1:15">
      <c r="A31" s="67" t="s">
        <v>148</v>
      </c>
      <c r="B31" s="67" t="s">
        <v>149</v>
      </c>
      <c r="C31" s="22">
        <v>332160</v>
      </c>
      <c r="D31" s="22">
        <v>332160</v>
      </c>
      <c r="E31" s="22"/>
      <c r="F31" s="22">
        <v>332160</v>
      </c>
      <c r="G31" s="81"/>
      <c r="H31" s="81"/>
      <c r="I31" s="81"/>
      <c r="J31" s="81"/>
      <c r="K31" s="81"/>
      <c r="L31" s="81"/>
      <c r="M31" s="81"/>
      <c r="N31" s="81"/>
      <c r="O31" s="81"/>
    </row>
    <row r="32" ht="16.5" customHeight="1" spans="1:15">
      <c r="A32" s="67" t="s">
        <v>150</v>
      </c>
      <c r="B32" s="67" t="s">
        <v>151</v>
      </c>
      <c r="C32" s="22">
        <v>332160</v>
      </c>
      <c r="D32" s="22">
        <v>332160</v>
      </c>
      <c r="E32" s="22"/>
      <c r="F32" s="22">
        <v>332160</v>
      </c>
      <c r="G32" s="81"/>
      <c r="H32" s="81"/>
      <c r="I32" s="81"/>
      <c r="J32" s="81"/>
      <c r="K32" s="81"/>
      <c r="L32" s="81"/>
      <c r="M32" s="81"/>
      <c r="N32" s="81"/>
      <c r="O32" s="81"/>
    </row>
    <row r="33" ht="16.5" customHeight="1" spans="1:15">
      <c r="A33" s="67" t="s">
        <v>152</v>
      </c>
      <c r="B33" s="67" t="s">
        <v>153</v>
      </c>
      <c r="C33" s="22">
        <v>3000</v>
      </c>
      <c r="D33" s="22">
        <v>3000</v>
      </c>
      <c r="E33" s="22"/>
      <c r="F33" s="22">
        <v>3000</v>
      </c>
      <c r="G33" s="81"/>
      <c r="H33" s="81"/>
      <c r="I33" s="81"/>
      <c r="J33" s="81"/>
      <c r="K33" s="81"/>
      <c r="L33" s="81"/>
      <c r="M33" s="81"/>
      <c r="N33" s="81"/>
      <c r="O33" s="81"/>
    </row>
    <row r="34" ht="16.5" customHeight="1" spans="1:15">
      <c r="A34" s="67" t="s">
        <v>154</v>
      </c>
      <c r="B34" s="67" t="s">
        <v>155</v>
      </c>
      <c r="C34" s="22">
        <v>3000</v>
      </c>
      <c r="D34" s="22">
        <v>3000</v>
      </c>
      <c r="E34" s="22"/>
      <c r="F34" s="22">
        <v>3000</v>
      </c>
      <c r="G34" s="81"/>
      <c r="H34" s="81"/>
      <c r="I34" s="81"/>
      <c r="J34" s="81"/>
      <c r="K34" s="81"/>
      <c r="L34" s="81"/>
      <c r="M34" s="81"/>
      <c r="N34" s="81"/>
      <c r="O34" s="81"/>
    </row>
    <row r="35" ht="16.5" customHeight="1" spans="1:15">
      <c r="A35" s="67" t="s">
        <v>156</v>
      </c>
      <c r="B35" s="67" t="s">
        <v>157</v>
      </c>
      <c r="C35" s="22">
        <v>3000</v>
      </c>
      <c r="D35" s="22">
        <v>3000</v>
      </c>
      <c r="E35" s="22"/>
      <c r="F35" s="22">
        <v>3000</v>
      </c>
      <c r="G35" s="81"/>
      <c r="H35" s="81"/>
      <c r="I35" s="81"/>
      <c r="J35" s="81"/>
      <c r="K35" s="81"/>
      <c r="L35" s="81"/>
      <c r="M35" s="81"/>
      <c r="N35" s="81"/>
      <c r="O35" s="81"/>
    </row>
    <row r="36" ht="16.5" customHeight="1" spans="1:15">
      <c r="A36" s="67" t="s">
        <v>158</v>
      </c>
      <c r="B36" s="67" t="s">
        <v>159</v>
      </c>
      <c r="C36" s="22">
        <v>36400</v>
      </c>
      <c r="D36" s="22">
        <v>36400</v>
      </c>
      <c r="E36" s="22"/>
      <c r="F36" s="22">
        <v>36400</v>
      </c>
      <c r="G36" s="81"/>
      <c r="H36" s="81"/>
      <c r="I36" s="81"/>
      <c r="J36" s="81"/>
      <c r="K36" s="81"/>
      <c r="L36" s="81"/>
      <c r="M36" s="81"/>
      <c r="N36" s="81"/>
      <c r="O36" s="81"/>
    </row>
    <row r="37" ht="16.5" customHeight="1" spans="1:15">
      <c r="A37" s="67" t="s">
        <v>160</v>
      </c>
      <c r="B37" s="67" t="s">
        <v>161</v>
      </c>
      <c r="C37" s="22">
        <v>36400</v>
      </c>
      <c r="D37" s="22">
        <v>36400</v>
      </c>
      <c r="E37" s="22"/>
      <c r="F37" s="22">
        <v>36400</v>
      </c>
      <c r="G37" s="81"/>
      <c r="H37" s="81"/>
      <c r="I37" s="81"/>
      <c r="J37" s="81"/>
      <c r="K37" s="81"/>
      <c r="L37" s="81"/>
      <c r="M37" s="81"/>
      <c r="N37" s="81"/>
      <c r="O37" s="81"/>
    </row>
    <row r="38" ht="16.5" customHeight="1" spans="1:15">
      <c r="A38" s="67" t="s">
        <v>162</v>
      </c>
      <c r="B38" s="67" t="s">
        <v>163</v>
      </c>
      <c r="C38" s="22">
        <v>30000</v>
      </c>
      <c r="D38" s="22">
        <v>30000</v>
      </c>
      <c r="E38" s="22"/>
      <c r="F38" s="22">
        <v>30000</v>
      </c>
      <c r="G38" s="81"/>
      <c r="H38" s="81"/>
      <c r="I38" s="81"/>
      <c r="J38" s="81"/>
      <c r="K38" s="81"/>
      <c r="L38" s="81"/>
      <c r="M38" s="81"/>
      <c r="N38" s="81"/>
      <c r="O38" s="81"/>
    </row>
    <row r="39" ht="16.5" customHeight="1" spans="1:15">
      <c r="A39" s="67" t="s">
        <v>164</v>
      </c>
      <c r="B39" s="67" t="s">
        <v>165</v>
      </c>
      <c r="C39" s="22">
        <v>6400</v>
      </c>
      <c r="D39" s="22">
        <v>6400</v>
      </c>
      <c r="E39" s="22"/>
      <c r="F39" s="22">
        <v>6400</v>
      </c>
      <c r="G39" s="81"/>
      <c r="H39" s="81"/>
      <c r="I39" s="81"/>
      <c r="J39" s="81"/>
      <c r="K39" s="81"/>
      <c r="L39" s="81"/>
      <c r="M39" s="81"/>
      <c r="N39" s="81"/>
      <c r="O39" s="81"/>
    </row>
    <row r="40" ht="16.5" customHeight="1" spans="1:15">
      <c r="A40" s="67" t="s">
        <v>166</v>
      </c>
      <c r="B40" s="67" t="s">
        <v>167</v>
      </c>
      <c r="C40" s="22">
        <v>2344100.42</v>
      </c>
      <c r="D40" s="22">
        <v>2344100.42</v>
      </c>
      <c r="E40" s="22">
        <v>1993431</v>
      </c>
      <c r="F40" s="22">
        <v>350669.42</v>
      </c>
      <c r="G40" s="81"/>
      <c r="H40" s="81"/>
      <c r="I40" s="81"/>
      <c r="J40" s="81"/>
      <c r="K40" s="81"/>
      <c r="L40" s="81"/>
      <c r="M40" s="81"/>
      <c r="N40" s="81"/>
      <c r="O40" s="81"/>
    </row>
    <row r="41" ht="16.5" customHeight="1" spans="1:15">
      <c r="A41" s="67" t="s">
        <v>168</v>
      </c>
      <c r="B41" s="67" t="s">
        <v>169</v>
      </c>
      <c r="C41" s="22">
        <v>1993431</v>
      </c>
      <c r="D41" s="22">
        <v>1993431</v>
      </c>
      <c r="E41" s="22">
        <v>1993431</v>
      </c>
      <c r="F41" s="22"/>
      <c r="G41" s="81"/>
      <c r="H41" s="81"/>
      <c r="I41" s="81"/>
      <c r="J41" s="81"/>
      <c r="K41" s="81"/>
      <c r="L41" s="81"/>
      <c r="M41" s="81"/>
      <c r="N41" s="81"/>
      <c r="O41" s="81"/>
    </row>
    <row r="42" ht="16.5" customHeight="1" spans="1:15">
      <c r="A42" s="67" t="s">
        <v>170</v>
      </c>
      <c r="B42" s="67" t="s">
        <v>171</v>
      </c>
      <c r="C42" s="22">
        <v>476200</v>
      </c>
      <c r="D42" s="22">
        <v>476200</v>
      </c>
      <c r="E42" s="22">
        <v>476200</v>
      </c>
      <c r="F42" s="22"/>
      <c r="G42" s="81"/>
      <c r="H42" s="81"/>
      <c r="I42" s="81"/>
      <c r="J42" s="81"/>
      <c r="K42" s="81"/>
      <c r="L42" s="81"/>
      <c r="M42" s="81"/>
      <c r="N42" s="81"/>
      <c r="O42" s="81"/>
    </row>
    <row r="43" ht="16.5" customHeight="1" spans="1:15">
      <c r="A43" s="67" t="s">
        <v>172</v>
      </c>
      <c r="B43" s="67" t="s">
        <v>173</v>
      </c>
      <c r="C43" s="22">
        <v>200700</v>
      </c>
      <c r="D43" s="22">
        <v>200700</v>
      </c>
      <c r="E43" s="22">
        <v>200700</v>
      </c>
      <c r="F43" s="22"/>
      <c r="G43" s="81"/>
      <c r="H43" s="81"/>
      <c r="I43" s="81"/>
      <c r="J43" s="81"/>
      <c r="K43" s="81"/>
      <c r="L43" s="81"/>
      <c r="M43" s="81"/>
      <c r="N43" s="81"/>
      <c r="O43" s="81"/>
    </row>
    <row r="44" ht="16.5" customHeight="1" spans="1:15">
      <c r="A44" s="67" t="s">
        <v>174</v>
      </c>
      <c r="B44" s="67" t="s">
        <v>175</v>
      </c>
      <c r="C44" s="22">
        <v>1316531</v>
      </c>
      <c r="D44" s="22">
        <v>1316531</v>
      </c>
      <c r="E44" s="22">
        <v>1316531</v>
      </c>
      <c r="F44" s="22"/>
      <c r="G44" s="81"/>
      <c r="H44" s="81"/>
      <c r="I44" s="81"/>
      <c r="J44" s="81"/>
      <c r="K44" s="81"/>
      <c r="L44" s="81"/>
      <c r="M44" s="81"/>
      <c r="N44" s="81"/>
      <c r="O44" s="81"/>
    </row>
    <row r="45" ht="16.5" customHeight="1" spans="1:15">
      <c r="A45" s="67" t="s">
        <v>176</v>
      </c>
      <c r="B45" s="67" t="s">
        <v>177</v>
      </c>
      <c r="C45" s="22">
        <v>26209.42</v>
      </c>
      <c r="D45" s="22">
        <v>26209.42</v>
      </c>
      <c r="E45" s="22"/>
      <c r="F45" s="22">
        <v>26209.42</v>
      </c>
      <c r="G45" s="81"/>
      <c r="H45" s="81"/>
      <c r="I45" s="81"/>
      <c r="J45" s="81"/>
      <c r="K45" s="81"/>
      <c r="L45" s="81"/>
      <c r="M45" s="81"/>
      <c r="N45" s="81"/>
      <c r="O45" s="81"/>
    </row>
    <row r="46" ht="16.5" customHeight="1" spans="1:15">
      <c r="A46" s="67" t="s">
        <v>178</v>
      </c>
      <c r="B46" s="67" t="s">
        <v>179</v>
      </c>
      <c r="C46" s="22">
        <v>26209.42</v>
      </c>
      <c r="D46" s="22">
        <v>26209.42</v>
      </c>
      <c r="E46" s="22"/>
      <c r="F46" s="22">
        <v>26209.42</v>
      </c>
      <c r="G46" s="81"/>
      <c r="H46" s="81"/>
      <c r="I46" s="81"/>
      <c r="J46" s="81"/>
      <c r="K46" s="81"/>
      <c r="L46" s="81"/>
      <c r="M46" s="81"/>
      <c r="N46" s="81"/>
      <c r="O46" s="81"/>
    </row>
    <row r="47" ht="16.5" customHeight="1" spans="1:15">
      <c r="A47" s="67" t="s">
        <v>180</v>
      </c>
      <c r="B47" s="67" t="s">
        <v>181</v>
      </c>
      <c r="C47" s="22">
        <v>173060</v>
      </c>
      <c r="D47" s="22">
        <v>173060</v>
      </c>
      <c r="E47" s="22"/>
      <c r="F47" s="22">
        <v>173060</v>
      </c>
      <c r="G47" s="81"/>
      <c r="H47" s="81"/>
      <c r="I47" s="81"/>
      <c r="J47" s="81"/>
      <c r="K47" s="81"/>
      <c r="L47" s="81"/>
      <c r="M47" s="81"/>
      <c r="N47" s="81"/>
      <c r="O47" s="81"/>
    </row>
    <row r="48" ht="16.5" customHeight="1" spans="1:15">
      <c r="A48" s="67" t="s">
        <v>182</v>
      </c>
      <c r="B48" s="67" t="s">
        <v>183</v>
      </c>
      <c r="C48" s="22">
        <v>42000</v>
      </c>
      <c r="D48" s="22">
        <v>42000</v>
      </c>
      <c r="E48" s="22"/>
      <c r="F48" s="22">
        <v>42000</v>
      </c>
      <c r="G48" s="81"/>
      <c r="H48" s="81"/>
      <c r="I48" s="81"/>
      <c r="J48" s="81"/>
      <c r="K48" s="81"/>
      <c r="L48" s="81"/>
      <c r="M48" s="81"/>
      <c r="N48" s="81"/>
      <c r="O48" s="81"/>
    </row>
    <row r="49" ht="16.5" customHeight="1" spans="1:15">
      <c r="A49" s="67" t="s">
        <v>184</v>
      </c>
      <c r="B49" s="67" t="s">
        <v>185</v>
      </c>
      <c r="C49" s="22">
        <v>99060</v>
      </c>
      <c r="D49" s="22">
        <v>99060</v>
      </c>
      <c r="E49" s="22"/>
      <c r="F49" s="22">
        <v>99060</v>
      </c>
      <c r="G49" s="81"/>
      <c r="H49" s="81"/>
      <c r="I49" s="81"/>
      <c r="J49" s="81"/>
      <c r="K49" s="81"/>
      <c r="L49" s="81"/>
      <c r="M49" s="81"/>
      <c r="N49" s="81"/>
      <c r="O49" s="81"/>
    </row>
    <row r="50" ht="16.5" customHeight="1" spans="1:15">
      <c r="A50" s="67" t="s">
        <v>186</v>
      </c>
      <c r="B50" s="67" t="s">
        <v>187</v>
      </c>
      <c r="C50" s="22">
        <v>32000</v>
      </c>
      <c r="D50" s="22">
        <v>32000</v>
      </c>
      <c r="E50" s="22"/>
      <c r="F50" s="22">
        <v>32000</v>
      </c>
      <c r="G50" s="81"/>
      <c r="H50" s="81"/>
      <c r="I50" s="81"/>
      <c r="J50" s="81"/>
      <c r="K50" s="81"/>
      <c r="L50" s="81"/>
      <c r="M50" s="81"/>
      <c r="N50" s="81"/>
      <c r="O50" s="81"/>
    </row>
    <row r="51" ht="16.5" customHeight="1" spans="1:15">
      <c r="A51" s="67" t="s">
        <v>188</v>
      </c>
      <c r="B51" s="67" t="s">
        <v>189</v>
      </c>
      <c r="C51" s="22">
        <v>91400</v>
      </c>
      <c r="D51" s="22">
        <v>91400</v>
      </c>
      <c r="E51" s="22"/>
      <c r="F51" s="22">
        <v>91400</v>
      </c>
      <c r="G51" s="81"/>
      <c r="H51" s="81"/>
      <c r="I51" s="81"/>
      <c r="J51" s="81"/>
      <c r="K51" s="81"/>
      <c r="L51" s="81"/>
      <c r="M51" s="81"/>
      <c r="N51" s="81"/>
      <c r="O51" s="81"/>
    </row>
    <row r="52" ht="16.5" customHeight="1" spans="1:15">
      <c r="A52" s="67" t="s">
        <v>190</v>
      </c>
      <c r="B52" s="67" t="s">
        <v>191</v>
      </c>
      <c r="C52" s="22">
        <v>51400</v>
      </c>
      <c r="D52" s="22">
        <v>51400</v>
      </c>
      <c r="E52" s="22"/>
      <c r="F52" s="22">
        <v>51400</v>
      </c>
      <c r="G52" s="81"/>
      <c r="H52" s="81"/>
      <c r="I52" s="81"/>
      <c r="J52" s="81"/>
      <c r="K52" s="81"/>
      <c r="L52" s="81"/>
      <c r="M52" s="81"/>
      <c r="N52" s="81"/>
      <c r="O52" s="81"/>
    </row>
    <row r="53" ht="16.5" customHeight="1" spans="1:15">
      <c r="A53" s="67" t="s">
        <v>192</v>
      </c>
      <c r="B53" s="67" t="s">
        <v>193</v>
      </c>
      <c r="C53" s="22">
        <v>40000</v>
      </c>
      <c r="D53" s="22">
        <v>40000</v>
      </c>
      <c r="E53" s="22"/>
      <c r="F53" s="22">
        <v>40000</v>
      </c>
      <c r="G53" s="81"/>
      <c r="H53" s="81"/>
      <c r="I53" s="81"/>
      <c r="J53" s="81"/>
      <c r="K53" s="81"/>
      <c r="L53" s="81"/>
      <c r="M53" s="81"/>
      <c r="N53" s="81"/>
      <c r="O53" s="81"/>
    </row>
    <row r="54" ht="16.5" customHeight="1" spans="1:15">
      <c r="A54" s="67" t="s">
        <v>194</v>
      </c>
      <c r="B54" s="67" t="s">
        <v>195</v>
      </c>
      <c r="C54" s="22">
        <v>60000</v>
      </c>
      <c r="D54" s="22">
        <v>60000</v>
      </c>
      <c r="E54" s="22"/>
      <c r="F54" s="22">
        <v>60000</v>
      </c>
      <c r="G54" s="81"/>
      <c r="H54" s="81"/>
      <c r="I54" s="81"/>
      <c r="J54" s="81"/>
      <c r="K54" s="81"/>
      <c r="L54" s="81"/>
      <c r="M54" s="81"/>
      <c r="N54" s="81"/>
      <c r="O54" s="81"/>
    </row>
    <row r="55" ht="16.5" customHeight="1" spans="1:15">
      <c r="A55" s="67" t="s">
        <v>196</v>
      </c>
      <c r="B55" s="67" t="s">
        <v>197</v>
      </c>
      <c r="C55" s="22">
        <v>60000</v>
      </c>
      <c r="D55" s="22">
        <v>60000</v>
      </c>
      <c r="E55" s="22"/>
      <c r="F55" s="22">
        <v>60000</v>
      </c>
      <c r="G55" s="81"/>
      <c r="H55" s="81"/>
      <c r="I55" s="81"/>
      <c r="J55" s="81"/>
      <c r="K55" s="81"/>
      <c r="L55" s="81"/>
      <c r="M55" s="81"/>
      <c r="N55" s="81"/>
      <c r="O55" s="81"/>
    </row>
    <row r="56" ht="16.5" customHeight="1" spans="1:15">
      <c r="A56" s="67" t="s">
        <v>198</v>
      </c>
      <c r="B56" s="67" t="s">
        <v>199</v>
      </c>
      <c r="C56" s="22">
        <v>1517014</v>
      </c>
      <c r="D56" s="22">
        <v>1517014</v>
      </c>
      <c r="E56" s="22">
        <v>1281014</v>
      </c>
      <c r="F56" s="22">
        <v>236000</v>
      </c>
      <c r="G56" s="81"/>
      <c r="H56" s="81"/>
      <c r="I56" s="81"/>
      <c r="J56" s="81"/>
      <c r="K56" s="81"/>
      <c r="L56" s="81"/>
      <c r="M56" s="81"/>
      <c r="N56" s="81"/>
      <c r="O56" s="81"/>
    </row>
    <row r="57" ht="16.5" customHeight="1" spans="1:15">
      <c r="A57" s="67" t="s">
        <v>200</v>
      </c>
      <c r="B57" s="67" t="s">
        <v>201</v>
      </c>
      <c r="C57" s="22">
        <v>100000</v>
      </c>
      <c r="D57" s="22">
        <v>100000</v>
      </c>
      <c r="E57" s="22"/>
      <c r="F57" s="22">
        <v>100000</v>
      </c>
      <c r="G57" s="81"/>
      <c r="H57" s="81"/>
      <c r="I57" s="81"/>
      <c r="J57" s="81"/>
      <c r="K57" s="81"/>
      <c r="L57" s="81"/>
      <c r="M57" s="81"/>
      <c r="N57" s="81"/>
      <c r="O57" s="81"/>
    </row>
    <row r="58" ht="16.5" customHeight="1" spans="1:15">
      <c r="A58" s="67" t="s">
        <v>202</v>
      </c>
      <c r="B58" s="67" t="s">
        <v>203</v>
      </c>
      <c r="C58" s="22">
        <v>100000</v>
      </c>
      <c r="D58" s="22">
        <v>100000</v>
      </c>
      <c r="E58" s="22"/>
      <c r="F58" s="22">
        <v>100000</v>
      </c>
      <c r="G58" s="81"/>
      <c r="H58" s="81"/>
      <c r="I58" s="81"/>
      <c r="J58" s="81"/>
      <c r="K58" s="81"/>
      <c r="L58" s="81"/>
      <c r="M58" s="81"/>
      <c r="N58" s="81"/>
      <c r="O58" s="81"/>
    </row>
    <row r="59" ht="16.5" customHeight="1" spans="1:15">
      <c r="A59" s="67" t="s">
        <v>204</v>
      </c>
      <c r="B59" s="67" t="s">
        <v>205</v>
      </c>
      <c r="C59" s="22">
        <v>136000</v>
      </c>
      <c r="D59" s="22">
        <v>136000</v>
      </c>
      <c r="E59" s="22"/>
      <c r="F59" s="22">
        <v>136000</v>
      </c>
      <c r="G59" s="81"/>
      <c r="H59" s="81"/>
      <c r="I59" s="81"/>
      <c r="J59" s="81"/>
      <c r="K59" s="81"/>
      <c r="L59" s="81"/>
      <c r="M59" s="81"/>
      <c r="N59" s="81"/>
      <c r="O59" s="81"/>
    </row>
    <row r="60" ht="16.5" customHeight="1" spans="1:15">
      <c r="A60" s="67" t="s">
        <v>206</v>
      </c>
      <c r="B60" s="67" t="s">
        <v>207</v>
      </c>
      <c r="C60" s="22">
        <v>136000</v>
      </c>
      <c r="D60" s="22">
        <v>136000</v>
      </c>
      <c r="E60" s="22"/>
      <c r="F60" s="22">
        <v>136000</v>
      </c>
      <c r="G60" s="81"/>
      <c r="H60" s="81"/>
      <c r="I60" s="81"/>
      <c r="J60" s="81"/>
      <c r="K60" s="81"/>
      <c r="L60" s="81"/>
      <c r="M60" s="81"/>
      <c r="N60" s="81"/>
      <c r="O60" s="81"/>
    </row>
    <row r="61" ht="16.5" customHeight="1" spans="1:15">
      <c r="A61" s="67" t="s">
        <v>208</v>
      </c>
      <c r="B61" s="67" t="s">
        <v>209</v>
      </c>
      <c r="C61" s="22">
        <v>1281014</v>
      </c>
      <c r="D61" s="22">
        <v>1281014</v>
      </c>
      <c r="E61" s="22">
        <v>1281014</v>
      </c>
      <c r="F61" s="22"/>
      <c r="G61" s="81"/>
      <c r="H61" s="81"/>
      <c r="I61" s="81"/>
      <c r="J61" s="81"/>
      <c r="K61" s="81"/>
      <c r="L61" s="81"/>
      <c r="M61" s="81"/>
      <c r="N61" s="81"/>
      <c r="O61" s="81"/>
    </row>
    <row r="62" ht="16.5" customHeight="1" spans="1:15">
      <c r="A62" s="67" t="s">
        <v>210</v>
      </c>
      <c r="B62" s="67" t="s">
        <v>211</v>
      </c>
      <c r="C62" s="22">
        <v>298160</v>
      </c>
      <c r="D62" s="22">
        <v>298160</v>
      </c>
      <c r="E62" s="22">
        <v>298160</v>
      </c>
      <c r="F62" s="22"/>
      <c r="G62" s="81"/>
      <c r="H62" s="81"/>
      <c r="I62" s="81"/>
      <c r="J62" s="81"/>
      <c r="K62" s="81"/>
      <c r="L62" s="81"/>
      <c r="M62" s="81"/>
      <c r="N62" s="81"/>
      <c r="O62" s="81"/>
    </row>
    <row r="63" ht="16.5" customHeight="1" spans="1:15">
      <c r="A63" s="67" t="s">
        <v>212</v>
      </c>
      <c r="B63" s="67" t="s">
        <v>213</v>
      </c>
      <c r="C63" s="22">
        <v>408120</v>
      </c>
      <c r="D63" s="22">
        <v>408120</v>
      </c>
      <c r="E63" s="22">
        <v>408120</v>
      </c>
      <c r="F63" s="22"/>
      <c r="G63" s="81"/>
      <c r="H63" s="81"/>
      <c r="I63" s="81"/>
      <c r="J63" s="81"/>
      <c r="K63" s="81"/>
      <c r="L63" s="81"/>
      <c r="M63" s="81"/>
      <c r="N63" s="81"/>
      <c r="O63" s="81"/>
    </row>
    <row r="64" ht="16.5" customHeight="1" spans="1:15">
      <c r="A64" s="67" t="s">
        <v>214</v>
      </c>
      <c r="B64" s="67" t="s">
        <v>215</v>
      </c>
      <c r="C64" s="22">
        <v>558240</v>
      </c>
      <c r="D64" s="22">
        <v>558240</v>
      </c>
      <c r="E64" s="22">
        <v>558240</v>
      </c>
      <c r="F64" s="22"/>
      <c r="G64" s="81"/>
      <c r="H64" s="81"/>
      <c r="I64" s="81"/>
      <c r="J64" s="81"/>
      <c r="K64" s="81"/>
      <c r="L64" s="81"/>
      <c r="M64" s="81"/>
      <c r="N64" s="81"/>
      <c r="O64" s="81"/>
    </row>
    <row r="65" ht="16.5" customHeight="1" spans="1:15">
      <c r="A65" s="67" t="s">
        <v>216</v>
      </c>
      <c r="B65" s="67" t="s">
        <v>217</v>
      </c>
      <c r="C65" s="22">
        <v>16494</v>
      </c>
      <c r="D65" s="22">
        <v>16494</v>
      </c>
      <c r="E65" s="22">
        <v>16494</v>
      </c>
      <c r="F65" s="22"/>
      <c r="G65" s="81"/>
      <c r="H65" s="81"/>
      <c r="I65" s="81"/>
      <c r="J65" s="81"/>
      <c r="K65" s="81"/>
      <c r="L65" s="81"/>
      <c r="M65" s="81"/>
      <c r="N65" s="81"/>
      <c r="O65" s="81"/>
    </row>
    <row r="66" ht="16.5" customHeight="1" spans="1:15">
      <c r="A66" s="67" t="s">
        <v>218</v>
      </c>
      <c r="B66" s="67" t="s">
        <v>219</v>
      </c>
      <c r="C66" s="22">
        <v>418129</v>
      </c>
      <c r="D66" s="22">
        <v>418129</v>
      </c>
      <c r="E66" s="22"/>
      <c r="F66" s="22">
        <v>418129</v>
      </c>
      <c r="G66" s="81"/>
      <c r="H66" s="81"/>
      <c r="I66" s="81"/>
      <c r="J66" s="81"/>
      <c r="K66" s="81"/>
      <c r="L66" s="81"/>
      <c r="M66" s="81"/>
      <c r="N66" s="81"/>
      <c r="O66" s="81"/>
    </row>
    <row r="67" ht="16.5" customHeight="1" spans="1:15">
      <c r="A67" s="67" t="s">
        <v>220</v>
      </c>
      <c r="B67" s="67" t="s">
        <v>221</v>
      </c>
      <c r="C67" s="22">
        <v>35000</v>
      </c>
      <c r="D67" s="22">
        <v>35000</v>
      </c>
      <c r="E67" s="22"/>
      <c r="F67" s="22">
        <v>35000</v>
      </c>
      <c r="G67" s="81"/>
      <c r="H67" s="81"/>
      <c r="I67" s="81"/>
      <c r="J67" s="81"/>
      <c r="K67" s="81"/>
      <c r="L67" s="81"/>
      <c r="M67" s="81"/>
      <c r="N67" s="81"/>
      <c r="O67" s="81"/>
    </row>
    <row r="68" ht="16.5" customHeight="1" spans="1:15">
      <c r="A68" s="67" t="s">
        <v>222</v>
      </c>
      <c r="B68" s="67" t="s">
        <v>223</v>
      </c>
      <c r="C68" s="22">
        <v>35000</v>
      </c>
      <c r="D68" s="22">
        <v>35000</v>
      </c>
      <c r="E68" s="22"/>
      <c r="F68" s="22">
        <v>35000</v>
      </c>
      <c r="G68" s="81"/>
      <c r="H68" s="81"/>
      <c r="I68" s="81"/>
      <c r="J68" s="81"/>
      <c r="K68" s="81"/>
      <c r="L68" s="81"/>
      <c r="M68" s="81"/>
      <c r="N68" s="81"/>
      <c r="O68" s="81"/>
    </row>
    <row r="69" ht="16.5" customHeight="1" spans="1:15">
      <c r="A69" s="67" t="s">
        <v>224</v>
      </c>
      <c r="B69" s="67" t="s">
        <v>225</v>
      </c>
      <c r="C69" s="22">
        <v>40000</v>
      </c>
      <c r="D69" s="22">
        <v>40000</v>
      </c>
      <c r="E69" s="22"/>
      <c r="F69" s="22">
        <v>40000</v>
      </c>
      <c r="G69" s="81"/>
      <c r="H69" s="81"/>
      <c r="I69" s="81"/>
      <c r="J69" s="81"/>
      <c r="K69" s="81"/>
      <c r="L69" s="81"/>
      <c r="M69" s="81"/>
      <c r="N69" s="81"/>
      <c r="O69" s="81"/>
    </row>
    <row r="70" ht="16.5" customHeight="1" spans="1:15">
      <c r="A70" s="67" t="s">
        <v>226</v>
      </c>
      <c r="B70" s="67" t="s">
        <v>227</v>
      </c>
      <c r="C70" s="22">
        <v>40000</v>
      </c>
      <c r="D70" s="22">
        <v>40000</v>
      </c>
      <c r="E70" s="22"/>
      <c r="F70" s="22">
        <v>40000</v>
      </c>
      <c r="G70" s="81"/>
      <c r="H70" s="81"/>
      <c r="I70" s="81"/>
      <c r="J70" s="81"/>
      <c r="K70" s="81"/>
      <c r="L70" s="81"/>
      <c r="M70" s="81"/>
      <c r="N70" s="81"/>
      <c r="O70" s="81"/>
    </row>
    <row r="71" ht="16.5" customHeight="1" spans="1:15">
      <c r="A71" s="67" t="s">
        <v>228</v>
      </c>
      <c r="B71" s="67" t="s">
        <v>229</v>
      </c>
      <c r="C71" s="22">
        <v>343129</v>
      </c>
      <c r="D71" s="22">
        <v>343129</v>
      </c>
      <c r="E71" s="22"/>
      <c r="F71" s="22">
        <v>343129</v>
      </c>
      <c r="G71" s="81"/>
      <c r="H71" s="81"/>
      <c r="I71" s="81"/>
      <c r="J71" s="81"/>
      <c r="K71" s="81"/>
      <c r="L71" s="81"/>
      <c r="M71" s="81"/>
      <c r="N71" s="81"/>
      <c r="O71" s="81"/>
    </row>
    <row r="72" ht="16.5" customHeight="1" spans="1:15">
      <c r="A72" s="67" t="s">
        <v>230</v>
      </c>
      <c r="B72" s="67" t="s">
        <v>229</v>
      </c>
      <c r="C72" s="22">
        <v>343129</v>
      </c>
      <c r="D72" s="22">
        <v>343129</v>
      </c>
      <c r="E72" s="22"/>
      <c r="F72" s="22">
        <v>343129</v>
      </c>
      <c r="G72" s="81"/>
      <c r="H72" s="81"/>
      <c r="I72" s="81"/>
      <c r="J72" s="81"/>
      <c r="K72" s="81"/>
      <c r="L72" s="81"/>
      <c r="M72" s="81"/>
      <c r="N72" s="81"/>
      <c r="O72" s="81"/>
    </row>
    <row r="73" ht="16.5" customHeight="1" spans="1:15">
      <c r="A73" s="67" t="s">
        <v>231</v>
      </c>
      <c r="B73" s="67" t="s">
        <v>232</v>
      </c>
      <c r="C73" s="22">
        <v>8320357.78</v>
      </c>
      <c r="D73" s="22">
        <v>8320357.78</v>
      </c>
      <c r="E73" s="22"/>
      <c r="F73" s="22">
        <v>8320357.78</v>
      </c>
      <c r="G73" s="81"/>
      <c r="H73" s="81"/>
      <c r="I73" s="81"/>
      <c r="J73" s="81"/>
      <c r="K73" s="81"/>
      <c r="L73" s="81"/>
      <c r="M73" s="81"/>
      <c r="N73" s="81"/>
      <c r="O73" s="81"/>
    </row>
    <row r="74" ht="16.5" customHeight="1" spans="1:15">
      <c r="A74" s="67" t="s">
        <v>233</v>
      </c>
      <c r="B74" s="67" t="s">
        <v>234</v>
      </c>
      <c r="C74" s="22">
        <v>140630</v>
      </c>
      <c r="D74" s="22">
        <v>140630</v>
      </c>
      <c r="E74" s="22"/>
      <c r="F74" s="22">
        <v>140630</v>
      </c>
      <c r="G74" s="81"/>
      <c r="H74" s="81"/>
      <c r="I74" s="81"/>
      <c r="J74" s="81"/>
      <c r="K74" s="81"/>
      <c r="L74" s="81"/>
      <c r="M74" s="81"/>
      <c r="N74" s="81"/>
      <c r="O74" s="81"/>
    </row>
    <row r="75" ht="16.5" customHeight="1" spans="1:15">
      <c r="A75" s="67" t="s">
        <v>235</v>
      </c>
      <c r="B75" s="67" t="s">
        <v>236</v>
      </c>
      <c r="C75" s="22">
        <v>101120</v>
      </c>
      <c r="D75" s="22">
        <v>101120</v>
      </c>
      <c r="E75" s="22"/>
      <c r="F75" s="22">
        <v>101120</v>
      </c>
      <c r="G75" s="81"/>
      <c r="H75" s="81"/>
      <c r="I75" s="81"/>
      <c r="J75" s="81"/>
      <c r="K75" s="81"/>
      <c r="L75" s="81"/>
      <c r="M75" s="81"/>
      <c r="N75" s="81"/>
      <c r="O75" s="81"/>
    </row>
    <row r="76" ht="16.5" customHeight="1" spans="1:15">
      <c r="A76" s="67" t="s">
        <v>237</v>
      </c>
      <c r="B76" s="67" t="s">
        <v>238</v>
      </c>
      <c r="C76" s="22">
        <v>2800</v>
      </c>
      <c r="D76" s="22">
        <v>2800</v>
      </c>
      <c r="E76" s="22"/>
      <c r="F76" s="22">
        <v>2800</v>
      </c>
      <c r="G76" s="81"/>
      <c r="H76" s="81"/>
      <c r="I76" s="81"/>
      <c r="J76" s="81"/>
      <c r="K76" s="81"/>
      <c r="L76" s="81"/>
      <c r="M76" s="81"/>
      <c r="N76" s="81"/>
      <c r="O76" s="81"/>
    </row>
    <row r="77" ht="16.5" customHeight="1" spans="1:15">
      <c r="A77" s="67" t="s">
        <v>239</v>
      </c>
      <c r="B77" s="67" t="s">
        <v>240</v>
      </c>
      <c r="C77" s="22">
        <v>36710</v>
      </c>
      <c r="D77" s="22">
        <v>36710</v>
      </c>
      <c r="E77" s="22"/>
      <c r="F77" s="22">
        <v>36710</v>
      </c>
      <c r="G77" s="81"/>
      <c r="H77" s="81"/>
      <c r="I77" s="81"/>
      <c r="J77" s="81"/>
      <c r="K77" s="81"/>
      <c r="L77" s="81"/>
      <c r="M77" s="81"/>
      <c r="N77" s="81"/>
      <c r="O77" s="81"/>
    </row>
    <row r="78" ht="16.5" customHeight="1" spans="1:15">
      <c r="A78" s="67" t="s">
        <v>241</v>
      </c>
      <c r="B78" s="67" t="s">
        <v>242</v>
      </c>
      <c r="C78" s="22">
        <v>1986437</v>
      </c>
      <c r="D78" s="22">
        <v>1986437</v>
      </c>
      <c r="E78" s="22"/>
      <c r="F78" s="22">
        <v>1986437</v>
      </c>
      <c r="G78" s="81"/>
      <c r="H78" s="81"/>
      <c r="I78" s="81"/>
      <c r="J78" s="81"/>
      <c r="K78" s="81"/>
      <c r="L78" s="81"/>
      <c r="M78" s="81"/>
      <c r="N78" s="81"/>
      <c r="O78" s="81"/>
    </row>
    <row r="79" ht="16.5" customHeight="1" spans="1:15">
      <c r="A79" s="67" t="s">
        <v>243</v>
      </c>
      <c r="B79" s="67" t="s">
        <v>244</v>
      </c>
      <c r="C79" s="22">
        <v>1986437</v>
      </c>
      <c r="D79" s="22">
        <v>1986437</v>
      </c>
      <c r="E79" s="22"/>
      <c r="F79" s="22">
        <v>1986437</v>
      </c>
      <c r="G79" s="81"/>
      <c r="H79" s="81"/>
      <c r="I79" s="81"/>
      <c r="J79" s="81"/>
      <c r="K79" s="81"/>
      <c r="L79" s="81"/>
      <c r="M79" s="81"/>
      <c r="N79" s="81"/>
      <c r="O79" s="81"/>
    </row>
    <row r="80" ht="16.5" customHeight="1" spans="1:15">
      <c r="A80" s="67" t="s">
        <v>245</v>
      </c>
      <c r="B80" s="67" t="s">
        <v>246</v>
      </c>
      <c r="C80" s="22">
        <v>800</v>
      </c>
      <c r="D80" s="22">
        <v>800</v>
      </c>
      <c r="E80" s="22"/>
      <c r="F80" s="22">
        <v>800</v>
      </c>
      <c r="G80" s="81"/>
      <c r="H80" s="81"/>
      <c r="I80" s="81"/>
      <c r="J80" s="81"/>
      <c r="K80" s="81"/>
      <c r="L80" s="81"/>
      <c r="M80" s="81"/>
      <c r="N80" s="81"/>
      <c r="O80" s="81"/>
    </row>
    <row r="81" ht="16.5" customHeight="1" spans="1:15">
      <c r="A81" s="67" t="s">
        <v>247</v>
      </c>
      <c r="B81" s="67" t="s">
        <v>248</v>
      </c>
      <c r="C81" s="22">
        <v>800</v>
      </c>
      <c r="D81" s="22">
        <v>800</v>
      </c>
      <c r="E81" s="22"/>
      <c r="F81" s="22">
        <v>800</v>
      </c>
      <c r="G81" s="81"/>
      <c r="H81" s="81"/>
      <c r="I81" s="81"/>
      <c r="J81" s="81"/>
      <c r="K81" s="81"/>
      <c r="L81" s="81"/>
      <c r="M81" s="81"/>
      <c r="N81" s="81"/>
      <c r="O81" s="81"/>
    </row>
    <row r="82" ht="16.5" customHeight="1" spans="1:15">
      <c r="A82" s="67" t="s">
        <v>249</v>
      </c>
      <c r="B82" s="67" t="s">
        <v>250</v>
      </c>
      <c r="C82" s="22">
        <v>6192490.78</v>
      </c>
      <c r="D82" s="22">
        <v>6192490.78</v>
      </c>
      <c r="E82" s="22"/>
      <c r="F82" s="22">
        <v>6192490.78</v>
      </c>
      <c r="G82" s="81"/>
      <c r="H82" s="81"/>
      <c r="I82" s="81"/>
      <c r="J82" s="81"/>
      <c r="K82" s="81"/>
      <c r="L82" s="81"/>
      <c r="M82" s="81"/>
      <c r="N82" s="81"/>
      <c r="O82" s="81"/>
    </row>
    <row r="83" ht="16.5" customHeight="1" spans="1:15">
      <c r="A83" s="67" t="s">
        <v>251</v>
      </c>
      <c r="B83" s="67" t="s">
        <v>252</v>
      </c>
      <c r="C83" s="22">
        <v>6192490.78</v>
      </c>
      <c r="D83" s="22">
        <v>6192490.78</v>
      </c>
      <c r="E83" s="22"/>
      <c r="F83" s="22">
        <v>6192490.78</v>
      </c>
      <c r="G83" s="81"/>
      <c r="H83" s="81"/>
      <c r="I83" s="81"/>
      <c r="J83" s="81"/>
      <c r="K83" s="81"/>
      <c r="L83" s="81"/>
      <c r="M83" s="81"/>
      <c r="N83" s="81"/>
      <c r="O83" s="81"/>
    </row>
    <row r="84" ht="16.5" customHeight="1" spans="1:15">
      <c r="A84" s="67" t="s">
        <v>253</v>
      </c>
      <c r="B84" s="67" t="s">
        <v>254</v>
      </c>
      <c r="C84" s="22">
        <v>500000</v>
      </c>
      <c r="D84" s="22">
        <v>500000</v>
      </c>
      <c r="E84" s="22"/>
      <c r="F84" s="22">
        <v>500000</v>
      </c>
      <c r="G84" s="81"/>
      <c r="H84" s="81"/>
      <c r="I84" s="81"/>
      <c r="J84" s="81"/>
      <c r="K84" s="81"/>
      <c r="L84" s="81"/>
      <c r="M84" s="81"/>
      <c r="N84" s="81"/>
      <c r="O84" s="81"/>
    </row>
    <row r="85" ht="16.5" customHeight="1" spans="1:15">
      <c r="A85" s="67" t="s">
        <v>255</v>
      </c>
      <c r="B85" s="67" t="s">
        <v>256</v>
      </c>
      <c r="C85" s="22">
        <v>200000</v>
      </c>
      <c r="D85" s="22">
        <v>200000</v>
      </c>
      <c r="E85" s="22"/>
      <c r="F85" s="22">
        <v>200000</v>
      </c>
      <c r="G85" s="81"/>
      <c r="H85" s="81"/>
      <c r="I85" s="81"/>
      <c r="J85" s="81"/>
      <c r="K85" s="81"/>
      <c r="L85" s="81"/>
      <c r="M85" s="81"/>
      <c r="N85" s="81"/>
      <c r="O85" s="81"/>
    </row>
    <row r="86" ht="16.5" customHeight="1" spans="1:15">
      <c r="A86" s="67" t="s">
        <v>257</v>
      </c>
      <c r="B86" s="67" t="s">
        <v>258</v>
      </c>
      <c r="C86" s="22">
        <v>200000</v>
      </c>
      <c r="D86" s="22">
        <v>200000</v>
      </c>
      <c r="E86" s="22"/>
      <c r="F86" s="22">
        <v>200000</v>
      </c>
      <c r="G86" s="81"/>
      <c r="H86" s="81"/>
      <c r="I86" s="81"/>
      <c r="J86" s="81"/>
      <c r="K86" s="81"/>
      <c r="L86" s="81"/>
      <c r="M86" s="81"/>
      <c r="N86" s="81"/>
      <c r="O86" s="81"/>
    </row>
    <row r="87" ht="16.5" customHeight="1" spans="1:15">
      <c r="A87" s="67" t="s">
        <v>259</v>
      </c>
      <c r="B87" s="67" t="s">
        <v>260</v>
      </c>
      <c r="C87" s="22">
        <v>300000</v>
      </c>
      <c r="D87" s="22">
        <v>300000</v>
      </c>
      <c r="E87" s="22"/>
      <c r="F87" s="22">
        <v>300000</v>
      </c>
      <c r="G87" s="81"/>
      <c r="H87" s="81"/>
      <c r="I87" s="81"/>
      <c r="J87" s="81"/>
      <c r="K87" s="81"/>
      <c r="L87" s="81"/>
      <c r="M87" s="81"/>
      <c r="N87" s="81"/>
      <c r="O87" s="81"/>
    </row>
    <row r="88" ht="16.5" customHeight="1" spans="1:15">
      <c r="A88" s="67" t="s">
        <v>261</v>
      </c>
      <c r="B88" s="67" t="s">
        <v>262</v>
      </c>
      <c r="C88" s="22">
        <v>300000</v>
      </c>
      <c r="D88" s="22">
        <v>300000</v>
      </c>
      <c r="E88" s="22"/>
      <c r="F88" s="22">
        <v>300000</v>
      </c>
      <c r="G88" s="81"/>
      <c r="H88" s="81"/>
      <c r="I88" s="81"/>
      <c r="J88" s="81"/>
      <c r="K88" s="81"/>
      <c r="L88" s="81"/>
      <c r="M88" s="81"/>
      <c r="N88" s="81"/>
      <c r="O88" s="81"/>
    </row>
    <row r="89" ht="16.5" customHeight="1" spans="1:15">
      <c r="A89" s="67" t="s">
        <v>263</v>
      </c>
      <c r="B89" s="67" t="s">
        <v>264</v>
      </c>
      <c r="C89" s="22">
        <v>1156800</v>
      </c>
      <c r="D89" s="22">
        <v>1156800</v>
      </c>
      <c r="E89" s="22">
        <v>1156800</v>
      </c>
      <c r="F89" s="22"/>
      <c r="G89" s="81"/>
      <c r="H89" s="81"/>
      <c r="I89" s="81"/>
      <c r="J89" s="81"/>
      <c r="K89" s="81"/>
      <c r="L89" s="81"/>
      <c r="M89" s="81"/>
      <c r="N89" s="81"/>
      <c r="O89" s="81"/>
    </row>
    <row r="90" ht="16.5" customHeight="1" spans="1:15">
      <c r="A90" s="67" t="s">
        <v>265</v>
      </c>
      <c r="B90" s="67" t="s">
        <v>266</v>
      </c>
      <c r="C90" s="22">
        <v>1156800</v>
      </c>
      <c r="D90" s="22">
        <v>1156800</v>
      </c>
      <c r="E90" s="22">
        <v>1156800</v>
      </c>
      <c r="F90" s="22"/>
      <c r="G90" s="81"/>
      <c r="H90" s="81"/>
      <c r="I90" s="81"/>
      <c r="J90" s="81"/>
      <c r="K90" s="81"/>
      <c r="L90" s="81"/>
      <c r="M90" s="81"/>
      <c r="N90" s="81"/>
      <c r="O90" s="81"/>
    </row>
    <row r="91" ht="16.5" customHeight="1" spans="1:15">
      <c r="A91" s="67" t="s">
        <v>267</v>
      </c>
      <c r="B91" s="67" t="s">
        <v>268</v>
      </c>
      <c r="C91" s="22">
        <v>1156800</v>
      </c>
      <c r="D91" s="22">
        <v>1156800</v>
      </c>
      <c r="E91" s="22">
        <v>1156800</v>
      </c>
      <c r="F91" s="22"/>
      <c r="G91" s="81"/>
      <c r="H91" s="81"/>
      <c r="I91" s="81"/>
      <c r="J91" s="81"/>
      <c r="K91" s="81"/>
      <c r="L91" s="81"/>
      <c r="M91" s="81"/>
      <c r="N91" s="81"/>
      <c r="O91" s="81"/>
    </row>
    <row r="92" ht="16.5" customHeight="1" spans="1:15">
      <c r="A92" s="67" t="s">
        <v>269</v>
      </c>
      <c r="B92" s="67" t="s">
        <v>270</v>
      </c>
      <c r="C92" s="22">
        <v>25995</v>
      </c>
      <c r="D92" s="22">
        <v>25995</v>
      </c>
      <c r="E92" s="22"/>
      <c r="F92" s="22">
        <v>25995</v>
      </c>
      <c r="G92" s="81"/>
      <c r="H92" s="81"/>
      <c r="I92" s="81"/>
      <c r="J92" s="81"/>
      <c r="K92" s="81"/>
      <c r="L92" s="81"/>
      <c r="M92" s="81"/>
      <c r="N92" s="81"/>
      <c r="O92" s="81"/>
    </row>
    <row r="93" ht="16.5" customHeight="1" spans="1:15">
      <c r="A93" s="67" t="s">
        <v>271</v>
      </c>
      <c r="B93" s="67" t="s">
        <v>272</v>
      </c>
      <c r="C93" s="22">
        <v>10000</v>
      </c>
      <c r="D93" s="22">
        <v>10000</v>
      </c>
      <c r="E93" s="22"/>
      <c r="F93" s="22">
        <v>10000</v>
      </c>
      <c r="G93" s="81"/>
      <c r="H93" s="81"/>
      <c r="I93" s="81"/>
      <c r="J93" s="81"/>
      <c r="K93" s="81"/>
      <c r="L93" s="81"/>
      <c r="M93" s="81"/>
      <c r="N93" s="81"/>
      <c r="O93" s="81"/>
    </row>
    <row r="94" ht="16.5" customHeight="1" spans="1:15">
      <c r="A94" s="67" t="s">
        <v>273</v>
      </c>
      <c r="B94" s="67" t="s">
        <v>274</v>
      </c>
      <c r="C94" s="22">
        <v>10000</v>
      </c>
      <c r="D94" s="22">
        <v>10000</v>
      </c>
      <c r="E94" s="22"/>
      <c r="F94" s="22">
        <v>10000</v>
      </c>
      <c r="G94" s="81"/>
      <c r="H94" s="81"/>
      <c r="I94" s="81"/>
      <c r="J94" s="81"/>
      <c r="K94" s="81"/>
      <c r="L94" s="81"/>
      <c r="M94" s="81"/>
      <c r="N94" s="81"/>
      <c r="O94" s="81"/>
    </row>
    <row r="95" ht="16.5" customHeight="1" spans="1:15">
      <c r="A95" s="67" t="s">
        <v>275</v>
      </c>
      <c r="B95" s="67" t="s">
        <v>276</v>
      </c>
      <c r="C95" s="22">
        <v>15995</v>
      </c>
      <c r="D95" s="22">
        <v>15995</v>
      </c>
      <c r="E95" s="22"/>
      <c r="F95" s="22">
        <v>15995</v>
      </c>
      <c r="G95" s="81"/>
      <c r="H95" s="81"/>
      <c r="I95" s="81"/>
      <c r="J95" s="81"/>
      <c r="K95" s="81"/>
      <c r="L95" s="81"/>
      <c r="M95" s="81"/>
      <c r="N95" s="81"/>
      <c r="O95" s="81"/>
    </row>
    <row r="96" ht="16.5" customHeight="1" spans="1:15">
      <c r="A96" s="67" t="s">
        <v>277</v>
      </c>
      <c r="B96" s="67" t="s">
        <v>278</v>
      </c>
      <c r="C96" s="22">
        <v>15995</v>
      </c>
      <c r="D96" s="22">
        <v>15995</v>
      </c>
      <c r="E96" s="22"/>
      <c r="F96" s="22">
        <v>15995</v>
      </c>
      <c r="G96" s="81"/>
      <c r="H96" s="81"/>
      <c r="I96" s="81"/>
      <c r="J96" s="81"/>
      <c r="K96" s="81"/>
      <c r="L96" s="81"/>
      <c r="M96" s="81"/>
      <c r="N96" s="81"/>
      <c r="O96" s="81"/>
    </row>
    <row r="97" ht="17.25" customHeight="1" spans="1:15">
      <c r="A97" s="222" t="s">
        <v>279</v>
      </c>
      <c r="B97" s="275" t="s">
        <v>279</v>
      </c>
      <c r="C97" s="22">
        <v>30588823.2</v>
      </c>
      <c r="D97" s="22">
        <v>30588823.2</v>
      </c>
      <c r="E97" s="22">
        <v>18235790</v>
      </c>
      <c r="F97" s="22">
        <v>12353033.2</v>
      </c>
      <c r="G97" s="276"/>
      <c r="H97" s="276"/>
      <c r="I97" s="276" t="s">
        <v>92</v>
      </c>
      <c r="J97" s="276"/>
      <c r="K97" s="276" t="s">
        <v>92</v>
      </c>
      <c r="L97" s="276" t="s">
        <v>92</v>
      </c>
      <c r="M97" s="276" t="s">
        <v>92</v>
      </c>
      <c r="N97" s="276" t="s">
        <v>92</v>
      </c>
      <c r="O97" s="276" t="s">
        <v>92</v>
      </c>
    </row>
    <row r="98" customHeight="1" spans="4:8">
      <c r="D98" s="272"/>
      <c r="H98" s="272"/>
    </row>
  </sheetData>
  <mergeCells count="11">
    <mergeCell ref="A2:O2"/>
    <mergeCell ref="A3:L3"/>
    <mergeCell ref="D4:F4"/>
    <mergeCell ref="J4:O4"/>
    <mergeCell ref="A97:B9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8"/>
  <sheetViews>
    <sheetView zoomScaleSheetLayoutView="60" workbookViewId="0">
      <selection activeCell="A3" sqref="A3:E3"/>
    </sheetView>
  </sheetViews>
  <sheetFormatPr defaultColWidth="8.88571428571429" defaultRowHeight="14.25" customHeight="1" outlineLevelCol="6"/>
  <cols>
    <col min="1" max="1" width="20.1333333333333" style="143" customWidth="1"/>
    <col min="2" max="2" width="44" style="143" customWidth="1"/>
    <col min="3" max="3" width="24.2857142857143" style="70" customWidth="1"/>
    <col min="4" max="4" width="16.5714285714286" style="70" customWidth="1"/>
    <col min="5" max="7" width="24.2857142857143" style="70" customWidth="1"/>
    <col min="8" max="8" width="9.13333333333333" style="70" customWidth="1"/>
    <col min="9" max="16384" width="9.13333333333333" style="70"/>
  </cols>
  <sheetData>
    <row r="1" ht="12" customHeight="1" spans="1:6">
      <c r="A1" s="264" t="s">
        <v>280</v>
      </c>
      <c r="D1" s="265"/>
      <c r="F1" s="73"/>
    </row>
    <row r="2" ht="39" customHeight="1" spans="1:7">
      <c r="A2" s="148" t="s">
        <v>6</v>
      </c>
      <c r="B2" s="148"/>
      <c r="C2" s="148"/>
      <c r="D2" s="148"/>
      <c r="E2" s="148"/>
      <c r="F2" s="148"/>
      <c r="G2" s="148"/>
    </row>
    <row r="3" ht="18" customHeight="1" spans="1:7">
      <c r="A3" s="149" t="s">
        <v>22</v>
      </c>
      <c r="F3" s="146"/>
      <c r="G3" s="146" t="s">
        <v>23</v>
      </c>
    </row>
    <row r="4" ht="20.25" customHeight="1" spans="1:7">
      <c r="A4" s="266" t="s">
        <v>281</v>
      </c>
      <c r="B4" s="267"/>
      <c r="C4" s="81" t="s">
        <v>77</v>
      </c>
      <c r="D4" s="81" t="s">
        <v>97</v>
      </c>
      <c r="E4" s="81"/>
      <c r="F4" s="81"/>
      <c r="G4" s="268" t="s">
        <v>98</v>
      </c>
    </row>
    <row r="5" ht="20.25" customHeight="1" spans="1:7">
      <c r="A5" s="153" t="s">
        <v>94</v>
      </c>
      <c r="B5" s="269" t="s">
        <v>95</v>
      </c>
      <c r="C5" s="81"/>
      <c r="D5" s="81" t="s">
        <v>79</v>
      </c>
      <c r="E5" s="81" t="s">
        <v>282</v>
      </c>
      <c r="F5" s="81" t="s">
        <v>283</v>
      </c>
      <c r="G5" s="270"/>
    </row>
    <row r="6" ht="13.5" customHeight="1" spans="1:7">
      <c r="A6" s="161">
        <v>1</v>
      </c>
      <c r="B6" s="161">
        <v>2</v>
      </c>
      <c r="C6" s="271">
        <v>3</v>
      </c>
      <c r="D6" s="271">
        <v>4</v>
      </c>
      <c r="E6" s="271">
        <v>5</v>
      </c>
      <c r="F6" s="271">
        <v>6</v>
      </c>
      <c r="G6" s="161">
        <v>7</v>
      </c>
    </row>
    <row r="7" ht="13.5" customHeight="1" spans="1:7">
      <c r="A7" s="67" t="s">
        <v>104</v>
      </c>
      <c r="B7" s="67" t="s">
        <v>105</v>
      </c>
      <c r="C7" s="22">
        <v>15874867</v>
      </c>
      <c r="D7" s="22">
        <v>13804545</v>
      </c>
      <c r="E7" s="22">
        <v>12726215</v>
      </c>
      <c r="F7" s="22">
        <v>1078330</v>
      </c>
      <c r="G7" s="22">
        <v>2070322</v>
      </c>
    </row>
    <row r="8" ht="13.5" customHeight="1" spans="1:7">
      <c r="A8" s="67" t="s">
        <v>106</v>
      </c>
      <c r="B8" s="67" t="s">
        <v>107</v>
      </c>
      <c r="C8" s="22">
        <v>1000</v>
      </c>
      <c r="D8" s="22"/>
      <c r="E8" s="22"/>
      <c r="F8" s="22"/>
      <c r="G8" s="22">
        <v>1000</v>
      </c>
    </row>
    <row r="9" ht="13.5" customHeight="1" spans="1:7">
      <c r="A9" s="67" t="s">
        <v>108</v>
      </c>
      <c r="B9" s="67" t="s">
        <v>109</v>
      </c>
      <c r="C9" s="22">
        <v>1000</v>
      </c>
      <c r="D9" s="22"/>
      <c r="E9" s="22"/>
      <c r="F9" s="22"/>
      <c r="G9" s="22">
        <v>1000</v>
      </c>
    </row>
    <row r="10" ht="13.5" customHeight="1" spans="1:7">
      <c r="A10" s="67" t="s">
        <v>110</v>
      </c>
      <c r="B10" s="67" t="s">
        <v>111</v>
      </c>
      <c r="C10" s="22">
        <v>15578707</v>
      </c>
      <c r="D10" s="22">
        <v>13796925</v>
      </c>
      <c r="E10" s="22">
        <v>12718595</v>
      </c>
      <c r="F10" s="22">
        <v>1078330</v>
      </c>
      <c r="G10" s="22">
        <v>1781782</v>
      </c>
    </row>
    <row r="11" ht="13.5" customHeight="1" spans="1:7">
      <c r="A11" s="67" t="s">
        <v>112</v>
      </c>
      <c r="B11" s="67" t="s">
        <v>113</v>
      </c>
      <c r="C11" s="22">
        <v>7473615</v>
      </c>
      <c r="D11" s="22">
        <v>7473615</v>
      </c>
      <c r="E11" s="22">
        <v>6751355</v>
      </c>
      <c r="F11" s="22">
        <v>722260</v>
      </c>
      <c r="G11" s="22"/>
    </row>
    <row r="12" ht="13.5" customHeight="1" spans="1:7">
      <c r="A12" s="67" t="s">
        <v>114</v>
      </c>
      <c r="B12" s="67" t="s">
        <v>115</v>
      </c>
      <c r="C12" s="22">
        <v>1781782</v>
      </c>
      <c r="D12" s="22"/>
      <c r="E12" s="22"/>
      <c r="F12" s="22"/>
      <c r="G12" s="22">
        <v>1781782</v>
      </c>
    </row>
    <row r="13" ht="13.5" customHeight="1" spans="1:7">
      <c r="A13" s="67" t="s">
        <v>116</v>
      </c>
      <c r="B13" s="67" t="s">
        <v>117</v>
      </c>
      <c r="C13" s="22">
        <v>6323310</v>
      </c>
      <c r="D13" s="22">
        <v>6323310</v>
      </c>
      <c r="E13" s="22">
        <v>5967240</v>
      </c>
      <c r="F13" s="22">
        <v>356070</v>
      </c>
      <c r="G13" s="22"/>
    </row>
    <row r="14" ht="13.5" customHeight="1" spans="1:7">
      <c r="A14" s="67" t="s">
        <v>118</v>
      </c>
      <c r="B14" s="67" t="s">
        <v>119</v>
      </c>
      <c r="C14" s="22">
        <v>10000</v>
      </c>
      <c r="D14" s="22"/>
      <c r="E14" s="22"/>
      <c r="F14" s="22"/>
      <c r="G14" s="22">
        <v>10000</v>
      </c>
    </row>
    <row r="15" ht="13.5" customHeight="1" spans="1:7">
      <c r="A15" s="67" t="s">
        <v>120</v>
      </c>
      <c r="B15" s="67" t="s">
        <v>121</v>
      </c>
      <c r="C15" s="22">
        <v>10000</v>
      </c>
      <c r="D15" s="22"/>
      <c r="E15" s="22"/>
      <c r="F15" s="22"/>
      <c r="G15" s="22">
        <v>10000</v>
      </c>
    </row>
    <row r="16" ht="13.5" customHeight="1" spans="1:7">
      <c r="A16" s="67" t="s">
        <v>122</v>
      </c>
      <c r="B16" s="67" t="s">
        <v>123</v>
      </c>
      <c r="C16" s="22">
        <v>5740</v>
      </c>
      <c r="D16" s="22"/>
      <c r="E16" s="22"/>
      <c r="F16" s="22"/>
      <c r="G16" s="22">
        <v>5740</v>
      </c>
    </row>
    <row r="17" ht="13.5" customHeight="1" spans="1:7">
      <c r="A17" s="67" t="s">
        <v>124</v>
      </c>
      <c r="B17" s="67" t="s">
        <v>115</v>
      </c>
      <c r="C17" s="22">
        <v>5740</v>
      </c>
      <c r="D17" s="22"/>
      <c r="E17" s="22"/>
      <c r="F17" s="22"/>
      <c r="G17" s="22">
        <v>5740</v>
      </c>
    </row>
    <row r="18" ht="13.5" customHeight="1" spans="1:7">
      <c r="A18" s="67" t="s">
        <v>125</v>
      </c>
      <c r="B18" s="67" t="s">
        <v>126</v>
      </c>
      <c r="C18" s="22">
        <v>44600</v>
      </c>
      <c r="D18" s="22"/>
      <c r="E18" s="22"/>
      <c r="F18" s="22"/>
      <c r="G18" s="22">
        <v>44600</v>
      </c>
    </row>
    <row r="19" ht="13.5" customHeight="1" spans="1:7">
      <c r="A19" s="67" t="s">
        <v>127</v>
      </c>
      <c r="B19" s="67" t="s">
        <v>128</v>
      </c>
      <c r="C19" s="22">
        <v>44600</v>
      </c>
      <c r="D19" s="22"/>
      <c r="E19" s="22"/>
      <c r="F19" s="22"/>
      <c r="G19" s="22">
        <v>44600</v>
      </c>
    </row>
    <row r="20" ht="13.5" customHeight="1" spans="1:7">
      <c r="A20" s="67" t="s">
        <v>129</v>
      </c>
      <c r="B20" s="67" t="s">
        <v>130</v>
      </c>
      <c r="C20" s="22">
        <v>92800</v>
      </c>
      <c r="D20" s="22"/>
      <c r="E20" s="22"/>
      <c r="F20" s="22"/>
      <c r="G20" s="22">
        <v>92800</v>
      </c>
    </row>
    <row r="21" ht="13.5" customHeight="1" spans="1:7">
      <c r="A21" s="67" t="s">
        <v>131</v>
      </c>
      <c r="B21" s="67" t="s">
        <v>115</v>
      </c>
      <c r="C21" s="22">
        <v>92800</v>
      </c>
      <c r="D21" s="22"/>
      <c r="E21" s="22"/>
      <c r="F21" s="22"/>
      <c r="G21" s="22">
        <v>92800</v>
      </c>
    </row>
    <row r="22" ht="13.5" customHeight="1" spans="1:7">
      <c r="A22" s="67" t="s">
        <v>132</v>
      </c>
      <c r="B22" s="67" t="s">
        <v>133</v>
      </c>
      <c r="C22" s="22">
        <v>7620</v>
      </c>
      <c r="D22" s="22">
        <v>7620</v>
      </c>
      <c r="E22" s="22">
        <v>7620</v>
      </c>
      <c r="F22" s="22"/>
      <c r="G22" s="22"/>
    </row>
    <row r="23" ht="13.5" customHeight="1" spans="1:7">
      <c r="A23" s="67" t="s">
        <v>134</v>
      </c>
      <c r="B23" s="67" t="s">
        <v>133</v>
      </c>
      <c r="C23" s="22">
        <v>7620</v>
      </c>
      <c r="D23" s="22">
        <v>7620</v>
      </c>
      <c r="E23" s="22">
        <v>7620</v>
      </c>
      <c r="F23" s="22"/>
      <c r="G23" s="22"/>
    </row>
    <row r="24" ht="13.5" customHeight="1" spans="1:7">
      <c r="A24" s="67" t="s">
        <v>135</v>
      </c>
      <c r="B24" s="67" t="s">
        <v>136</v>
      </c>
      <c r="C24" s="22">
        <v>134400</v>
      </c>
      <c r="D24" s="22"/>
      <c r="E24" s="22"/>
      <c r="F24" s="22"/>
      <c r="G24" s="22">
        <v>134400</v>
      </c>
    </row>
    <row r="25" ht="13.5" customHeight="1" spans="1:7">
      <c r="A25" s="67" t="s">
        <v>137</v>
      </c>
      <c r="B25" s="67" t="s">
        <v>136</v>
      </c>
      <c r="C25" s="22">
        <v>134400</v>
      </c>
      <c r="D25" s="22"/>
      <c r="E25" s="22"/>
      <c r="F25" s="22"/>
      <c r="G25" s="22">
        <v>134400</v>
      </c>
    </row>
    <row r="26" ht="13.5" customHeight="1" spans="1:7">
      <c r="A26" s="67" t="s">
        <v>138</v>
      </c>
      <c r="B26" s="67" t="s">
        <v>139</v>
      </c>
      <c r="C26" s="22">
        <v>60000</v>
      </c>
      <c r="D26" s="22"/>
      <c r="E26" s="22"/>
      <c r="F26" s="22"/>
      <c r="G26" s="22">
        <v>60000</v>
      </c>
    </row>
    <row r="27" ht="13.5" customHeight="1" spans="1:7">
      <c r="A27" s="67" t="s">
        <v>140</v>
      </c>
      <c r="B27" s="67" t="s">
        <v>141</v>
      </c>
      <c r="C27" s="22">
        <v>60000</v>
      </c>
      <c r="D27" s="22"/>
      <c r="E27" s="22"/>
      <c r="F27" s="22"/>
      <c r="G27" s="22">
        <v>60000</v>
      </c>
    </row>
    <row r="28" ht="13.5" customHeight="1" spans="1:7">
      <c r="A28" s="67" t="s">
        <v>142</v>
      </c>
      <c r="B28" s="67" t="s">
        <v>143</v>
      </c>
      <c r="C28" s="22">
        <v>9456</v>
      </c>
      <c r="D28" s="22"/>
      <c r="E28" s="22"/>
      <c r="F28" s="22"/>
      <c r="G28" s="22">
        <v>9456</v>
      </c>
    </row>
    <row r="29" ht="13.5" customHeight="1" spans="1:7">
      <c r="A29" s="67" t="s">
        <v>144</v>
      </c>
      <c r="B29" s="67" t="s">
        <v>145</v>
      </c>
      <c r="C29" s="22">
        <v>50544</v>
      </c>
      <c r="D29" s="22"/>
      <c r="E29" s="22"/>
      <c r="F29" s="22"/>
      <c r="G29" s="22">
        <v>50544</v>
      </c>
    </row>
    <row r="30" ht="13.5" customHeight="1" spans="1:7">
      <c r="A30" s="67" t="s">
        <v>146</v>
      </c>
      <c r="B30" s="67" t="s">
        <v>147</v>
      </c>
      <c r="C30" s="22">
        <v>332160</v>
      </c>
      <c r="D30" s="22"/>
      <c r="E30" s="22"/>
      <c r="F30" s="22"/>
      <c r="G30" s="22">
        <v>332160</v>
      </c>
    </row>
    <row r="31" ht="13.5" customHeight="1" spans="1:7">
      <c r="A31" s="67" t="s">
        <v>148</v>
      </c>
      <c r="B31" s="67" t="s">
        <v>149</v>
      </c>
      <c r="C31" s="22">
        <v>332160</v>
      </c>
      <c r="D31" s="22"/>
      <c r="E31" s="22"/>
      <c r="F31" s="22"/>
      <c r="G31" s="22">
        <v>332160</v>
      </c>
    </row>
    <row r="32" ht="13.5" customHeight="1" spans="1:7">
      <c r="A32" s="67" t="s">
        <v>150</v>
      </c>
      <c r="B32" s="67" t="s">
        <v>151</v>
      </c>
      <c r="C32" s="22">
        <v>332160</v>
      </c>
      <c r="D32" s="22"/>
      <c r="E32" s="22"/>
      <c r="F32" s="22"/>
      <c r="G32" s="22">
        <v>332160</v>
      </c>
    </row>
    <row r="33" ht="13.5" customHeight="1" spans="1:7">
      <c r="A33" s="67" t="s">
        <v>152</v>
      </c>
      <c r="B33" s="67" t="s">
        <v>153</v>
      </c>
      <c r="C33" s="22">
        <v>3000</v>
      </c>
      <c r="D33" s="22"/>
      <c r="E33" s="22"/>
      <c r="F33" s="22"/>
      <c r="G33" s="22">
        <v>3000</v>
      </c>
    </row>
    <row r="34" ht="13.5" customHeight="1" spans="1:7">
      <c r="A34" s="67" t="s">
        <v>154</v>
      </c>
      <c r="B34" s="67" t="s">
        <v>155</v>
      </c>
      <c r="C34" s="22">
        <v>3000</v>
      </c>
      <c r="D34" s="22"/>
      <c r="E34" s="22"/>
      <c r="F34" s="22"/>
      <c r="G34" s="22">
        <v>3000</v>
      </c>
    </row>
    <row r="35" ht="13.5" customHeight="1" spans="1:7">
      <c r="A35" s="67" t="s">
        <v>156</v>
      </c>
      <c r="B35" s="67" t="s">
        <v>157</v>
      </c>
      <c r="C35" s="22">
        <v>3000</v>
      </c>
      <c r="D35" s="22"/>
      <c r="E35" s="22"/>
      <c r="F35" s="22"/>
      <c r="G35" s="22">
        <v>3000</v>
      </c>
    </row>
    <row r="36" ht="13.5" customHeight="1" spans="1:7">
      <c r="A36" s="67" t="s">
        <v>158</v>
      </c>
      <c r="B36" s="67" t="s">
        <v>159</v>
      </c>
      <c r="C36" s="22">
        <v>36400</v>
      </c>
      <c r="D36" s="22"/>
      <c r="E36" s="22"/>
      <c r="F36" s="22"/>
      <c r="G36" s="22">
        <v>36400</v>
      </c>
    </row>
    <row r="37" ht="13.5" customHeight="1" spans="1:7">
      <c r="A37" s="67" t="s">
        <v>160</v>
      </c>
      <c r="B37" s="67" t="s">
        <v>161</v>
      </c>
      <c r="C37" s="22">
        <v>36400</v>
      </c>
      <c r="D37" s="22"/>
      <c r="E37" s="22"/>
      <c r="F37" s="22"/>
      <c r="G37" s="22">
        <v>36400</v>
      </c>
    </row>
    <row r="38" ht="13.5" customHeight="1" spans="1:7">
      <c r="A38" s="67" t="s">
        <v>162</v>
      </c>
      <c r="B38" s="67" t="s">
        <v>163</v>
      </c>
      <c r="C38" s="22">
        <v>30000</v>
      </c>
      <c r="D38" s="22"/>
      <c r="E38" s="22"/>
      <c r="F38" s="22"/>
      <c r="G38" s="22">
        <v>30000</v>
      </c>
    </row>
    <row r="39" ht="13.5" customHeight="1" spans="1:7">
      <c r="A39" s="67" t="s">
        <v>164</v>
      </c>
      <c r="B39" s="67" t="s">
        <v>165</v>
      </c>
      <c r="C39" s="22">
        <v>6400</v>
      </c>
      <c r="D39" s="22"/>
      <c r="E39" s="22"/>
      <c r="F39" s="22"/>
      <c r="G39" s="22">
        <v>6400</v>
      </c>
    </row>
    <row r="40" ht="13.5" customHeight="1" spans="1:7">
      <c r="A40" s="67" t="s">
        <v>166</v>
      </c>
      <c r="B40" s="67" t="s">
        <v>167</v>
      </c>
      <c r="C40" s="22">
        <v>2344100.42</v>
      </c>
      <c r="D40" s="22">
        <v>1993431</v>
      </c>
      <c r="E40" s="22">
        <v>1942931</v>
      </c>
      <c r="F40" s="22">
        <v>50500</v>
      </c>
      <c r="G40" s="22">
        <v>350669.42</v>
      </c>
    </row>
    <row r="41" ht="13.5" customHeight="1" spans="1:7">
      <c r="A41" s="67" t="s">
        <v>168</v>
      </c>
      <c r="B41" s="67" t="s">
        <v>169</v>
      </c>
      <c r="C41" s="22">
        <v>1993431</v>
      </c>
      <c r="D41" s="22">
        <v>1993431</v>
      </c>
      <c r="E41" s="22">
        <v>1942931</v>
      </c>
      <c r="F41" s="22">
        <v>50500</v>
      </c>
      <c r="G41" s="22"/>
    </row>
    <row r="42" ht="13.5" customHeight="1" spans="1:7">
      <c r="A42" s="67" t="s">
        <v>170</v>
      </c>
      <c r="B42" s="67" t="s">
        <v>171</v>
      </c>
      <c r="C42" s="22">
        <v>476200</v>
      </c>
      <c r="D42" s="22">
        <v>476200</v>
      </c>
      <c r="E42" s="22">
        <v>442800</v>
      </c>
      <c r="F42" s="22">
        <v>33400</v>
      </c>
      <c r="G42" s="22"/>
    </row>
    <row r="43" ht="13.5" customHeight="1" spans="1:7">
      <c r="A43" s="67" t="s">
        <v>172</v>
      </c>
      <c r="B43" s="67" t="s">
        <v>173</v>
      </c>
      <c r="C43" s="22">
        <v>200700</v>
      </c>
      <c r="D43" s="22">
        <v>200700</v>
      </c>
      <c r="E43" s="22">
        <v>183600</v>
      </c>
      <c r="F43" s="22">
        <v>17100</v>
      </c>
      <c r="G43" s="22"/>
    </row>
    <row r="44" ht="13.5" customHeight="1" spans="1:7">
      <c r="A44" s="67" t="s">
        <v>174</v>
      </c>
      <c r="B44" s="67" t="s">
        <v>175</v>
      </c>
      <c r="C44" s="22">
        <v>1316531</v>
      </c>
      <c r="D44" s="22">
        <v>1316531</v>
      </c>
      <c r="E44" s="22">
        <v>1316531</v>
      </c>
      <c r="F44" s="22"/>
      <c r="G44" s="22"/>
    </row>
    <row r="45" ht="13.5" customHeight="1" spans="1:7">
      <c r="A45" s="67" t="s">
        <v>176</v>
      </c>
      <c r="B45" s="67" t="s">
        <v>177</v>
      </c>
      <c r="C45" s="22">
        <v>26209.42</v>
      </c>
      <c r="D45" s="22"/>
      <c r="E45" s="22"/>
      <c r="F45" s="22"/>
      <c r="G45" s="22">
        <v>26209.42</v>
      </c>
    </row>
    <row r="46" ht="13.5" customHeight="1" spans="1:7">
      <c r="A46" s="67" t="s">
        <v>178</v>
      </c>
      <c r="B46" s="67" t="s">
        <v>179</v>
      </c>
      <c r="C46" s="22">
        <v>26209.42</v>
      </c>
      <c r="D46" s="22"/>
      <c r="E46" s="22"/>
      <c r="F46" s="22"/>
      <c r="G46" s="22">
        <v>26209.42</v>
      </c>
    </row>
    <row r="47" ht="13.5" customHeight="1" spans="1:7">
      <c r="A47" s="67" t="s">
        <v>180</v>
      </c>
      <c r="B47" s="67" t="s">
        <v>181</v>
      </c>
      <c r="C47" s="22">
        <v>173060</v>
      </c>
      <c r="D47" s="22"/>
      <c r="E47" s="22"/>
      <c r="F47" s="22"/>
      <c r="G47" s="22">
        <v>173060</v>
      </c>
    </row>
    <row r="48" ht="13.5" customHeight="1" spans="1:7">
      <c r="A48" s="67" t="s">
        <v>182</v>
      </c>
      <c r="B48" s="67" t="s">
        <v>183</v>
      </c>
      <c r="C48" s="22">
        <v>42000</v>
      </c>
      <c r="D48" s="22"/>
      <c r="E48" s="22"/>
      <c r="F48" s="22"/>
      <c r="G48" s="22">
        <v>42000</v>
      </c>
    </row>
    <row r="49" ht="13.5" customHeight="1" spans="1:7">
      <c r="A49" s="67" t="s">
        <v>184</v>
      </c>
      <c r="B49" s="67" t="s">
        <v>185</v>
      </c>
      <c r="C49" s="22">
        <v>99060</v>
      </c>
      <c r="D49" s="22"/>
      <c r="E49" s="22"/>
      <c r="F49" s="22"/>
      <c r="G49" s="22">
        <v>99060</v>
      </c>
    </row>
    <row r="50" ht="13.5" customHeight="1" spans="1:7">
      <c r="A50" s="67" t="s">
        <v>186</v>
      </c>
      <c r="B50" s="67" t="s">
        <v>187</v>
      </c>
      <c r="C50" s="22">
        <v>32000</v>
      </c>
      <c r="D50" s="22"/>
      <c r="E50" s="22"/>
      <c r="F50" s="22"/>
      <c r="G50" s="22">
        <v>32000</v>
      </c>
    </row>
    <row r="51" ht="13.5" customHeight="1" spans="1:7">
      <c r="A51" s="67" t="s">
        <v>188</v>
      </c>
      <c r="B51" s="67" t="s">
        <v>189</v>
      </c>
      <c r="C51" s="22">
        <v>91400</v>
      </c>
      <c r="D51" s="22"/>
      <c r="E51" s="22"/>
      <c r="F51" s="22"/>
      <c r="G51" s="22">
        <v>91400</v>
      </c>
    </row>
    <row r="52" ht="13.5" customHeight="1" spans="1:7">
      <c r="A52" s="67" t="s">
        <v>190</v>
      </c>
      <c r="B52" s="67" t="s">
        <v>191</v>
      </c>
      <c r="C52" s="22">
        <v>51400</v>
      </c>
      <c r="D52" s="22"/>
      <c r="E52" s="22"/>
      <c r="F52" s="22"/>
      <c r="G52" s="22">
        <v>51400</v>
      </c>
    </row>
    <row r="53" ht="13.5" customHeight="1" spans="1:7">
      <c r="A53" s="67" t="s">
        <v>192</v>
      </c>
      <c r="B53" s="67" t="s">
        <v>193</v>
      </c>
      <c r="C53" s="22">
        <v>40000</v>
      </c>
      <c r="D53" s="22"/>
      <c r="E53" s="22"/>
      <c r="F53" s="22"/>
      <c r="G53" s="22">
        <v>40000</v>
      </c>
    </row>
    <row r="54" ht="13.5" customHeight="1" spans="1:7">
      <c r="A54" s="67" t="s">
        <v>194</v>
      </c>
      <c r="B54" s="67" t="s">
        <v>195</v>
      </c>
      <c r="C54" s="22">
        <v>60000</v>
      </c>
      <c r="D54" s="22"/>
      <c r="E54" s="22"/>
      <c r="F54" s="22"/>
      <c r="G54" s="22">
        <v>60000</v>
      </c>
    </row>
    <row r="55" ht="13.5" customHeight="1" spans="1:7">
      <c r="A55" s="67" t="s">
        <v>196</v>
      </c>
      <c r="B55" s="67" t="s">
        <v>197</v>
      </c>
      <c r="C55" s="22">
        <v>60000</v>
      </c>
      <c r="D55" s="22"/>
      <c r="E55" s="22"/>
      <c r="F55" s="22"/>
      <c r="G55" s="22">
        <v>60000</v>
      </c>
    </row>
    <row r="56" ht="13.5" customHeight="1" spans="1:7">
      <c r="A56" s="67" t="s">
        <v>198</v>
      </c>
      <c r="B56" s="67" t="s">
        <v>199</v>
      </c>
      <c r="C56" s="22">
        <v>1517014</v>
      </c>
      <c r="D56" s="22">
        <v>1281014</v>
      </c>
      <c r="E56" s="22">
        <v>1281014</v>
      </c>
      <c r="F56" s="22"/>
      <c r="G56" s="22">
        <v>236000</v>
      </c>
    </row>
    <row r="57" ht="13.5" customHeight="1" spans="1:7">
      <c r="A57" s="67" t="s">
        <v>200</v>
      </c>
      <c r="B57" s="67" t="s">
        <v>201</v>
      </c>
      <c r="C57" s="22">
        <v>100000</v>
      </c>
      <c r="D57" s="22"/>
      <c r="E57" s="22"/>
      <c r="F57" s="22"/>
      <c r="G57" s="22">
        <v>100000</v>
      </c>
    </row>
    <row r="58" ht="13.5" customHeight="1" spans="1:7">
      <c r="A58" s="67" t="s">
        <v>202</v>
      </c>
      <c r="B58" s="67" t="s">
        <v>203</v>
      </c>
      <c r="C58" s="22">
        <v>100000</v>
      </c>
      <c r="D58" s="22"/>
      <c r="E58" s="22"/>
      <c r="F58" s="22"/>
      <c r="G58" s="22">
        <v>100000</v>
      </c>
    </row>
    <row r="59" ht="13.5" customHeight="1" spans="1:7">
      <c r="A59" s="67" t="s">
        <v>204</v>
      </c>
      <c r="B59" s="67" t="s">
        <v>205</v>
      </c>
      <c r="C59" s="22">
        <v>136000</v>
      </c>
      <c r="D59" s="22"/>
      <c r="E59" s="22"/>
      <c r="F59" s="22"/>
      <c r="G59" s="22">
        <v>136000</v>
      </c>
    </row>
    <row r="60" ht="13.5" customHeight="1" spans="1:7">
      <c r="A60" s="67" t="s">
        <v>206</v>
      </c>
      <c r="B60" s="67" t="s">
        <v>207</v>
      </c>
      <c r="C60" s="22">
        <v>136000</v>
      </c>
      <c r="D60" s="22"/>
      <c r="E60" s="22"/>
      <c r="F60" s="22"/>
      <c r="G60" s="22">
        <v>136000</v>
      </c>
    </row>
    <row r="61" ht="13.5" customHeight="1" spans="1:7">
      <c r="A61" s="67" t="s">
        <v>208</v>
      </c>
      <c r="B61" s="67" t="s">
        <v>209</v>
      </c>
      <c r="C61" s="22">
        <v>1281014</v>
      </c>
      <c r="D61" s="22">
        <v>1281014</v>
      </c>
      <c r="E61" s="22">
        <v>1281014</v>
      </c>
      <c r="F61" s="22"/>
      <c r="G61" s="22"/>
    </row>
    <row r="62" ht="13.5" customHeight="1" spans="1:7">
      <c r="A62" s="67" t="s">
        <v>210</v>
      </c>
      <c r="B62" s="67" t="s">
        <v>211</v>
      </c>
      <c r="C62" s="22">
        <v>298160</v>
      </c>
      <c r="D62" s="22">
        <v>298160</v>
      </c>
      <c r="E62" s="22">
        <v>298160</v>
      </c>
      <c r="F62" s="22"/>
      <c r="G62" s="22"/>
    </row>
    <row r="63" ht="13.5" customHeight="1" spans="1:7">
      <c r="A63" s="67" t="s">
        <v>212</v>
      </c>
      <c r="B63" s="67" t="s">
        <v>213</v>
      </c>
      <c r="C63" s="22">
        <v>408120</v>
      </c>
      <c r="D63" s="22">
        <v>408120</v>
      </c>
      <c r="E63" s="22">
        <v>408120</v>
      </c>
      <c r="F63" s="22"/>
      <c r="G63" s="22"/>
    </row>
    <row r="64" ht="13.5" customHeight="1" spans="1:7">
      <c r="A64" s="67" t="s">
        <v>214</v>
      </c>
      <c r="B64" s="67" t="s">
        <v>215</v>
      </c>
      <c r="C64" s="22">
        <v>558240</v>
      </c>
      <c r="D64" s="22">
        <v>558240</v>
      </c>
      <c r="E64" s="22">
        <v>558240</v>
      </c>
      <c r="F64" s="22"/>
      <c r="G64" s="22"/>
    </row>
    <row r="65" ht="13.5" customHeight="1" spans="1:7">
      <c r="A65" s="67" t="s">
        <v>216</v>
      </c>
      <c r="B65" s="67" t="s">
        <v>217</v>
      </c>
      <c r="C65" s="22">
        <v>16494</v>
      </c>
      <c r="D65" s="22">
        <v>16494</v>
      </c>
      <c r="E65" s="22">
        <v>16494</v>
      </c>
      <c r="F65" s="22"/>
      <c r="G65" s="22"/>
    </row>
    <row r="66" ht="13.5" customHeight="1" spans="1:7">
      <c r="A66" s="67" t="s">
        <v>218</v>
      </c>
      <c r="B66" s="67" t="s">
        <v>219</v>
      </c>
      <c r="C66" s="22">
        <v>418129</v>
      </c>
      <c r="D66" s="22"/>
      <c r="E66" s="22"/>
      <c r="F66" s="22"/>
      <c r="G66" s="22">
        <v>418129</v>
      </c>
    </row>
    <row r="67" ht="13.5" customHeight="1" spans="1:7">
      <c r="A67" s="67" t="s">
        <v>220</v>
      </c>
      <c r="B67" s="67" t="s">
        <v>221</v>
      </c>
      <c r="C67" s="22">
        <v>35000</v>
      </c>
      <c r="D67" s="22"/>
      <c r="E67" s="22"/>
      <c r="F67" s="22"/>
      <c r="G67" s="22">
        <v>35000</v>
      </c>
    </row>
    <row r="68" ht="13.5" customHeight="1" spans="1:7">
      <c r="A68" s="67" t="s">
        <v>222</v>
      </c>
      <c r="B68" s="67" t="s">
        <v>223</v>
      </c>
      <c r="C68" s="22">
        <v>35000</v>
      </c>
      <c r="D68" s="22"/>
      <c r="E68" s="22"/>
      <c r="F68" s="22"/>
      <c r="G68" s="22">
        <v>35000</v>
      </c>
    </row>
    <row r="69" ht="13.5" customHeight="1" spans="1:7">
      <c r="A69" s="67" t="s">
        <v>224</v>
      </c>
      <c r="B69" s="67" t="s">
        <v>225</v>
      </c>
      <c r="C69" s="22">
        <v>40000</v>
      </c>
      <c r="D69" s="22"/>
      <c r="E69" s="22"/>
      <c r="F69" s="22"/>
      <c r="G69" s="22">
        <v>40000</v>
      </c>
    </row>
    <row r="70" ht="13.5" customHeight="1" spans="1:7">
      <c r="A70" s="67" t="s">
        <v>226</v>
      </c>
      <c r="B70" s="67" t="s">
        <v>227</v>
      </c>
      <c r="C70" s="22">
        <v>40000</v>
      </c>
      <c r="D70" s="22"/>
      <c r="E70" s="22"/>
      <c r="F70" s="22"/>
      <c r="G70" s="22">
        <v>40000</v>
      </c>
    </row>
    <row r="71" ht="13.5" customHeight="1" spans="1:7">
      <c r="A71" s="67" t="s">
        <v>228</v>
      </c>
      <c r="B71" s="67" t="s">
        <v>229</v>
      </c>
      <c r="C71" s="22">
        <v>343129</v>
      </c>
      <c r="D71" s="22"/>
      <c r="E71" s="22"/>
      <c r="F71" s="22"/>
      <c r="G71" s="22">
        <v>343129</v>
      </c>
    </row>
    <row r="72" ht="13.5" customHeight="1" spans="1:7">
      <c r="A72" s="67" t="s">
        <v>230</v>
      </c>
      <c r="B72" s="67" t="s">
        <v>229</v>
      </c>
      <c r="C72" s="22">
        <v>343129</v>
      </c>
      <c r="D72" s="22"/>
      <c r="E72" s="22"/>
      <c r="F72" s="22"/>
      <c r="G72" s="22">
        <v>343129</v>
      </c>
    </row>
    <row r="73" ht="13.5" customHeight="1" spans="1:7">
      <c r="A73" s="67" t="s">
        <v>231</v>
      </c>
      <c r="B73" s="67" t="s">
        <v>232</v>
      </c>
      <c r="C73" s="22">
        <v>8320357.78</v>
      </c>
      <c r="D73" s="22"/>
      <c r="E73" s="22"/>
      <c r="F73" s="22"/>
      <c r="G73" s="22">
        <v>8320357.78</v>
      </c>
    </row>
    <row r="74" ht="13.5" customHeight="1" spans="1:7">
      <c r="A74" s="67" t="s">
        <v>233</v>
      </c>
      <c r="B74" s="67" t="s">
        <v>234</v>
      </c>
      <c r="C74" s="22">
        <v>140630</v>
      </c>
      <c r="D74" s="22"/>
      <c r="E74" s="22"/>
      <c r="F74" s="22"/>
      <c r="G74" s="22">
        <v>140630</v>
      </c>
    </row>
    <row r="75" ht="13.5" customHeight="1" spans="1:7">
      <c r="A75" s="67" t="s">
        <v>235</v>
      </c>
      <c r="B75" s="67" t="s">
        <v>236</v>
      </c>
      <c r="C75" s="22">
        <v>101120</v>
      </c>
      <c r="D75" s="22"/>
      <c r="E75" s="22"/>
      <c r="F75" s="22"/>
      <c r="G75" s="22">
        <v>101120</v>
      </c>
    </row>
    <row r="76" ht="13.5" customHeight="1" spans="1:7">
      <c r="A76" s="67" t="s">
        <v>237</v>
      </c>
      <c r="B76" s="67" t="s">
        <v>238</v>
      </c>
      <c r="C76" s="22">
        <v>2800</v>
      </c>
      <c r="D76" s="22"/>
      <c r="E76" s="22"/>
      <c r="F76" s="22"/>
      <c r="G76" s="22">
        <v>2800</v>
      </c>
    </row>
    <row r="77" ht="13.5" customHeight="1" spans="1:7">
      <c r="A77" s="67" t="s">
        <v>239</v>
      </c>
      <c r="B77" s="67" t="s">
        <v>240</v>
      </c>
      <c r="C77" s="22">
        <v>36710</v>
      </c>
      <c r="D77" s="22"/>
      <c r="E77" s="22"/>
      <c r="F77" s="22"/>
      <c r="G77" s="22">
        <v>36710</v>
      </c>
    </row>
    <row r="78" ht="13.5" customHeight="1" spans="1:7">
      <c r="A78" s="67" t="s">
        <v>241</v>
      </c>
      <c r="B78" s="67" t="s">
        <v>242</v>
      </c>
      <c r="C78" s="22">
        <v>1986437</v>
      </c>
      <c r="D78" s="22"/>
      <c r="E78" s="22"/>
      <c r="F78" s="22"/>
      <c r="G78" s="22">
        <v>1986437</v>
      </c>
    </row>
    <row r="79" ht="13.5" customHeight="1" spans="1:7">
      <c r="A79" s="67" t="s">
        <v>243</v>
      </c>
      <c r="B79" s="67" t="s">
        <v>244</v>
      </c>
      <c r="C79" s="22">
        <v>1986437</v>
      </c>
      <c r="D79" s="22"/>
      <c r="E79" s="22"/>
      <c r="F79" s="22"/>
      <c r="G79" s="22">
        <v>1986437</v>
      </c>
    </row>
    <row r="80" ht="13.5" customHeight="1" spans="1:7">
      <c r="A80" s="67" t="s">
        <v>245</v>
      </c>
      <c r="B80" s="67" t="s">
        <v>246</v>
      </c>
      <c r="C80" s="22">
        <v>800</v>
      </c>
      <c r="D80" s="22"/>
      <c r="E80" s="22"/>
      <c r="F80" s="22"/>
      <c r="G80" s="22">
        <v>800</v>
      </c>
    </row>
    <row r="81" ht="13.5" customHeight="1" spans="1:7">
      <c r="A81" s="67" t="s">
        <v>247</v>
      </c>
      <c r="B81" s="67" t="s">
        <v>248</v>
      </c>
      <c r="C81" s="22">
        <v>800</v>
      </c>
      <c r="D81" s="22"/>
      <c r="E81" s="22"/>
      <c r="F81" s="22"/>
      <c r="G81" s="22">
        <v>800</v>
      </c>
    </row>
    <row r="82" ht="13.5" customHeight="1" spans="1:7">
      <c r="A82" s="67" t="s">
        <v>249</v>
      </c>
      <c r="B82" s="67" t="s">
        <v>250</v>
      </c>
      <c r="C82" s="22">
        <v>6192490.78</v>
      </c>
      <c r="D82" s="22"/>
      <c r="E82" s="22"/>
      <c r="F82" s="22"/>
      <c r="G82" s="22">
        <v>6192490.78</v>
      </c>
    </row>
    <row r="83" ht="13.5" customHeight="1" spans="1:7">
      <c r="A83" s="67" t="s">
        <v>251</v>
      </c>
      <c r="B83" s="67" t="s">
        <v>252</v>
      </c>
      <c r="C83" s="22">
        <v>6192490.78</v>
      </c>
      <c r="D83" s="22"/>
      <c r="E83" s="22"/>
      <c r="F83" s="22"/>
      <c r="G83" s="22">
        <v>6192490.78</v>
      </c>
    </row>
    <row r="84" ht="13.5" customHeight="1" spans="1:7">
      <c r="A84" s="67" t="s">
        <v>253</v>
      </c>
      <c r="B84" s="67" t="s">
        <v>254</v>
      </c>
      <c r="C84" s="22">
        <v>500000</v>
      </c>
      <c r="D84" s="22"/>
      <c r="E84" s="22"/>
      <c r="F84" s="22"/>
      <c r="G84" s="22">
        <v>500000</v>
      </c>
    </row>
    <row r="85" ht="13.5" customHeight="1" spans="1:7">
      <c r="A85" s="67" t="s">
        <v>255</v>
      </c>
      <c r="B85" s="67" t="s">
        <v>256</v>
      </c>
      <c r="C85" s="22">
        <v>200000</v>
      </c>
      <c r="D85" s="22"/>
      <c r="E85" s="22"/>
      <c r="F85" s="22"/>
      <c r="G85" s="22">
        <v>200000</v>
      </c>
    </row>
    <row r="86" ht="13.5" customHeight="1" spans="1:7">
      <c r="A86" s="67" t="s">
        <v>257</v>
      </c>
      <c r="B86" s="67" t="s">
        <v>258</v>
      </c>
      <c r="C86" s="22">
        <v>200000</v>
      </c>
      <c r="D86" s="22"/>
      <c r="E86" s="22"/>
      <c r="F86" s="22"/>
      <c r="G86" s="22">
        <v>200000</v>
      </c>
    </row>
    <row r="87" ht="13.5" customHeight="1" spans="1:7">
      <c r="A87" s="67" t="s">
        <v>259</v>
      </c>
      <c r="B87" s="67" t="s">
        <v>260</v>
      </c>
      <c r="C87" s="22">
        <v>300000</v>
      </c>
      <c r="D87" s="22"/>
      <c r="E87" s="22"/>
      <c r="F87" s="22"/>
      <c r="G87" s="22">
        <v>300000</v>
      </c>
    </row>
    <row r="88" ht="13.5" customHeight="1" spans="1:7">
      <c r="A88" s="67" t="s">
        <v>261</v>
      </c>
      <c r="B88" s="67" t="s">
        <v>262</v>
      </c>
      <c r="C88" s="22">
        <v>300000</v>
      </c>
      <c r="D88" s="22"/>
      <c r="E88" s="22"/>
      <c r="F88" s="22"/>
      <c r="G88" s="22">
        <v>300000</v>
      </c>
    </row>
    <row r="89" ht="13.5" customHeight="1" spans="1:7">
      <c r="A89" s="67" t="s">
        <v>263</v>
      </c>
      <c r="B89" s="67" t="s">
        <v>264</v>
      </c>
      <c r="C89" s="22">
        <v>1156800</v>
      </c>
      <c r="D89" s="22">
        <v>1156800</v>
      </c>
      <c r="E89" s="22">
        <v>1156800</v>
      </c>
      <c r="F89" s="22"/>
      <c r="G89" s="22"/>
    </row>
    <row r="90" ht="13.5" customHeight="1" spans="1:7">
      <c r="A90" s="67" t="s">
        <v>265</v>
      </c>
      <c r="B90" s="67" t="s">
        <v>266</v>
      </c>
      <c r="C90" s="22">
        <v>1156800</v>
      </c>
      <c r="D90" s="22">
        <v>1156800</v>
      </c>
      <c r="E90" s="22">
        <v>1156800</v>
      </c>
      <c r="F90" s="22"/>
      <c r="G90" s="22"/>
    </row>
    <row r="91" ht="13.5" customHeight="1" spans="1:7">
      <c r="A91" s="67" t="s">
        <v>267</v>
      </c>
      <c r="B91" s="67" t="s">
        <v>268</v>
      </c>
      <c r="C91" s="22">
        <v>1156800</v>
      </c>
      <c r="D91" s="22">
        <v>1156800</v>
      </c>
      <c r="E91" s="22">
        <v>1156800</v>
      </c>
      <c r="F91" s="22"/>
      <c r="G91" s="22"/>
    </row>
    <row r="92" ht="13.5" customHeight="1" spans="1:7">
      <c r="A92" s="67" t="s">
        <v>269</v>
      </c>
      <c r="B92" s="67" t="s">
        <v>270</v>
      </c>
      <c r="C92" s="22">
        <v>25995</v>
      </c>
      <c r="D92" s="22"/>
      <c r="E92" s="22"/>
      <c r="F92" s="22"/>
      <c r="G92" s="22">
        <v>25995</v>
      </c>
    </row>
    <row r="93" ht="13.5" customHeight="1" spans="1:7">
      <c r="A93" s="67" t="s">
        <v>271</v>
      </c>
      <c r="B93" s="67" t="s">
        <v>272</v>
      </c>
      <c r="C93" s="22">
        <v>10000</v>
      </c>
      <c r="D93" s="22"/>
      <c r="E93" s="22"/>
      <c r="F93" s="22"/>
      <c r="G93" s="22">
        <v>10000</v>
      </c>
    </row>
    <row r="94" ht="13.5" customHeight="1" spans="1:7">
      <c r="A94" s="67" t="s">
        <v>273</v>
      </c>
      <c r="B94" s="67" t="s">
        <v>274</v>
      </c>
      <c r="C94" s="22">
        <v>10000</v>
      </c>
      <c r="D94" s="22"/>
      <c r="E94" s="22"/>
      <c r="F94" s="22"/>
      <c r="G94" s="22">
        <v>10000</v>
      </c>
    </row>
    <row r="95" ht="13.5" customHeight="1" spans="1:7">
      <c r="A95" s="67" t="s">
        <v>275</v>
      </c>
      <c r="B95" s="67" t="s">
        <v>276</v>
      </c>
      <c r="C95" s="22">
        <v>15995</v>
      </c>
      <c r="D95" s="22"/>
      <c r="E95" s="22"/>
      <c r="F95" s="22"/>
      <c r="G95" s="22">
        <v>15995</v>
      </c>
    </row>
    <row r="96" ht="13.5" customHeight="1" spans="1:7">
      <c r="A96" s="67" t="s">
        <v>277</v>
      </c>
      <c r="B96" s="67" t="s">
        <v>278</v>
      </c>
      <c r="C96" s="22">
        <v>15995</v>
      </c>
      <c r="D96" s="22"/>
      <c r="E96" s="22"/>
      <c r="F96" s="22"/>
      <c r="G96" s="22">
        <v>15995</v>
      </c>
    </row>
    <row r="97" ht="18" customHeight="1" spans="1:7">
      <c r="A97" s="156" t="s">
        <v>279</v>
      </c>
      <c r="B97" s="158" t="s">
        <v>279</v>
      </c>
      <c r="C97" s="22">
        <v>30588823.2</v>
      </c>
      <c r="D97" s="22">
        <v>18235790</v>
      </c>
      <c r="E97" s="22">
        <v>17106960</v>
      </c>
      <c r="F97" s="22">
        <v>1128830</v>
      </c>
      <c r="G97" s="22">
        <v>12353033.2</v>
      </c>
    </row>
    <row r="98" customHeight="1" spans="2:4">
      <c r="B98" s="159"/>
      <c r="C98" s="272"/>
      <c r="D98" s="272"/>
    </row>
  </sheetData>
  <mergeCells count="7">
    <mergeCell ref="A2:G2"/>
    <mergeCell ref="A3:E3"/>
    <mergeCell ref="A4:B4"/>
    <mergeCell ref="D4:F4"/>
    <mergeCell ref="A97:B9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55" customWidth="1"/>
    <col min="2" max="2" width="38.847619047619" style="55" customWidth="1"/>
    <col min="3" max="3" width="48.5714285714286" style="55" customWidth="1"/>
    <col min="4" max="4" width="36.4285714285714" style="55" customWidth="1"/>
    <col min="5" max="16383" width="9.13333333333333" style="56"/>
    <col min="16384" max="16384" width="8.88571428571429" style="56"/>
  </cols>
  <sheetData>
    <row r="1" customHeight="1" spans="1:4">
      <c r="A1" s="253" t="s">
        <v>284</v>
      </c>
      <c r="B1" s="253"/>
      <c r="C1" s="253"/>
      <c r="D1" s="139"/>
    </row>
    <row r="2" ht="31.5" customHeight="1" spans="1:4">
      <c r="A2" s="57" t="s">
        <v>5</v>
      </c>
      <c r="B2" s="254"/>
      <c r="C2" s="254"/>
      <c r="D2" s="254"/>
    </row>
    <row r="3" ht="17.25" customHeight="1" spans="1:4">
      <c r="A3" s="149" t="s">
        <v>22</v>
      </c>
      <c r="B3" s="255"/>
      <c r="C3" s="255"/>
      <c r="D3" s="141" t="s">
        <v>23</v>
      </c>
    </row>
    <row r="4" ht="19.5" customHeight="1" spans="1:4">
      <c r="A4" s="79" t="s">
        <v>24</v>
      </c>
      <c r="B4" s="151"/>
      <c r="C4" s="79" t="s">
        <v>25</v>
      </c>
      <c r="D4" s="151"/>
    </row>
    <row r="5" ht="21.75" customHeight="1" spans="1:4">
      <c r="A5" s="78" t="s">
        <v>26</v>
      </c>
      <c r="B5" s="256" t="s">
        <v>27</v>
      </c>
      <c r="C5" s="78" t="s">
        <v>285</v>
      </c>
      <c r="D5" s="256" t="s">
        <v>27</v>
      </c>
    </row>
    <row r="6" ht="17.25" customHeight="1" spans="1:4">
      <c r="A6" s="82"/>
      <c r="B6" s="98"/>
      <c r="C6" s="82"/>
      <c r="D6" s="98"/>
    </row>
    <row r="7" ht="17.25" customHeight="1" spans="1:4">
      <c r="A7" s="257" t="s">
        <v>286</v>
      </c>
      <c r="B7" s="22">
        <v>30462023.2</v>
      </c>
      <c r="C7" s="258" t="s">
        <v>287</v>
      </c>
      <c r="D7" s="22">
        <v>30588823.2</v>
      </c>
    </row>
    <row r="8" ht="17.25" customHeight="1" spans="1:4">
      <c r="A8" s="259" t="s">
        <v>288</v>
      </c>
      <c r="B8" s="22">
        <v>30462023.2</v>
      </c>
      <c r="C8" s="258" t="s">
        <v>289</v>
      </c>
      <c r="D8" s="22">
        <v>15874867</v>
      </c>
    </row>
    <row r="9" ht="17.25" customHeight="1" spans="1:4">
      <c r="A9" s="259" t="s">
        <v>290</v>
      </c>
      <c r="B9" s="22"/>
      <c r="C9" s="258" t="s">
        <v>291</v>
      </c>
      <c r="D9" s="22"/>
    </row>
    <row r="10" ht="17.25" customHeight="1" spans="1:4">
      <c r="A10" s="259" t="s">
        <v>292</v>
      </c>
      <c r="B10" s="22"/>
      <c r="C10" s="258" t="s">
        <v>293</v>
      </c>
      <c r="D10" s="22">
        <v>60000</v>
      </c>
    </row>
    <row r="11" ht="17.25" customHeight="1" spans="1:4">
      <c r="A11" s="259" t="s">
        <v>294</v>
      </c>
      <c r="B11" s="22">
        <v>126800</v>
      </c>
      <c r="C11" s="258" t="s">
        <v>295</v>
      </c>
      <c r="D11" s="22">
        <v>332160</v>
      </c>
    </row>
    <row r="12" ht="17.25" customHeight="1" spans="1:4">
      <c r="A12" s="259" t="s">
        <v>288</v>
      </c>
      <c r="B12" s="22">
        <v>126800</v>
      </c>
      <c r="C12" s="258" t="s">
        <v>296</v>
      </c>
      <c r="D12" s="22"/>
    </row>
    <row r="13" ht="17.25" customHeight="1" spans="1:4">
      <c r="A13" s="260" t="s">
        <v>290</v>
      </c>
      <c r="B13" s="22"/>
      <c r="C13" s="258" t="s">
        <v>297</v>
      </c>
      <c r="D13" s="22">
        <v>3000</v>
      </c>
    </row>
    <row r="14" ht="17.25" customHeight="1" spans="1:4">
      <c r="A14" s="260" t="s">
        <v>292</v>
      </c>
      <c r="B14" s="22"/>
      <c r="C14" s="258" t="s">
        <v>298</v>
      </c>
      <c r="D14" s="22">
        <v>36400</v>
      </c>
    </row>
    <row r="15" ht="17.25" customHeight="1" spans="1:4">
      <c r="A15" s="259"/>
      <c r="B15" s="22"/>
      <c r="C15" s="258" t="s">
        <v>299</v>
      </c>
      <c r="D15" s="22">
        <v>2344100.42</v>
      </c>
    </row>
    <row r="16" ht="17.25" customHeight="1" spans="1:4">
      <c r="A16" s="259"/>
      <c r="B16" s="22"/>
      <c r="C16" s="258" t="s">
        <v>300</v>
      </c>
      <c r="D16" s="22">
        <v>1517014</v>
      </c>
    </row>
    <row r="17" ht="17.25" customHeight="1" spans="1:4">
      <c r="A17" s="259"/>
      <c r="B17" s="22"/>
      <c r="C17" s="258" t="s">
        <v>301</v>
      </c>
      <c r="D17" s="22"/>
    </row>
    <row r="18" ht="17.25" customHeight="1" spans="1:4">
      <c r="A18" s="260"/>
      <c r="B18" s="22"/>
      <c r="C18" s="258" t="s">
        <v>302</v>
      </c>
      <c r="D18" s="22">
        <v>418129</v>
      </c>
    </row>
    <row r="19" ht="17.25" customHeight="1" spans="1:4">
      <c r="A19" s="260"/>
      <c r="B19" s="22"/>
      <c r="C19" s="258" t="s">
        <v>303</v>
      </c>
      <c r="D19" s="22">
        <v>8320357.78</v>
      </c>
    </row>
    <row r="20" ht="17.25" customHeight="1" spans="1:4">
      <c r="A20" s="261"/>
      <c r="B20" s="22"/>
      <c r="C20" s="258" t="s">
        <v>304</v>
      </c>
      <c r="D20" s="22">
        <v>500000</v>
      </c>
    </row>
    <row r="21" ht="17.25" customHeight="1" spans="1:4">
      <c r="A21" s="261"/>
      <c r="B21" s="22"/>
      <c r="C21" s="258" t="s">
        <v>305</v>
      </c>
      <c r="D21" s="22"/>
    </row>
    <row r="22" ht="17.25" customHeight="1" spans="1:4">
      <c r="A22" s="261"/>
      <c r="B22" s="22"/>
      <c r="C22" s="258" t="s">
        <v>306</v>
      </c>
      <c r="D22" s="22"/>
    </row>
    <row r="23" ht="17.25" customHeight="1" spans="1:4">
      <c r="A23" s="261"/>
      <c r="B23" s="22"/>
      <c r="C23" s="258" t="s">
        <v>307</v>
      </c>
      <c r="D23" s="22"/>
    </row>
    <row r="24" ht="17.25" customHeight="1" spans="1:4">
      <c r="A24" s="261"/>
      <c r="B24" s="22"/>
      <c r="C24" s="258" t="s">
        <v>308</v>
      </c>
      <c r="D24" s="22"/>
    </row>
    <row r="25" ht="17.25" customHeight="1" spans="1:4">
      <c r="A25" s="261"/>
      <c r="B25" s="22"/>
      <c r="C25" s="258" t="s">
        <v>309</v>
      </c>
      <c r="D25" s="22"/>
    </row>
    <row r="26" ht="17.25" customHeight="1" spans="1:4">
      <c r="A26" s="261"/>
      <c r="B26" s="22"/>
      <c r="C26" s="258" t="s">
        <v>310</v>
      </c>
      <c r="D26" s="22">
        <v>1156800</v>
      </c>
    </row>
    <row r="27" ht="17.25" customHeight="1" spans="1:4">
      <c r="A27" s="261"/>
      <c r="B27" s="22"/>
      <c r="C27" s="258" t="s">
        <v>311</v>
      </c>
      <c r="D27" s="22"/>
    </row>
    <row r="28" ht="17.25" customHeight="1" spans="1:4">
      <c r="A28" s="261"/>
      <c r="B28" s="22"/>
      <c r="C28" s="258" t="s">
        <v>312</v>
      </c>
      <c r="D28" s="22"/>
    </row>
    <row r="29" ht="17.25" customHeight="1" spans="1:4">
      <c r="A29" s="261"/>
      <c r="B29" s="22"/>
      <c r="C29" s="258" t="s">
        <v>313</v>
      </c>
      <c r="D29" s="22">
        <v>25995</v>
      </c>
    </row>
    <row r="30" ht="17.25" customHeight="1" spans="1:4">
      <c r="A30" s="261"/>
      <c r="B30" s="22"/>
      <c r="C30" s="258" t="s">
        <v>314</v>
      </c>
      <c r="D30" s="22"/>
    </row>
    <row r="31" customHeight="1" spans="1:4">
      <c r="A31" s="262"/>
      <c r="B31" s="22"/>
      <c r="C31" s="258" t="s">
        <v>315</v>
      </c>
      <c r="D31" s="22"/>
    </row>
    <row r="32" customHeight="1" spans="1:4">
      <c r="A32" s="262"/>
      <c r="B32" s="22"/>
      <c r="C32" s="258" t="s">
        <v>316</v>
      </c>
      <c r="D32" s="22"/>
    </row>
    <row r="33" customHeight="1" spans="1:4">
      <c r="A33" s="262"/>
      <c r="B33" s="22"/>
      <c r="C33" s="258" t="s">
        <v>317</v>
      </c>
      <c r="D33" s="22"/>
    </row>
    <row r="34" customHeight="1" spans="1:4">
      <c r="A34" s="262"/>
      <c r="B34" s="22"/>
      <c r="C34" s="260" t="s">
        <v>318</v>
      </c>
      <c r="D34" s="22"/>
    </row>
    <row r="35" ht="17.25" customHeight="1" spans="1:4">
      <c r="A35" s="263" t="s">
        <v>319</v>
      </c>
      <c r="B35" s="22">
        <v>30588823.2</v>
      </c>
      <c r="C35" s="262" t="s">
        <v>73</v>
      </c>
      <c r="D35" s="22">
        <v>30588823.2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42" customWidth="1"/>
    <col min="3" max="3" width="17.2857142857143" style="243" customWidth="1"/>
    <col min="4" max="5" width="26.2857142857143" style="244" customWidth="1"/>
    <col min="6" max="6" width="18.7142857142857" style="244" customWidth="1"/>
    <col min="7" max="7" width="9.13333333333333" style="70" customWidth="1"/>
    <col min="8" max="16384" width="9.13333333333333" style="70"/>
  </cols>
  <sheetData>
    <row r="1" ht="12" customHeight="1" spans="1:5">
      <c r="A1" s="245" t="s">
        <v>320</v>
      </c>
      <c r="B1" s="246"/>
      <c r="C1" s="115"/>
      <c r="D1" s="70"/>
      <c r="E1" s="70"/>
    </row>
    <row r="2" ht="25.5" customHeight="1" spans="1:6">
      <c r="A2" s="247" t="s">
        <v>7</v>
      </c>
      <c r="B2" s="247"/>
      <c r="C2" s="247"/>
      <c r="D2" s="247"/>
      <c r="E2" s="247"/>
      <c r="F2" s="247"/>
    </row>
    <row r="3" ht="15.75" customHeight="1" spans="1:6">
      <c r="A3" s="149" t="s">
        <v>22</v>
      </c>
      <c r="B3" s="246"/>
      <c r="C3" s="115"/>
      <c r="D3" s="70"/>
      <c r="E3" s="70"/>
      <c r="F3" s="248" t="s">
        <v>321</v>
      </c>
    </row>
    <row r="4" s="241" customFormat="1" ht="19.5" customHeight="1" spans="1:6">
      <c r="A4" s="249" t="s">
        <v>322</v>
      </c>
      <c r="B4" s="78" t="s">
        <v>323</v>
      </c>
      <c r="C4" s="79" t="s">
        <v>324</v>
      </c>
      <c r="D4" s="80"/>
      <c r="E4" s="151"/>
      <c r="F4" s="78" t="s">
        <v>325</v>
      </c>
    </row>
    <row r="5" s="241" customFormat="1" ht="19.5" customHeight="1" spans="1:6">
      <c r="A5" s="98"/>
      <c r="B5" s="82"/>
      <c r="C5" s="99" t="s">
        <v>79</v>
      </c>
      <c r="D5" s="99" t="s">
        <v>326</v>
      </c>
      <c r="E5" s="99" t="s">
        <v>327</v>
      </c>
      <c r="F5" s="82"/>
    </row>
    <row r="6" s="241" customFormat="1" ht="18.75" customHeight="1" spans="1:6">
      <c r="A6" s="250">
        <v>1</v>
      </c>
      <c r="B6" s="250">
        <v>2</v>
      </c>
      <c r="C6" s="251">
        <v>3</v>
      </c>
      <c r="D6" s="250">
        <v>4</v>
      </c>
      <c r="E6" s="250">
        <v>5</v>
      </c>
      <c r="F6" s="250">
        <v>6</v>
      </c>
    </row>
    <row r="7" ht="18.75" customHeight="1" spans="1:6">
      <c r="A7" s="22">
        <v>180000</v>
      </c>
      <c r="B7" s="22">
        <v>0</v>
      </c>
      <c r="C7" s="252">
        <v>0</v>
      </c>
      <c r="D7" s="22">
        <v>0</v>
      </c>
      <c r="E7" s="22">
        <v>180000</v>
      </c>
      <c r="F7" s="22">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53"/>
  <sheetViews>
    <sheetView zoomScaleSheetLayoutView="60" workbookViewId="0">
      <selection activeCell="A3" sqref="A3:J3"/>
    </sheetView>
  </sheetViews>
  <sheetFormatPr defaultColWidth="8.88571428571429" defaultRowHeight="14.25" customHeight="1"/>
  <cols>
    <col min="1" max="1" width="20.5714285714286" style="70" customWidth="1"/>
    <col min="2" max="8" width="20.5714285714286" style="143" customWidth="1"/>
    <col min="9" max="13" width="18.8571428571429" style="115" customWidth="1"/>
    <col min="14" max="24" width="12.1333333333333" style="115" customWidth="1"/>
    <col min="25" max="25" width="9.13333333333333" style="70" customWidth="1"/>
    <col min="26" max="16384" width="9.13333333333333" style="70"/>
  </cols>
  <sheetData>
    <row r="1" ht="12" customHeight="1" spans="1:1">
      <c r="A1" s="229" t="s">
        <v>328</v>
      </c>
    </row>
    <row r="2" ht="39" customHeight="1" spans="1:24">
      <c r="A2" s="230" t="s">
        <v>8</v>
      </c>
      <c r="B2" s="230"/>
      <c r="C2" s="230"/>
      <c r="D2" s="230"/>
      <c r="E2" s="230"/>
      <c r="F2" s="230"/>
      <c r="G2" s="230"/>
      <c r="H2" s="230"/>
      <c r="I2" s="230"/>
      <c r="J2" s="230"/>
      <c r="K2" s="230"/>
      <c r="L2" s="230"/>
      <c r="M2" s="230"/>
      <c r="N2" s="230"/>
      <c r="O2" s="230"/>
      <c r="P2" s="230"/>
      <c r="Q2" s="230"/>
      <c r="R2" s="230"/>
      <c r="S2" s="230"/>
      <c r="T2" s="230"/>
      <c r="U2" s="230"/>
      <c r="V2" s="230"/>
      <c r="W2" s="230"/>
      <c r="X2" s="230"/>
    </row>
    <row r="3" ht="18" customHeight="1" spans="1:24">
      <c r="A3" s="231" t="s">
        <v>22</v>
      </c>
      <c r="B3" s="231"/>
      <c r="C3" s="231"/>
      <c r="D3" s="231"/>
      <c r="E3" s="231"/>
      <c r="F3" s="231"/>
      <c r="G3" s="231"/>
      <c r="H3" s="231"/>
      <c r="I3" s="231"/>
      <c r="J3" s="231"/>
      <c r="K3" s="70"/>
      <c r="L3" s="70"/>
      <c r="M3" s="70"/>
      <c r="N3" s="70"/>
      <c r="O3" s="70"/>
      <c r="P3" s="70"/>
      <c r="Q3" s="70"/>
      <c r="X3" s="240" t="s">
        <v>23</v>
      </c>
    </row>
    <row r="4" ht="13.5" spans="1:24">
      <c r="A4" s="173" t="s">
        <v>329</v>
      </c>
      <c r="B4" s="173" t="s">
        <v>330</v>
      </c>
      <c r="C4" s="173" t="s">
        <v>331</v>
      </c>
      <c r="D4" s="173" t="s">
        <v>332</v>
      </c>
      <c r="E4" s="173" t="s">
        <v>333</v>
      </c>
      <c r="F4" s="173" t="s">
        <v>334</v>
      </c>
      <c r="G4" s="173" t="s">
        <v>335</v>
      </c>
      <c r="H4" s="173" t="s">
        <v>336</v>
      </c>
      <c r="I4" s="106" t="s">
        <v>337</v>
      </c>
      <c r="J4" s="106"/>
      <c r="K4" s="106"/>
      <c r="L4" s="106"/>
      <c r="M4" s="106"/>
      <c r="N4" s="106"/>
      <c r="O4" s="106"/>
      <c r="P4" s="106"/>
      <c r="Q4" s="106"/>
      <c r="R4" s="106"/>
      <c r="S4" s="106"/>
      <c r="T4" s="106"/>
      <c r="U4" s="106"/>
      <c r="V4" s="106"/>
      <c r="W4" s="106"/>
      <c r="X4" s="106"/>
    </row>
    <row r="5" ht="13.5" spans="1:24">
      <c r="A5" s="173"/>
      <c r="B5" s="173"/>
      <c r="C5" s="173"/>
      <c r="D5" s="173"/>
      <c r="E5" s="173"/>
      <c r="F5" s="173"/>
      <c r="G5" s="173"/>
      <c r="H5" s="173"/>
      <c r="I5" s="106" t="s">
        <v>338</v>
      </c>
      <c r="J5" s="106" t="s">
        <v>339</v>
      </c>
      <c r="K5" s="106"/>
      <c r="L5" s="106"/>
      <c r="M5" s="106"/>
      <c r="N5" s="106"/>
      <c r="O5" s="81" t="s">
        <v>340</v>
      </c>
      <c r="P5" s="81"/>
      <c r="Q5" s="81"/>
      <c r="R5" s="106" t="s">
        <v>83</v>
      </c>
      <c r="S5" s="106" t="s">
        <v>84</v>
      </c>
      <c r="T5" s="106"/>
      <c r="U5" s="106"/>
      <c r="V5" s="106"/>
      <c r="W5" s="106"/>
      <c r="X5" s="106"/>
    </row>
    <row r="6" ht="13.5" customHeight="1" spans="1:24">
      <c r="A6" s="173"/>
      <c r="B6" s="173"/>
      <c r="C6" s="173"/>
      <c r="D6" s="173"/>
      <c r="E6" s="173"/>
      <c r="F6" s="173"/>
      <c r="G6" s="173"/>
      <c r="H6" s="173"/>
      <c r="I6" s="106"/>
      <c r="J6" s="107" t="s">
        <v>341</v>
      </c>
      <c r="K6" s="106" t="s">
        <v>342</v>
      </c>
      <c r="L6" s="106" t="s">
        <v>343</v>
      </c>
      <c r="M6" s="106" t="s">
        <v>344</v>
      </c>
      <c r="N6" s="106" t="s">
        <v>345</v>
      </c>
      <c r="O6" s="237" t="s">
        <v>80</v>
      </c>
      <c r="P6" s="237" t="s">
        <v>81</v>
      </c>
      <c r="Q6" s="237" t="s">
        <v>82</v>
      </c>
      <c r="R6" s="106"/>
      <c r="S6" s="106" t="s">
        <v>79</v>
      </c>
      <c r="T6" s="106" t="s">
        <v>86</v>
      </c>
      <c r="U6" s="106" t="s">
        <v>87</v>
      </c>
      <c r="V6" s="106" t="s">
        <v>88</v>
      </c>
      <c r="W6" s="106" t="s">
        <v>89</v>
      </c>
      <c r="X6" s="106" t="s">
        <v>90</v>
      </c>
    </row>
    <row r="7" ht="12.75" spans="1:24">
      <c r="A7" s="173"/>
      <c r="B7" s="173"/>
      <c r="C7" s="173"/>
      <c r="D7" s="173"/>
      <c r="E7" s="173"/>
      <c r="F7" s="173"/>
      <c r="G7" s="173"/>
      <c r="H7" s="173"/>
      <c r="I7" s="106"/>
      <c r="J7" s="110"/>
      <c r="K7" s="106"/>
      <c r="L7" s="106"/>
      <c r="M7" s="106"/>
      <c r="N7" s="106"/>
      <c r="O7" s="238"/>
      <c r="P7" s="238"/>
      <c r="Q7" s="238"/>
      <c r="R7" s="106"/>
      <c r="S7" s="106"/>
      <c r="T7" s="106"/>
      <c r="U7" s="106"/>
      <c r="V7" s="106"/>
      <c r="W7" s="106"/>
      <c r="X7" s="106"/>
    </row>
    <row r="8" ht="13.5" customHeight="1" spans="1:24">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c r="X8" s="232">
        <v>24</v>
      </c>
    </row>
    <row r="9" ht="41" hidden="1" customHeight="1" spans="1:24">
      <c r="A9" s="232"/>
      <c r="B9" s="67" t="s">
        <v>91</v>
      </c>
      <c r="C9" s="233"/>
      <c r="D9" s="67"/>
      <c r="E9" s="233"/>
      <c r="F9" s="67"/>
      <c r="G9" s="233"/>
      <c r="H9" s="67"/>
      <c r="I9" s="22">
        <v>18235790</v>
      </c>
      <c r="J9" s="22">
        <v>18235790</v>
      </c>
      <c r="K9" s="22"/>
      <c r="L9" s="22"/>
      <c r="M9" s="22">
        <v>18235790</v>
      </c>
      <c r="N9" s="232"/>
      <c r="O9" s="232"/>
      <c r="P9" s="232"/>
      <c r="Q9" s="232"/>
      <c r="R9" s="232"/>
      <c r="S9" s="232"/>
      <c r="T9" s="232"/>
      <c r="U9" s="232"/>
      <c r="V9" s="232"/>
      <c r="W9" s="232"/>
      <c r="X9" s="232"/>
    </row>
    <row r="10" ht="22.5" hidden="1" spans="1:24">
      <c r="A10" s="67" t="s">
        <v>346</v>
      </c>
      <c r="B10" s="67" t="s">
        <v>91</v>
      </c>
      <c r="C10" s="67" t="s">
        <v>347</v>
      </c>
      <c r="D10" s="67" t="s">
        <v>348</v>
      </c>
      <c r="E10" s="67" t="s">
        <v>112</v>
      </c>
      <c r="F10" s="67" t="s">
        <v>113</v>
      </c>
      <c r="G10" s="67" t="s">
        <v>349</v>
      </c>
      <c r="H10" s="67" t="s">
        <v>350</v>
      </c>
      <c r="I10" s="22">
        <v>1154628</v>
      </c>
      <c r="J10" s="22">
        <v>1154628</v>
      </c>
      <c r="K10" s="22"/>
      <c r="L10" s="22"/>
      <c r="M10" s="22">
        <v>1154628</v>
      </c>
      <c r="N10" s="232"/>
      <c r="O10" s="232"/>
      <c r="P10" s="232"/>
      <c r="Q10" s="232"/>
      <c r="R10" s="232"/>
      <c r="S10" s="232"/>
      <c r="T10" s="232"/>
      <c r="U10" s="232"/>
      <c r="V10" s="232"/>
      <c r="W10" s="232"/>
      <c r="X10" s="232"/>
    </row>
    <row r="11" ht="22.5" hidden="1" spans="1:24">
      <c r="A11" s="67" t="s">
        <v>346</v>
      </c>
      <c r="B11" s="67" t="s">
        <v>91</v>
      </c>
      <c r="C11" s="67" t="s">
        <v>347</v>
      </c>
      <c r="D11" s="67" t="s">
        <v>348</v>
      </c>
      <c r="E11" s="67" t="s">
        <v>112</v>
      </c>
      <c r="F11" s="67" t="s">
        <v>113</v>
      </c>
      <c r="G11" s="67" t="s">
        <v>351</v>
      </c>
      <c r="H11" s="67" t="s">
        <v>352</v>
      </c>
      <c r="I11" s="22">
        <v>1696728</v>
      </c>
      <c r="J11" s="22">
        <v>1696728</v>
      </c>
      <c r="K11" s="22"/>
      <c r="L11" s="22"/>
      <c r="M11" s="22">
        <v>1696728</v>
      </c>
      <c r="N11" s="232"/>
      <c r="O11" s="232"/>
      <c r="P11" s="232"/>
      <c r="Q11" s="232"/>
      <c r="R11" s="232"/>
      <c r="S11" s="232"/>
      <c r="T11" s="232"/>
      <c r="U11" s="232"/>
      <c r="V11" s="232"/>
      <c r="W11" s="232"/>
      <c r="X11" s="232"/>
    </row>
    <row r="12" ht="22.5" hidden="1" spans="1:24">
      <c r="A12" s="67" t="s">
        <v>346</v>
      </c>
      <c r="B12" s="67" t="s">
        <v>91</v>
      </c>
      <c r="C12" s="67" t="s">
        <v>347</v>
      </c>
      <c r="D12" s="67" t="s">
        <v>348</v>
      </c>
      <c r="E12" s="67" t="s">
        <v>112</v>
      </c>
      <c r="F12" s="67" t="s">
        <v>113</v>
      </c>
      <c r="G12" s="67" t="s">
        <v>353</v>
      </c>
      <c r="H12" s="67" t="s">
        <v>354</v>
      </c>
      <c r="I12" s="22">
        <v>96219</v>
      </c>
      <c r="J12" s="22">
        <v>96219</v>
      </c>
      <c r="K12" s="22"/>
      <c r="L12" s="22"/>
      <c r="M12" s="22">
        <v>96219</v>
      </c>
      <c r="N12" s="232"/>
      <c r="O12" s="232"/>
      <c r="P12" s="232"/>
      <c r="Q12" s="232"/>
      <c r="R12" s="232"/>
      <c r="S12" s="232"/>
      <c r="T12" s="232"/>
      <c r="U12" s="232"/>
      <c r="V12" s="232"/>
      <c r="W12" s="232"/>
      <c r="X12" s="232"/>
    </row>
    <row r="13" ht="22.5" hidden="1" spans="1:24">
      <c r="A13" s="67" t="s">
        <v>346</v>
      </c>
      <c r="B13" s="67" t="s">
        <v>91</v>
      </c>
      <c r="C13" s="67" t="s">
        <v>355</v>
      </c>
      <c r="D13" s="67" t="s">
        <v>356</v>
      </c>
      <c r="E13" s="67" t="s">
        <v>112</v>
      </c>
      <c r="F13" s="67" t="s">
        <v>113</v>
      </c>
      <c r="G13" s="67" t="s">
        <v>351</v>
      </c>
      <c r="H13" s="67" t="s">
        <v>352</v>
      </c>
      <c r="I13" s="22">
        <v>168000</v>
      </c>
      <c r="J13" s="22">
        <v>168000</v>
      </c>
      <c r="K13" s="22"/>
      <c r="L13" s="22"/>
      <c r="M13" s="22">
        <v>168000</v>
      </c>
      <c r="N13" s="232"/>
      <c r="O13" s="232"/>
      <c r="P13" s="232"/>
      <c r="Q13" s="232"/>
      <c r="R13" s="232"/>
      <c r="S13" s="232"/>
      <c r="T13" s="232"/>
      <c r="U13" s="232"/>
      <c r="V13" s="232"/>
      <c r="W13" s="232"/>
      <c r="X13" s="232"/>
    </row>
    <row r="14" ht="22.5" hidden="1" spans="1:24">
      <c r="A14" s="67" t="s">
        <v>346</v>
      </c>
      <c r="B14" s="67" t="s">
        <v>91</v>
      </c>
      <c r="C14" s="67" t="s">
        <v>357</v>
      </c>
      <c r="D14" s="67" t="s">
        <v>358</v>
      </c>
      <c r="E14" s="67" t="s">
        <v>116</v>
      </c>
      <c r="F14" s="67" t="s">
        <v>117</v>
      </c>
      <c r="G14" s="67" t="s">
        <v>349</v>
      </c>
      <c r="H14" s="67" t="s">
        <v>350</v>
      </c>
      <c r="I14" s="22">
        <v>1806480</v>
      </c>
      <c r="J14" s="22">
        <v>1806480</v>
      </c>
      <c r="K14" s="22"/>
      <c r="L14" s="22"/>
      <c r="M14" s="22">
        <v>1806480</v>
      </c>
      <c r="N14" s="232"/>
      <c r="O14" s="232"/>
      <c r="P14" s="232"/>
      <c r="Q14" s="232"/>
      <c r="R14" s="232"/>
      <c r="S14" s="232"/>
      <c r="T14" s="232"/>
      <c r="U14" s="232"/>
      <c r="V14" s="232"/>
      <c r="W14" s="232"/>
      <c r="X14" s="232"/>
    </row>
    <row r="15" ht="22.5" hidden="1" spans="1:24">
      <c r="A15" s="67" t="s">
        <v>346</v>
      </c>
      <c r="B15" s="67" t="s">
        <v>91</v>
      </c>
      <c r="C15" s="67" t="s">
        <v>357</v>
      </c>
      <c r="D15" s="67" t="s">
        <v>358</v>
      </c>
      <c r="E15" s="67" t="s">
        <v>116</v>
      </c>
      <c r="F15" s="67" t="s">
        <v>117</v>
      </c>
      <c r="G15" s="67" t="s">
        <v>351</v>
      </c>
      <c r="H15" s="67" t="s">
        <v>352</v>
      </c>
      <c r="I15" s="22">
        <v>10356</v>
      </c>
      <c r="J15" s="22">
        <v>10356</v>
      </c>
      <c r="K15" s="22"/>
      <c r="L15" s="22"/>
      <c r="M15" s="22">
        <v>10356</v>
      </c>
      <c r="N15" s="232"/>
      <c r="O15" s="232"/>
      <c r="P15" s="232"/>
      <c r="Q15" s="232"/>
      <c r="R15" s="232"/>
      <c r="S15" s="232"/>
      <c r="T15" s="232"/>
      <c r="U15" s="232"/>
      <c r="V15" s="232"/>
      <c r="W15" s="232"/>
      <c r="X15" s="232"/>
    </row>
    <row r="16" ht="22.5" hidden="1" spans="1:24">
      <c r="A16" s="67" t="s">
        <v>346</v>
      </c>
      <c r="B16" s="67" t="s">
        <v>91</v>
      </c>
      <c r="C16" s="67" t="s">
        <v>357</v>
      </c>
      <c r="D16" s="67" t="s">
        <v>358</v>
      </c>
      <c r="E16" s="67" t="s">
        <v>116</v>
      </c>
      <c r="F16" s="67" t="s">
        <v>117</v>
      </c>
      <c r="G16" s="67" t="s">
        <v>353</v>
      </c>
      <c r="H16" s="67" t="s">
        <v>354</v>
      </c>
      <c r="I16" s="22">
        <v>150540</v>
      </c>
      <c r="J16" s="22">
        <v>150540</v>
      </c>
      <c r="K16" s="22"/>
      <c r="L16" s="22"/>
      <c r="M16" s="22">
        <v>150540</v>
      </c>
      <c r="N16" s="232"/>
      <c r="O16" s="232"/>
      <c r="P16" s="232"/>
      <c r="Q16" s="232"/>
      <c r="R16" s="232"/>
      <c r="S16" s="232"/>
      <c r="T16" s="232"/>
      <c r="U16" s="232"/>
      <c r="V16" s="232"/>
      <c r="W16" s="232"/>
      <c r="X16" s="232"/>
    </row>
    <row r="17" ht="22.5" hidden="1" spans="1:24">
      <c r="A17" s="67" t="s">
        <v>346</v>
      </c>
      <c r="B17" s="67" t="s">
        <v>91</v>
      </c>
      <c r="C17" s="67" t="s">
        <v>357</v>
      </c>
      <c r="D17" s="67" t="s">
        <v>358</v>
      </c>
      <c r="E17" s="67" t="s">
        <v>116</v>
      </c>
      <c r="F17" s="67" t="s">
        <v>117</v>
      </c>
      <c r="G17" s="67" t="s">
        <v>359</v>
      </c>
      <c r="H17" s="67" t="s">
        <v>360</v>
      </c>
      <c r="I17" s="22">
        <v>2223024</v>
      </c>
      <c r="J17" s="22">
        <v>2223024</v>
      </c>
      <c r="K17" s="22"/>
      <c r="L17" s="22"/>
      <c r="M17" s="22">
        <v>2223024</v>
      </c>
      <c r="N17" s="232"/>
      <c r="O17" s="232"/>
      <c r="P17" s="232"/>
      <c r="Q17" s="232"/>
      <c r="R17" s="232"/>
      <c r="S17" s="232"/>
      <c r="T17" s="232"/>
      <c r="U17" s="232"/>
      <c r="V17" s="232"/>
      <c r="W17" s="232"/>
      <c r="X17" s="232"/>
    </row>
    <row r="18" ht="22.5" hidden="1" spans="1:24">
      <c r="A18" s="67" t="s">
        <v>346</v>
      </c>
      <c r="B18" s="67" t="s">
        <v>91</v>
      </c>
      <c r="C18" s="67" t="s">
        <v>361</v>
      </c>
      <c r="D18" s="67" t="s">
        <v>362</v>
      </c>
      <c r="E18" s="67" t="s">
        <v>116</v>
      </c>
      <c r="F18" s="67" t="s">
        <v>117</v>
      </c>
      <c r="G18" s="67" t="s">
        <v>351</v>
      </c>
      <c r="H18" s="67" t="s">
        <v>352</v>
      </c>
      <c r="I18" s="22">
        <v>234000</v>
      </c>
      <c r="J18" s="22">
        <v>234000</v>
      </c>
      <c r="K18" s="22"/>
      <c r="L18" s="22"/>
      <c r="M18" s="22">
        <v>234000</v>
      </c>
      <c r="N18" s="232"/>
      <c r="O18" s="232"/>
      <c r="P18" s="232"/>
      <c r="Q18" s="232"/>
      <c r="R18" s="232"/>
      <c r="S18" s="232"/>
      <c r="T18" s="232"/>
      <c r="U18" s="232"/>
      <c r="V18" s="232"/>
      <c r="W18" s="232"/>
      <c r="X18" s="232"/>
    </row>
    <row r="19" ht="22.5" hidden="1" spans="1:24">
      <c r="A19" s="67" t="s">
        <v>346</v>
      </c>
      <c r="B19" s="67" t="s">
        <v>91</v>
      </c>
      <c r="C19" s="67" t="s">
        <v>363</v>
      </c>
      <c r="D19" s="67" t="s">
        <v>364</v>
      </c>
      <c r="E19" s="67" t="s">
        <v>112</v>
      </c>
      <c r="F19" s="67" t="s">
        <v>113</v>
      </c>
      <c r="G19" s="67" t="s">
        <v>365</v>
      </c>
      <c r="H19" s="67" t="s">
        <v>366</v>
      </c>
      <c r="I19" s="22">
        <v>740</v>
      </c>
      <c r="J19" s="22">
        <v>740</v>
      </c>
      <c r="K19" s="22"/>
      <c r="L19" s="22"/>
      <c r="M19" s="22">
        <v>740</v>
      </c>
      <c r="N19" s="232"/>
      <c r="O19" s="232"/>
      <c r="P19" s="232"/>
      <c r="Q19" s="232"/>
      <c r="R19" s="232"/>
      <c r="S19" s="232"/>
      <c r="T19" s="232"/>
      <c r="U19" s="232"/>
      <c r="V19" s="232"/>
      <c r="W19" s="232"/>
      <c r="X19" s="232"/>
    </row>
    <row r="20" ht="22.5" hidden="1" spans="1:24">
      <c r="A20" s="67" t="s">
        <v>346</v>
      </c>
      <c r="B20" s="67" t="s">
        <v>91</v>
      </c>
      <c r="C20" s="67" t="s">
        <v>363</v>
      </c>
      <c r="D20" s="67" t="s">
        <v>364</v>
      </c>
      <c r="E20" s="67" t="s">
        <v>116</v>
      </c>
      <c r="F20" s="67" t="s">
        <v>117</v>
      </c>
      <c r="G20" s="67" t="s">
        <v>365</v>
      </c>
      <c r="H20" s="67" t="s">
        <v>366</v>
      </c>
      <c r="I20" s="22">
        <v>28860</v>
      </c>
      <c r="J20" s="22">
        <v>28860</v>
      </c>
      <c r="K20" s="22"/>
      <c r="L20" s="22"/>
      <c r="M20" s="22">
        <v>28860</v>
      </c>
      <c r="N20" s="232"/>
      <c r="O20" s="232"/>
      <c r="P20" s="232"/>
      <c r="Q20" s="232"/>
      <c r="R20" s="232"/>
      <c r="S20" s="232"/>
      <c r="T20" s="232"/>
      <c r="U20" s="232"/>
      <c r="V20" s="232"/>
      <c r="W20" s="232"/>
      <c r="X20" s="232"/>
    </row>
    <row r="21" ht="22.5" hidden="1" spans="1:24">
      <c r="A21" s="67" t="s">
        <v>346</v>
      </c>
      <c r="B21" s="67" t="s">
        <v>91</v>
      </c>
      <c r="C21" s="67" t="s">
        <v>363</v>
      </c>
      <c r="D21" s="67" t="s">
        <v>364</v>
      </c>
      <c r="E21" s="67" t="s">
        <v>174</v>
      </c>
      <c r="F21" s="67" t="s">
        <v>175</v>
      </c>
      <c r="G21" s="67" t="s">
        <v>367</v>
      </c>
      <c r="H21" s="67" t="s">
        <v>368</v>
      </c>
      <c r="I21" s="22">
        <v>1316531</v>
      </c>
      <c r="J21" s="22">
        <v>1316531</v>
      </c>
      <c r="K21" s="22"/>
      <c r="L21" s="22"/>
      <c r="M21" s="22">
        <v>1316531</v>
      </c>
      <c r="N21" s="232"/>
      <c r="O21" s="232"/>
      <c r="P21" s="232"/>
      <c r="Q21" s="232"/>
      <c r="R21" s="232"/>
      <c r="S21" s="232"/>
      <c r="T21" s="232"/>
      <c r="U21" s="232"/>
      <c r="V21" s="232"/>
      <c r="W21" s="232"/>
      <c r="X21" s="232"/>
    </row>
    <row r="22" ht="22.5" hidden="1" spans="1:24">
      <c r="A22" s="67" t="s">
        <v>346</v>
      </c>
      <c r="B22" s="67" t="s">
        <v>91</v>
      </c>
      <c r="C22" s="67" t="s">
        <v>363</v>
      </c>
      <c r="D22" s="67" t="s">
        <v>364</v>
      </c>
      <c r="E22" s="67" t="s">
        <v>210</v>
      </c>
      <c r="F22" s="67" t="s">
        <v>211</v>
      </c>
      <c r="G22" s="67" t="s">
        <v>369</v>
      </c>
      <c r="H22" s="67" t="s">
        <v>370</v>
      </c>
      <c r="I22" s="22">
        <v>298160</v>
      </c>
      <c r="J22" s="22">
        <v>298160</v>
      </c>
      <c r="K22" s="22"/>
      <c r="L22" s="22"/>
      <c r="M22" s="22">
        <v>298160</v>
      </c>
      <c r="N22" s="232"/>
      <c r="O22" s="232"/>
      <c r="P22" s="232"/>
      <c r="Q22" s="232"/>
      <c r="R22" s="232"/>
      <c r="S22" s="232"/>
      <c r="T22" s="232"/>
      <c r="U22" s="232"/>
      <c r="V22" s="232"/>
      <c r="W22" s="232"/>
      <c r="X22" s="232"/>
    </row>
    <row r="23" ht="22.5" hidden="1" spans="1:24">
      <c r="A23" s="67" t="s">
        <v>346</v>
      </c>
      <c r="B23" s="67" t="s">
        <v>91</v>
      </c>
      <c r="C23" s="67" t="s">
        <v>363</v>
      </c>
      <c r="D23" s="67" t="s">
        <v>364</v>
      </c>
      <c r="E23" s="67" t="s">
        <v>212</v>
      </c>
      <c r="F23" s="67" t="s">
        <v>213</v>
      </c>
      <c r="G23" s="67" t="s">
        <v>369</v>
      </c>
      <c r="H23" s="67" t="s">
        <v>370</v>
      </c>
      <c r="I23" s="22">
        <v>408120</v>
      </c>
      <c r="J23" s="22">
        <v>408120</v>
      </c>
      <c r="K23" s="22"/>
      <c r="L23" s="22"/>
      <c r="M23" s="22">
        <v>408120</v>
      </c>
      <c r="N23" s="232"/>
      <c r="O23" s="232"/>
      <c r="P23" s="232"/>
      <c r="Q23" s="232"/>
      <c r="R23" s="232"/>
      <c r="S23" s="232"/>
      <c r="T23" s="232"/>
      <c r="U23" s="232"/>
      <c r="V23" s="232"/>
      <c r="W23" s="232"/>
      <c r="X23" s="232"/>
    </row>
    <row r="24" ht="22.5" hidden="1" spans="1:24">
      <c r="A24" s="67" t="s">
        <v>346</v>
      </c>
      <c r="B24" s="67" t="s">
        <v>91</v>
      </c>
      <c r="C24" s="67" t="s">
        <v>363</v>
      </c>
      <c r="D24" s="67" t="s">
        <v>364</v>
      </c>
      <c r="E24" s="67" t="s">
        <v>214</v>
      </c>
      <c r="F24" s="67" t="s">
        <v>215</v>
      </c>
      <c r="G24" s="67" t="s">
        <v>371</v>
      </c>
      <c r="H24" s="67" t="s">
        <v>372</v>
      </c>
      <c r="I24" s="22">
        <v>558240</v>
      </c>
      <c r="J24" s="22">
        <v>558240</v>
      </c>
      <c r="K24" s="22"/>
      <c r="L24" s="22"/>
      <c r="M24" s="22">
        <v>558240</v>
      </c>
      <c r="N24" s="232"/>
      <c r="O24" s="232"/>
      <c r="P24" s="232"/>
      <c r="Q24" s="232"/>
      <c r="R24" s="232"/>
      <c r="S24" s="232"/>
      <c r="T24" s="232"/>
      <c r="U24" s="232"/>
      <c r="V24" s="232"/>
      <c r="W24" s="232"/>
      <c r="X24" s="232"/>
    </row>
    <row r="25" ht="22.5" hidden="1" spans="1:24">
      <c r="A25" s="67" t="s">
        <v>346</v>
      </c>
      <c r="B25" s="67" t="s">
        <v>91</v>
      </c>
      <c r="C25" s="67" t="s">
        <v>363</v>
      </c>
      <c r="D25" s="67" t="s">
        <v>364</v>
      </c>
      <c r="E25" s="67" t="s">
        <v>216</v>
      </c>
      <c r="F25" s="67" t="s">
        <v>217</v>
      </c>
      <c r="G25" s="67" t="s">
        <v>365</v>
      </c>
      <c r="H25" s="67" t="s">
        <v>366</v>
      </c>
      <c r="I25" s="22">
        <v>16494</v>
      </c>
      <c r="J25" s="22">
        <v>16494</v>
      </c>
      <c r="K25" s="22"/>
      <c r="L25" s="22"/>
      <c r="M25" s="22">
        <v>16494</v>
      </c>
      <c r="N25" s="232"/>
      <c r="O25" s="232"/>
      <c r="P25" s="232"/>
      <c r="Q25" s="232"/>
      <c r="R25" s="232"/>
      <c r="S25" s="232"/>
      <c r="T25" s="232"/>
      <c r="U25" s="232"/>
      <c r="V25" s="232"/>
      <c r="W25" s="232"/>
      <c r="X25" s="232"/>
    </row>
    <row r="26" ht="22.5" hidden="1" spans="1:24">
      <c r="A26" s="67" t="s">
        <v>346</v>
      </c>
      <c r="B26" s="67" t="s">
        <v>91</v>
      </c>
      <c r="C26" s="67" t="s">
        <v>373</v>
      </c>
      <c r="D26" s="67" t="s">
        <v>268</v>
      </c>
      <c r="E26" s="67" t="s">
        <v>267</v>
      </c>
      <c r="F26" s="67" t="s">
        <v>268</v>
      </c>
      <c r="G26" s="67" t="s">
        <v>374</v>
      </c>
      <c r="H26" s="67" t="s">
        <v>268</v>
      </c>
      <c r="I26" s="22">
        <v>1156800</v>
      </c>
      <c r="J26" s="22">
        <v>1156800</v>
      </c>
      <c r="K26" s="22"/>
      <c r="L26" s="22"/>
      <c r="M26" s="22">
        <v>1156800</v>
      </c>
      <c r="N26" s="232"/>
      <c r="O26" s="232"/>
      <c r="P26" s="232"/>
      <c r="Q26" s="232"/>
      <c r="R26" s="232"/>
      <c r="S26" s="232"/>
      <c r="T26" s="232"/>
      <c r="U26" s="232"/>
      <c r="V26" s="232"/>
      <c r="W26" s="232"/>
      <c r="X26" s="232"/>
    </row>
    <row r="27" ht="22.5" hidden="1" spans="1:24">
      <c r="A27" s="67" t="s">
        <v>346</v>
      </c>
      <c r="B27" s="67" t="s">
        <v>91</v>
      </c>
      <c r="C27" s="67" t="s">
        <v>375</v>
      </c>
      <c r="D27" s="67" t="s">
        <v>376</v>
      </c>
      <c r="E27" s="67" t="s">
        <v>170</v>
      </c>
      <c r="F27" s="67" t="s">
        <v>171</v>
      </c>
      <c r="G27" s="67" t="s">
        <v>377</v>
      </c>
      <c r="H27" s="67" t="s">
        <v>378</v>
      </c>
      <c r="I27" s="22">
        <v>442800</v>
      </c>
      <c r="J27" s="22">
        <v>442800</v>
      </c>
      <c r="K27" s="22"/>
      <c r="L27" s="22"/>
      <c r="M27" s="22">
        <v>442800</v>
      </c>
      <c r="N27" s="232"/>
      <c r="O27" s="232"/>
      <c r="P27" s="232"/>
      <c r="Q27" s="232"/>
      <c r="R27" s="232"/>
      <c r="S27" s="232"/>
      <c r="T27" s="232"/>
      <c r="U27" s="232"/>
      <c r="V27" s="232"/>
      <c r="W27" s="232"/>
      <c r="X27" s="232"/>
    </row>
    <row r="28" ht="22.5" hidden="1" spans="1:24">
      <c r="A28" s="67" t="s">
        <v>346</v>
      </c>
      <c r="B28" s="67" t="s">
        <v>91</v>
      </c>
      <c r="C28" s="67" t="s">
        <v>375</v>
      </c>
      <c r="D28" s="67" t="s">
        <v>376</v>
      </c>
      <c r="E28" s="67" t="s">
        <v>172</v>
      </c>
      <c r="F28" s="67" t="s">
        <v>173</v>
      </c>
      <c r="G28" s="67" t="s">
        <v>377</v>
      </c>
      <c r="H28" s="67" t="s">
        <v>378</v>
      </c>
      <c r="I28" s="22">
        <v>183600</v>
      </c>
      <c r="J28" s="22">
        <v>183600</v>
      </c>
      <c r="K28" s="22"/>
      <c r="L28" s="22"/>
      <c r="M28" s="22">
        <v>183600</v>
      </c>
      <c r="N28" s="232"/>
      <c r="O28" s="232"/>
      <c r="P28" s="232"/>
      <c r="Q28" s="232"/>
      <c r="R28" s="232"/>
      <c r="S28" s="232"/>
      <c r="T28" s="232"/>
      <c r="U28" s="232"/>
      <c r="V28" s="232"/>
      <c r="W28" s="232"/>
      <c r="X28" s="232"/>
    </row>
    <row r="29" ht="22.5" spans="1:24">
      <c r="A29" s="67" t="s">
        <v>346</v>
      </c>
      <c r="B29" s="67" t="s">
        <v>91</v>
      </c>
      <c r="C29" s="67" t="s">
        <v>379</v>
      </c>
      <c r="D29" s="67" t="s">
        <v>380</v>
      </c>
      <c r="E29" s="67" t="s">
        <v>112</v>
      </c>
      <c r="F29" s="67" t="s">
        <v>113</v>
      </c>
      <c r="G29" s="67" t="s">
        <v>381</v>
      </c>
      <c r="H29" s="67" t="s">
        <v>382</v>
      </c>
      <c r="I29" s="22">
        <v>180000</v>
      </c>
      <c r="J29" s="22">
        <v>180000</v>
      </c>
      <c r="K29" s="22"/>
      <c r="L29" s="22"/>
      <c r="M29" s="22">
        <v>180000</v>
      </c>
      <c r="N29" s="232"/>
      <c r="O29" s="232"/>
      <c r="P29" s="232"/>
      <c r="Q29" s="232"/>
      <c r="R29" s="232"/>
      <c r="S29" s="232"/>
      <c r="T29" s="232"/>
      <c r="U29" s="232"/>
      <c r="V29" s="232"/>
      <c r="W29" s="232"/>
      <c r="X29" s="232"/>
    </row>
    <row r="30" ht="22.5" spans="1:24">
      <c r="A30" s="67" t="s">
        <v>346</v>
      </c>
      <c r="B30" s="67" t="s">
        <v>91</v>
      </c>
      <c r="C30" s="67" t="s">
        <v>383</v>
      </c>
      <c r="D30" s="67" t="s">
        <v>384</v>
      </c>
      <c r="E30" s="67" t="s">
        <v>112</v>
      </c>
      <c r="F30" s="67" t="s">
        <v>113</v>
      </c>
      <c r="G30" s="67" t="s">
        <v>385</v>
      </c>
      <c r="H30" s="67" t="s">
        <v>386</v>
      </c>
      <c r="I30" s="22">
        <v>256200</v>
      </c>
      <c r="J30" s="22">
        <v>256200</v>
      </c>
      <c r="K30" s="22"/>
      <c r="L30" s="22"/>
      <c r="M30" s="22">
        <v>256200</v>
      </c>
      <c r="N30" s="232"/>
      <c r="O30" s="232"/>
      <c r="P30" s="232"/>
      <c r="Q30" s="232"/>
      <c r="R30" s="232"/>
      <c r="S30" s="232"/>
      <c r="T30" s="232"/>
      <c r="U30" s="232"/>
      <c r="V30" s="232"/>
      <c r="W30" s="232"/>
      <c r="X30" s="232"/>
    </row>
    <row r="31" ht="22.5" spans="1:24">
      <c r="A31" s="67" t="s">
        <v>346</v>
      </c>
      <c r="B31" s="67" t="s">
        <v>91</v>
      </c>
      <c r="C31" s="67" t="s">
        <v>387</v>
      </c>
      <c r="D31" s="67" t="s">
        <v>388</v>
      </c>
      <c r="E31" s="67" t="s">
        <v>112</v>
      </c>
      <c r="F31" s="67" t="s">
        <v>113</v>
      </c>
      <c r="G31" s="67" t="s">
        <v>389</v>
      </c>
      <c r="H31" s="67" t="s">
        <v>390</v>
      </c>
      <c r="I31" s="22">
        <v>33600</v>
      </c>
      <c r="J31" s="22">
        <v>33600</v>
      </c>
      <c r="K31" s="22"/>
      <c r="L31" s="22"/>
      <c r="M31" s="22">
        <v>33600</v>
      </c>
      <c r="N31" s="232"/>
      <c r="O31" s="232"/>
      <c r="P31" s="232"/>
      <c r="Q31" s="232"/>
      <c r="R31" s="232"/>
      <c r="S31" s="232"/>
      <c r="T31" s="232"/>
      <c r="U31" s="232"/>
      <c r="V31" s="232"/>
      <c r="W31" s="232"/>
      <c r="X31" s="232"/>
    </row>
    <row r="32" ht="22.5" spans="1:24">
      <c r="A32" s="67" t="s">
        <v>346</v>
      </c>
      <c r="B32" s="67" t="s">
        <v>91</v>
      </c>
      <c r="C32" s="67" t="s">
        <v>387</v>
      </c>
      <c r="D32" s="67" t="s">
        <v>388</v>
      </c>
      <c r="E32" s="67" t="s">
        <v>112</v>
      </c>
      <c r="F32" s="67" t="s">
        <v>113</v>
      </c>
      <c r="G32" s="67" t="s">
        <v>391</v>
      </c>
      <c r="H32" s="67" t="s">
        <v>392</v>
      </c>
      <c r="I32" s="22">
        <v>17000</v>
      </c>
      <c r="J32" s="22">
        <v>17000</v>
      </c>
      <c r="K32" s="22"/>
      <c r="L32" s="22"/>
      <c r="M32" s="22">
        <v>17000</v>
      </c>
      <c r="N32" s="232"/>
      <c r="O32" s="232"/>
      <c r="P32" s="232"/>
      <c r="Q32" s="232"/>
      <c r="R32" s="232"/>
      <c r="S32" s="232"/>
      <c r="T32" s="232"/>
      <c r="U32" s="232"/>
      <c r="V32" s="232"/>
      <c r="W32" s="232"/>
      <c r="X32" s="232"/>
    </row>
    <row r="33" ht="22.5" spans="1:24">
      <c r="A33" s="67" t="s">
        <v>346</v>
      </c>
      <c r="B33" s="67" t="s">
        <v>91</v>
      </c>
      <c r="C33" s="67" t="s">
        <v>387</v>
      </c>
      <c r="D33" s="67" t="s">
        <v>388</v>
      </c>
      <c r="E33" s="67" t="s">
        <v>112</v>
      </c>
      <c r="F33" s="67" t="s">
        <v>113</v>
      </c>
      <c r="G33" s="67" t="s">
        <v>393</v>
      </c>
      <c r="H33" s="67" t="s">
        <v>394</v>
      </c>
      <c r="I33" s="22">
        <v>11000</v>
      </c>
      <c r="J33" s="22">
        <v>11000</v>
      </c>
      <c r="K33" s="22"/>
      <c r="L33" s="22"/>
      <c r="M33" s="22">
        <v>11000</v>
      </c>
      <c r="N33" s="232"/>
      <c r="O33" s="232"/>
      <c r="P33" s="232"/>
      <c r="Q33" s="232"/>
      <c r="R33" s="232"/>
      <c r="S33" s="232"/>
      <c r="T33" s="232"/>
      <c r="U33" s="232"/>
      <c r="V33" s="232"/>
      <c r="W33" s="232"/>
      <c r="X33" s="232"/>
    </row>
    <row r="34" ht="22.5" spans="1:24">
      <c r="A34" s="67" t="s">
        <v>346</v>
      </c>
      <c r="B34" s="67" t="s">
        <v>91</v>
      </c>
      <c r="C34" s="67" t="s">
        <v>387</v>
      </c>
      <c r="D34" s="67" t="s">
        <v>388</v>
      </c>
      <c r="E34" s="67" t="s">
        <v>112</v>
      </c>
      <c r="F34" s="67" t="s">
        <v>113</v>
      </c>
      <c r="G34" s="67" t="s">
        <v>395</v>
      </c>
      <c r="H34" s="67" t="s">
        <v>396</v>
      </c>
      <c r="I34" s="22">
        <v>56000</v>
      </c>
      <c r="J34" s="22">
        <v>56000</v>
      </c>
      <c r="K34" s="22"/>
      <c r="L34" s="22"/>
      <c r="M34" s="22">
        <v>56000</v>
      </c>
      <c r="N34" s="232"/>
      <c r="O34" s="232"/>
      <c r="P34" s="232"/>
      <c r="Q34" s="232"/>
      <c r="R34" s="232"/>
      <c r="S34" s="232"/>
      <c r="T34" s="232"/>
      <c r="U34" s="232"/>
      <c r="V34" s="232"/>
      <c r="W34" s="232"/>
      <c r="X34" s="232"/>
    </row>
    <row r="35" ht="22.5" spans="1:24">
      <c r="A35" s="67" t="s">
        <v>346</v>
      </c>
      <c r="B35" s="67" t="s">
        <v>91</v>
      </c>
      <c r="C35" s="67" t="s">
        <v>387</v>
      </c>
      <c r="D35" s="67" t="s">
        <v>388</v>
      </c>
      <c r="E35" s="67" t="s">
        <v>112</v>
      </c>
      <c r="F35" s="67" t="s">
        <v>113</v>
      </c>
      <c r="G35" s="67" t="s">
        <v>397</v>
      </c>
      <c r="H35" s="67" t="s">
        <v>398</v>
      </c>
      <c r="I35" s="22">
        <v>7560</v>
      </c>
      <c r="J35" s="22">
        <v>7560</v>
      </c>
      <c r="K35" s="22"/>
      <c r="L35" s="22"/>
      <c r="M35" s="22">
        <v>7560</v>
      </c>
      <c r="N35" s="232"/>
      <c r="O35" s="232"/>
      <c r="P35" s="232"/>
      <c r="Q35" s="232"/>
      <c r="R35" s="232"/>
      <c r="S35" s="232"/>
      <c r="T35" s="232"/>
      <c r="U35" s="232"/>
      <c r="V35" s="232"/>
      <c r="W35" s="232"/>
      <c r="X35" s="232"/>
    </row>
    <row r="36" ht="22.5" spans="1:24">
      <c r="A36" s="67" t="s">
        <v>346</v>
      </c>
      <c r="B36" s="67" t="s">
        <v>91</v>
      </c>
      <c r="C36" s="67" t="s">
        <v>387</v>
      </c>
      <c r="D36" s="67" t="s">
        <v>388</v>
      </c>
      <c r="E36" s="67" t="s">
        <v>112</v>
      </c>
      <c r="F36" s="67" t="s">
        <v>113</v>
      </c>
      <c r="G36" s="67" t="s">
        <v>385</v>
      </c>
      <c r="H36" s="67" t="s">
        <v>386</v>
      </c>
      <c r="I36" s="22">
        <v>25620</v>
      </c>
      <c r="J36" s="22">
        <v>25620</v>
      </c>
      <c r="K36" s="22"/>
      <c r="L36" s="22"/>
      <c r="M36" s="22">
        <v>25620</v>
      </c>
      <c r="N36" s="232"/>
      <c r="O36" s="232"/>
      <c r="P36" s="232"/>
      <c r="Q36" s="232"/>
      <c r="R36" s="232"/>
      <c r="S36" s="232"/>
      <c r="T36" s="232"/>
      <c r="U36" s="232"/>
      <c r="V36" s="232"/>
      <c r="W36" s="232"/>
      <c r="X36" s="232"/>
    </row>
    <row r="37" ht="22.5" spans="1:24">
      <c r="A37" s="67" t="s">
        <v>346</v>
      </c>
      <c r="B37" s="67" t="s">
        <v>91</v>
      </c>
      <c r="C37" s="67" t="s">
        <v>387</v>
      </c>
      <c r="D37" s="67" t="s">
        <v>388</v>
      </c>
      <c r="E37" s="67" t="s">
        <v>112</v>
      </c>
      <c r="F37" s="67" t="s">
        <v>113</v>
      </c>
      <c r="G37" s="67" t="s">
        <v>399</v>
      </c>
      <c r="H37" s="67" t="s">
        <v>400</v>
      </c>
      <c r="I37" s="22">
        <v>125200</v>
      </c>
      <c r="J37" s="22">
        <v>125200</v>
      </c>
      <c r="K37" s="22"/>
      <c r="L37" s="22"/>
      <c r="M37" s="22">
        <v>125200</v>
      </c>
      <c r="N37" s="232"/>
      <c r="O37" s="232"/>
      <c r="P37" s="232"/>
      <c r="Q37" s="232"/>
      <c r="R37" s="232"/>
      <c r="S37" s="232"/>
      <c r="T37" s="232"/>
      <c r="U37" s="232"/>
      <c r="V37" s="232"/>
      <c r="W37" s="232"/>
      <c r="X37" s="232"/>
    </row>
    <row r="38" ht="22.5" spans="1:24">
      <c r="A38" s="67" t="s">
        <v>346</v>
      </c>
      <c r="B38" s="67" t="s">
        <v>91</v>
      </c>
      <c r="C38" s="67" t="s">
        <v>387</v>
      </c>
      <c r="D38" s="67" t="s">
        <v>388</v>
      </c>
      <c r="E38" s="67" t="s">
        <v>116</v>
      </c>
      <c r="F38" s="67" t="s">
        <v>117</v>
      </c>
      <c r="G38" s="67" t="s">
        <v>389</v>
      </c>
      <c r="H38" s="67" t="s">
        <v>390</v>
      </c>
      <c r="I38" s="22">
        <v>49400</v>
      </c>
      <c r="J38" s="22">
        <v>49400</v>
      </c>
      <c r="K38" s="22"/>
      <c r="L38" s="22"/>
      <c r="M38" s="22">
        <v>49400</v>
      </c>
      <c r="N38" s="232"/>
      <c r="O38" s="232"/>
      <c r="P38" s="232"/>
      <c r="Q38" s="232"/>
      <c r="R38" s="232"/>
      <c r="S38" s="232"/>
      <c r="T38" s="232"/>
      <c r="U38" s="232"/>
      <c r="V38" s="232"/>
      <c r="W38" s="232"/>
      <c r="X38" s="232"/>
    </row>
    <row r="39" ht="22.5" spans="1:24">
      <c r="A39" s="67" t="s">
        <v>346</v>
      </c>
      <c r="B39" s="67" t="s">
        <v>91</v>
      </c>
      <c r="C39" s="67" t="s">
        <v>387</v>
      </c>
      <c r="D39" s="67" t="s">
        <v>388</v>
      </c>
      <c r="E39" s="67" t="s">
        <v>116</v>
      </c>
      <c r="F39" s="67" t="s">
        <v>117</v>
      </c>
      <c r="G39" s="67" t="s">
        <v>401</v>
      </c>
      <c r="H39" s="67" t="s">
        <v>402</v>
      </c>
      <c r="I39" s="22">
        <v>28600</v>
      </c>
      <c r="J39" s="22">
        <v>28600</v>
      </c>
      <c r="K39" s="22"/>
      <c r="L39" s="22"/>
      <c r="M39" s="22">
        <v>28600</v>
      </c>
      <c r="N39" s="232"/>
      <c r="O39" s="232"/>
      <c r="P39" s="232"/>
      <c r="Q39" s="232"/>
      <c r="R39" s="232"/>
      <c r="S39" s="232"/>
      <c r="T39" s="232"/>
      <c r="U39" s="232"/>
      <c r="V39" s="232"/>
      <c r="W39" s="232"/>
      <c r="X39" s="232"/>
    </row>
    <row r="40" ht="22.5" spans="1:24">
      <c r="A40" s="67" t="s">
        <v>346</v>
      </c>
      <c r="B40" s="67" t="s">
        <v>91</v>
      </c>
      <c r="C40" s="67" t="s">
        <v>387</v>
      </c>
      <c r="D40" s="67" t="s">
        <v>388</v>
      </c>
      <c r="E40" s="67" t="s">
        <v>116</v>
      </c>
      <c r="F40" s="67" t="s">
        <v>117</v>
      </c>
      <c r="G40" s="67" t="s">
        <v>393</v>
      </c>
      <c r="H40" s="67" t="s">
        <v>394</v>
      </c>
      <c r="I40" s="22">
        <v>7800</v>
      </c>
      <c r="J40" s="22">
        <v>7800</v>
      </c>
      <c r="K40" s="22"/>
      <c r="L40" s="22"/>
      <c r="M40" s="22">
        <v>7800</v>
      </c>
      <c r="N40" s="232"/>
      <c r="O40" s="232"/>
      <c r="P40" s="232"/>
      <c r="Q40" s="232"/>
      <c r="R40" s="232"/>
      <c r="S40" s="232"/>
      <c r="T40" s="232"/>
      <c r="U40" s="232"/>
      <c r="V40" s="232"/>
      <c r="W40" s="232"/>
      <c r="X40" s="232"/>
    </row>
    <row r="41" ht="22.5" spans="1:24">
      <c r="A41" s="67" t="s">
        <v>346</v>
      </c>
      <c r="B41" s="67" t="s">
        <v>91</v>
      </c>
      <c r="C41" s="67" t="s">
        <v>387</v>
      </c>
      <c r="D41" s="67" t="s">
        <v>388</v>
      </c>
      <c r="E41" s="67" t="s">
        <v>116</v>
      </c>
      <c r="F41" s="67" t="s">
        <v>117</v>
      </c>
      <c r="G41" s="67" t="s">
        <v>395</v>
      </c>
      <c r="H41" s="67" t="s">
        <v>396</v>
      </c>
      <c r="I41" s="22">
        <v>78000</v>
      </c>
      <c r="J41" s="22">
        <v>78000</v>
      </c>
      <c r="K41" s="22"/>
      <c r="L41" s="22"/>
      <c r="M41" s="22">
        <v>78000</v>
      </c>
      <c r="N41" s="232"/>
      <c r="O41" s="232"/>
      <c r="P41" s="232"/>
      <c r="Q41" s="232"/>
      <c r="R41" s="232"/>
      <c r="S41" s="232"/>
      <c r="T41" s="232"/>
      <c r="U41" s="232"/>
      <c r="V41" s="232"/>
      <c r="W41" s="232"/>
      <c r="X41" s="232"/>
    </row>
    <row r="42" ht="22.5" spans="1:24">
      <c r="A42" s="67" t="s">
        <v>346</v>
      </c>
      <c r="B42" s="67" t="s">
        <v>91</v>
      </c>
      <c r="C42" s="67" t="s">
        <v>387</v>
      </c>
      <c r="D42" s="67" t="s">
        <v>388</v>
      </c>
      <c r="E42" s="67" t="s">
        <v>116</v>
      </c>
      <c r="F42" s="67" t="s">
        <v>117</v>
      </c>
      <c r="G42" s="67" t="s">
        <v>397</v>
      </c>
      <c r="H42" s="67" t="s">
        <v>398</v>
      </c>
      <c r="I42" s="22">
        <v>10530</v>
      </c>
      <c r="J42" s="22">
        <v>10530</v>
      </c>
      <c r="K42" s="22"/>
      <c r="L42" s="22"/>
      <c r="M42" s="22">
        <v>10530</v>
      </c>
      <c r="N42" s="232"/>
      <c r="O42" s="232"/>
      <c r="P42" s="232"/>
      <c r="Q42" s="232"/>
      <c r="R42" s="232"/>
      <c r="S42" s="232"/>
      <c r="T42" s="232"/>
      <c r="U42" s="232"/>
      <c r="V42" s="232"/>
      <c r="W42" s="232"/>
      <c r="X42" s="232"/>
    </row>
    <row r="43" ht="22.5" spans="1:24">
      <c r="A43" s="67" t="s">
        <v>346</v>
      </c>
      <c r="B43" s="67" t="s">
        <v>91</v>
      </c>
      <c r="C43" s="67" t="s">
        <v>387</v>
      </c>
      <c r="D43" s="67" t="s">
        <v>388</v>
      </c>
      <c r="E43" s="67" t="s">
        <v>116</v>
      </c>
      <c r="F43" s="67" t="s">
        <v>117</v>
      </c>
      <c r="G43" s="67" t="s">
        <v>385</v>
      </c>
      <c r="H43" s="67" t="s">
        <v>386</v>
      </c>
      <c r="I43" s="22">
        <v>35100</v>
      </c>
      <c r="J43" s="22">
        <v>35100</v>
      </c>
      <c r="K43" s="22"/>
      <c r="L43" s="22"/>
      <c r="M43" s="22">
        <v>35100</v>
      </c>
      <c r="N43" s="232"/>
      <c r="O43" s="232"/>
      <c r="P43" s="232"/>
      <c r="Q43" s="232"/>
      <c r="R43" s="232"/>
      <c r="S43" s="232"/>
      <c r="T43" s="232"/>
      <c r="U43" s="232"/>
      <c r="V43" s="232"/>
      <c r="W43" s="232"/>
      <c r="X43" s="232"/>
    </row>
    <row r="44" ht="22.5" spans="1:24">
      <c r="A44" s="67" t="s">
        <v>346</v>
      </c>
      <c r="B44" s="67" t="s">
        <v>91</v>
      </c>
      <c r="C44" s="67" t="s">
        <v>387</v>
      </c>
      <c r="D44" s="67" t="s">
        <v>388</v>
      </c>
      <c r="E44" s="67" t="s">
        <v>116</v>
      </c>
      <c r="F44" s="67" t="s">
        <v>117</v>
      </c>
      <c r="G44" s="67" t="s">
        <v>399</v>
      </c>
      <c r="H44" s="67" t="s">
        <v>400</v>
      </c>
      <c r="I44" s="22">
        <v>132600</v>
      </c>
      <c r="J44" s="22">
        <v>132600</v>
      </c>
      <c r="K44" s="22"/>
      <c r="L44" s="22"/>
      <c r="M44" s="22">
        <v>132600</v>
      </c>
      <c r="N44" s="232"/>
      <c r="O44" s="232"/>
      <c r="P44" s="232"/>
      <c r="Q44" s="232"/>
      <c r="R44" s="232"/>
      <c r="S44" s="232"/>
      <c r="T44" s="232"/>
      <c r="U44" s="232"/>
      <c r="V44" s="232"/>
      <c r="W44" s="232"/>
      <c r="X44" s="232"/>
    </row>
    <row r="45" ht="22.5" spans="1:24">
      <c r="A45" s="67" t="s">
        <v>346</v>
      </c>
      <c r="B45" s="67" t="s">
        <v>91</v>
      </c>
      <c r="C45" s="67" t="s">
        <v>387</v>
      </c>
      <c r="D45" s="67" t="s">
        <v>388</v>
      </c>
      <c r="E45" s="67" t="s">
        <v>170</v>
      </c>
      <c r="F45" s="67" t="s">
        <v>171</v>
      </c>
      <c r="G45" s="67" t="s">
        <v>399</v>
      </c>
      <c r="H45" s="67" t="s">
        <v>400</v>
      </c>
      <c r="I45" s="22">
        <v>33400</v>
      </c>
      <c r="J45" s="22">
        <v>33400</v>
      </c>
      <c r="K45" s="22"/>
      <c r="L45" s="22"/>
      <c r="M45" s="22">
        <v>33400</v>
      </c>
      <c r="N45" s="232"/>
      <c r="O45" s="232"/>
      <c r="P45" s="232"/>
      <c r="Q45" s="232"/>
      <c r="R45" s="232"/>
      <c r="S45" s="232"/>
      <c r="T45" s="232"/>
      <c r="U45" s="232"/>
      <c r="V45" s="232"/>
      <c r="W45" s="232"/>
      <c r="X45" s="232"/>
    </row>
    <row r="46" ht="22.5" spans="1:24">
      <c r="A46" s="67" t="s">
        <v>346</v>
      </c>
      <c r="B46" s="67" t="s">
        <v>91</v>
      </c>
      <c r="C46" s="67" t="s">
        <v>387</v>
      </c>
      <c r="D46" s="67" t="s">
        <v>388</v>
      </c>
      <c r="E46" s="67" t="s">
        <v>172</v>
      </c>
      <c r="F46" s="67" t="s">
        <v>173</v>
      </c>
      <c r="G46" s="67" t="s">
        <v>399</v>
      </c>
      <c r="H46" s="67" t="s">
        <v>400</v>
      </c>
      <c r="I46" s="22">
        <v>17100</v>
      </c>
      <c r="J46" s="22">
        <v>17100</v>
      </c>
      <c r="K46" s="22"/>
      <c r="L46" s="22"/>
      <c r="M46" s="22">
        <v>17100</v>
      </c>
      <c r="N46" s="232"/>
      <c r="O46" s="232"/>
      <c r="P46" s="232"/>
      <c r="Q46" s="232"/>
      <c r="R46" s="232"/>
      <c r="S46" s="232"/>
      <c r="T46" s="232"/>
      <c r="U46" s="232"/>
      <c r="V46" s="232"/>
      <c r="W46" s="232"/>
      <c r="X46" s="232"/>
    </row>
    <row r="47" ht="22.5" spans="1:24">
      <c r="A47" s="67" t="s">
        <v>346</v>
      </c>
      <c r="B47" s="67" t="s">
        <v>91</v>
      </c>
      <c r="C47" s="67" t="s">
        <v>403</v>
      </c>
      <c r="D47" s="67" t="s">
        <v>404</v>
      </c>
      <c r="E47" s="67" t="s">
        <v>112</v>
      </c>
      <c r="F47" s="67" t="s">
        <v>113</v>
      </c>
      <c r="G47" s="67" t="s">
        <v>405</v>
      </c>
      <c r="H47" s="67" t="s">
        <v>404</v>
      </c>
      <c r="I47" s="22">
        <v>10080</v>
      </c>
      <c r="J47" s="22">
        <v>10080</v>
      </c>
      <c r="K47" s="22"/>
      <c r="L47" s="22"/>
      <c r="M47" s="22">
        <v>10080</v>
      </c>
      <c r="N47" s="232"/>
      <c r="O47" s="232"/>
      <c r="P47" s="232"/>
      <c r="Q47" s="232"/>
      <c r="R47" s="232"/>
      <c r="S47" s="232"/>
      <c r="T47" s="232"/>
      <c r="U47" s="232"/>
      <c r="V47" s="232"/>
      <c r="W47" s="232"/>
      <c r="X47" s="232"/>
    </row>
    <row r="48" ht="22.5" spans="1:24">
      <c r="A48" s="67" t="s">
        <v>346</v>
      </c>
      <c r="B48" s="67" t="s">
        <v>91</v>
      </c>
      <c r="C48" s="67" t="s">
        <v>403</v>
      </c>
      <c r="D48" s="67" t="s">
        <v>404</v>
      </c>
      <c r="E48" s="67" t="s">
        <v>116</v>
      </c>
      <c r="F48" s="67" t="s">
        <v>117</v>
      </c>
      <c r="G48" s="67" t="s">
        <v>405</v>
      </c>
      <c r="H48" s="67" t="s">
        <v>404</v>
      </c>
      <c r="I48" s="22">
        <v>14040</v>
      </c>
      <c r="J48" s="22">
        <v>14040</v>
      </c>
      <c r="K48" s="22"/>
      <c r="L48" s="22"/>
      <c r="M48" s="22">
        <v>14040</v>
      </c>
      <c r="N48" s="232"/>
      <c r="O48" s="232"/>
      <c r="P48" s="232"/>
      <c r="Q48" s="232"/>
      <c r="R48" s="232"/>
      <c r="S48" s="232"/>
      <c r="T48" s="232"/>
      <c r="U48" s="232"/>
      <c r="V48" s="232"/>
      <c r="W48" s="232"/>
      <c r="X48" s="232"/>
    </row>
    <row r="49" ht="22.5" hidden="1" spans="1:24">
      <c r="A49" s="67" t="s">
        <v>346</v>
      </c>
      <c r="B49" s="67" t="s">
        <v>91</v>
      </c>
      <c r="C49" s="67" t="s">
        <v>406</v>
      </c>
      <c r="D49" s="67" t="s">
        <v>407</v>
      </c>
      <c r="E49" s="67" t="s">
        <v>112</v>
      </c>
      <c r="F49" s="67" t="s">
        <v>113</v>
      </c>
      <c r="G49" s="67" t="s">
        <v>353</v>
      </c>
      <c r="H49" s="67" t="s">
        <v>354</v>
      </c>
      <c r="I49" s="22">
        <v>1091160</v>
      </c>
      <c r="J49" s="22">
        <v>1091160</v>
      </c>
      <c r="K49" s="22"/>
      <c r="L49" s="22"/>
      <c r="M49" s="22">
        <v>1091160</v>
      </c>
      <c r="N49" s="232"/>
      <c r="O49" s="232"/>
      <c r="P49" s="232"/>
      <c r="Q49" s="232"/>
      <c r="R49" s="232"/>
      <c r="S49" s="232"/>
      <c r="T49" s="232"/>
      <c r="U49" s="232"/>
      <c r="V49" s="232"/>
      <c r="W49" s="232"/>
      <c r="X49" s="232"/>
    </row>
    <row r="50" ht="22.5" hidden="1" spans="1:24">
      <c r="A50" s="67" t="s">
        <v>346</v>
      </c>
      <c r="B50" s="67" t="s">
        <v>91</v>
      </c>
      <c r="C50" s="67" t="s">
        <v>408</v>
      </c>
      <c r="D50" s="67" t="s">
        <v>409</v>
      </c>
      <c r="E50" s="67" t="s">
        <v>112</v>
      </c>
      <c r="F50" s="67" t="s">
        <v>113</v>
      </c>
      <c r="G50" s="67" t="s">
        <v>410</v>
      </c>
      <c r="H50" s="67" t="s">
        <v>411</v>
      </c>
      <c r="I50" s="22">
        <v>2543880</v>
      </c>
      <c r="J50" s="22">
        <v>2543880</v>
      </c>
      <c r="K50" s="22"/>
      <c r="L50" s="22"/>
      <c r="M50" s="22">
        <v>2543880</v>
      </c>
      <c r="N50" s="232"/>
      <c r="O50" s="232"/>
      <c r="P50" s="232"/>
      <c r="Q50" s="232"/>
      <c r="R50" s="232"/>
      <c r="S50" s="232"/>
      <c r="T50" s="232"/>
      <c r="U50" s="232"/>
      <c r="V50" s="232"/>
      <c r="W50" s="232"/>
      <c r="X50" s="232"/>
    </row>
    <row r="51" ht="22.5" hidden="1" spans="1:24">
      <c r="A51" s="67" t="s">
        <v>346</v>
      </c>
      <c r="B51" s="67" t="s">
        <v>91</v>
      </c>
      <c r="C51" s="67" t="s">
        <v>412</v>
      </c>
      <c r="D51" s="67" t="s">
        <v>413</v>
      </c>
      <c r="E51" s="67" t="s">
        <v>116</v>
      </c>
      <c r="F51" s="67" t="s">
        <v>117</v>
      </c>
      <c r="G51" s="67" t="s">
        <v>359</v>
      </c>
      <c r="H51" s="67" t="s">
        <v>360</v>
      </c>
      <c r="I51" s="22">
        <v>1513980</v>
      </c>
      <c r="J51" s="22">
        <v>1513980</v>
      </c>
      <c r="K51" s="22"/>
      <c r="L51" s="22"/>
      <c r="M51" s="22">
        <v>1513980</v>
      </c>
      <c r="N51" s="232"/>
      <c r="O51" s="232"/>
      <c r="P51" s="232"/>
      <c r="Q51" s="232"/>
      <c r="R51" s="232"/>
      <c r="S51" s="232"/>
      <c r="T51" s="232"/>
      <c r="U51" s="232"/>
      <c r="V51" s="232"/>
      <c r="W51" s="232"/>
      <c r="X51" s="232"/>
    </row>
    <row r="52" ht="22.5" hidden="1" spans="1:24">
      <c r="A52" s="67" t="s">
        <v>346</v>
      </c>
      <c r="B52" s="67" t="s">
        <v>91</v>
      </c>
      <c r="C52" s="67" t="s">
        <v>414</v>
      </c>
      <c r="D52" s="67" t="s">
        <v>415</v>
      </c>
      <c r="E52" s="67" t="s">
        <v>134</v>
      </c>
      <c r="F52" s="67" t="s">
        <v>133</v>
      </c>
      <c r="G52" s="67" t="s">
        <v>377</v>
      </c>
      <c r="H52" s="67" t="s">
        <v>378</v>
      </c>
      <c r="I52" s="22">
        <v>7620</v>
      </c>
      <c r="J52" s="22">
        <v>7620</v>
      </c>
      <c r="K52" s="22"/>
      <c r="L52" s="22"/>
      <c r="M52" s="22">
        <v>7620</v>
      </c>
      <c r="N52" s="232"/>
      <c r="O52" s="232"/>
      <c r="P52" s="232"/>
      <c r="Q52" s="232"/>
      <c r="R52" s="232"/>
      <c r="S52" s="232"/>
      <c r="T52" s="232"/>
      <c r="U52" s="232"/>
      <c r="V52" s="232"/>
      <c r="W52" s="232"/>
      <c r="X52" s="232"/>
    </row>
    <row r="53" ht="18" hidden="1" customHeight="1" spans="1:24">
      <c r="A53" s="234" t="s">
        <v>279</v>
      </c>
      <c r="B53" s="235"/>
      <c r="C53" s="235"/>
      <c r="D53" s="235"/>
      <c r="E53" s="235"/>
      <c r="F53" s="235"/>
      <c r="G53" s="235"/>
      <c r="H53" s="236"/>
      <c r="I53" s="22">
        <v>18235790</v>
      </c>
      <c r="J53" s="22">
        <v>18235790</v>
      </c>
      <c r="K53" s="22"/>
      <c r="L53" s="22"/>
      <c r="M53" s="22">
        <v>18235790</v>
      </c>
      <c r="N53" s="239"/>
      <c r="O53" s="239"/>
      <c r="P53" s="239"/>
      <c r="Q53" s="239"/>
      <c r="R53" s="239"/>
      <c r="S53" s="239"/>
      <c r="T53" s="239"/>
      <c r="U53" s="239"/>
      <c r="V53" s="239"/>
      <c r="W53" s="239"/>
      <c r="X53" s="239" t="s">
        <v>92</v>
      </c>
    </row>
  </sheetData>
  <autoFilter ref="A8:X53">
    <filterColumn colId="6">
      <filters>
        <filter val="30201"/>
        <filter val="30211"/>
        <filter val="30231"/>
        <filter val="30205"/>
        <filter val="30206"/>
        <filter val="30216"/>
        <filter val="30207"/>
        <filter val="30228"/>
        <filter val="30239"/>
        <filter val="30299"/>
      </filters>
    </filterColumn>
    <extLst/>
  </autoFilter>
  <mergeCells count="31">
    <mergeCell ref="A2:X2"/>
    <mergeCell ref="A3:J3"/>
    <mergeCell ref="I4:X4"/>
    <mergeCell ref="J5:N5"/>
    <mergeCell ref="O5:Q5"/>
    <mergeCell ref="S5:X5"/>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7"/>
  <sheetViews>
    <sheetView zoomScaleSheetLayoutView="60" workbookViewId="0">
      <selection activeCell="I77" sqref="I77"/>
    </sheetView>
  </sheetViews>
  <sheetFormatPr defaultColWidth="8.88571428571429" defaultRowHeight="14.25" customHeight="1"/>
  <cols>
    <col min="1" max="2" width="18.7142857142857" style="70" customWidth="1"/>
    <col min="3" max="3" width="45.4285714285714" style="70" customWidth="1"/>
    <col min="4" max="8" width="18.7142857142857" style="70" customWidth="1"/>
    <col min="9" max="14" width="15" style="70" customWidth="1"/>
    <col min="15" max="15" width="11.1428571428571" style="70" customWidth="1"/>
    <col min="16" max="17" width="11.1333333333333" style="70" customWidth="1"/>
    <col min="18" max="18" width="9.13333333333333" style="70" customWidth="1"/>
    <col min="19" max="19" width="10.2857142857143" style="70" customWidth="1"/>
    <col min="20" max="22" width="11.7142857142857" style="70" customWidth="1"/>
    <col min="23" max="23" width="10.2857142857143" style="70" customWidth="1"/>
    <col min="24" max="24" width="9.13333333333333" style="70" customWidth="1"/>
    <col min="25" max="16384" width="9.13333333333333" style="70"/>
  </cols>
  <sheetData>
    <row r="1" ht="13.5" customHeight="1" spans="1:23">
      <c r="A1" s="70" t="s">
        <v>416</v>
      </c>
      <c r="E1" s="216"/>
      <c r="F1" s="216"/>
      <c r="G1" s="216"/>
      <c r="H1" s="216"/>
      <c r="I1" s="72"/>
      <c r="J1" s="72"/>
      <c r="K1" s="72"/>
      <c r="L1" s="72"/>
      <c r="M1" s="72"/>
      <c r="N1" s="72"/>
      <c r="O1" s="72"/>
      <c r="P1" s="72"/>
      <c r="Q1" s="72"/>
      <c r="W1" s="73"/>
    </row>
    <row r="2" ht="27.75" customHeight="1" spans="1:23">
      <c r="A2" s="58" t="s">
        <v>9</v>
      </c>
      <c r="B2" s="58"/>
      <c r="C2" s="58"/>
      <c r="D2" s="58"/>
      <c r="E2" s="58"/>
      <c r="F2" s="58"/>
      <c r="G2" s="58"/>
      <c r="H2" s="58"/>
      <c r="I2" s="58"/>
      <c r="J2" s="58"/>
      <c r="K2" s="58"/>
      <c r="L2" s="58"/>
      <c r="M2" s="58"/>
      <c r="N2" s="58"/>
      <c r="O2" s="58"/>
      <c r="P2" s="58"/>
      <c r="Q2" s="58"/>
      <c r="R2" s="58"/>
      <c r="S2" s="58"/>
      <c r="T2" s="58"/>
      <c r="U2" s="58"/>
      <c r="V2" s="58"/>
      <c r="W2" s="58"/>
    </row>
    <row r="3" ht="13.5" customHeight="1" spans="1:23">
      <c r="A3" s="149" t="s">
        <v>22</v>
      </c>
      <c r="B3" s="149"/>
      <c r="C3" s="217"/>
      <c r="D3" s="217"/>
      <c r="E3" s="217"/>
      <c r="F3" s="217"/>
      <c r="G3" s="217"/>
      <c r="H3" s="217"/>
      <c r="I3" s="76"/>
      <c r="J3" s="76"/>
      <c r="K3" s="76"/>
      <c r="L3" s="76"/>
      <c r="M3" s="76"/>
      <c r="N3" s="76"/>
      <c r="O3" s="76"/>
      <c r="P3" s="76"/>
      <c r="Q3" s="76"/>
      <c r="W3" s="146" t="s">
        <v>321</v>
      </c>
    </row>
    <row r="4" ht="15.75" customHeight="1" spans="1:23">
      <c r="A4" s="117" t="s">
        <v>417</v>
      </c>
      <c r="B4" s="117" t="s">
        <v>331</v>
      </c>
      <c r="C4" s="117" t="s">
        <v>332</v>
      </c>
      <c r="D4" s="117" t="s">
        <v>418</v>
      </c>
      <c r="E4" s="117" t="s">
        <v>333</v>
      </c>
      <c r="F4" s="117" t="s">
        <v>334</v>
      </c>
      <c r="G4" s="117" t="s">
        <v>419</v>
      </c>
      <c r="H4" s="117" t="s">
        <v>420</v>
      </c>
      <c r="I4" s="117" t="s">
        <v>77</v>
      </c>
      <c r="J4" s="81" t="s">
        <v>421</v>
      </c>
      <c r="K4" s="81"/>
      <c r="L4" s="81"/>
      <c r="M4" s="81"/>
      <c r="N4" s="81" t="s">
        <v>340</v>
      </c>
      <c r="O4" s="81"/>
      <c r="P4" s="81"/>
      <c r="Q4" s="176" t="s">
        <v>83</v>
      </c>
      <c r="R4" s="81" t="s">
        <v>84</v>
      </c>
      <c r="S4" s="81"/>
      <c r="T4" s="81"/>
      <c r="U4" s="81"/>
      <c r="V4" s="81"/>
      <c r="W4" s="81"/>
    </row>
    <row r="5" ht="17.25" customHeight="1" spans="1:23">
      <c r="A5" s="117"/>
      <c r="B5" s="117"/>
      <c r="C5" s="117"/>
      <c r="D5" s="117"/>
      <c r="E5" s="117"/>
      <c r="F5" s="117"/>
      <c r="G5" s="117"/>
      <c r="H5" s="117"/>
      <c r="I5" s="117"/>
      <c r="J5" s="81" t="s">
        <v>80</v>
      </c>
      <c r="K5" s="81"/>
      <c r="L5" s="176" t="s">
        <v>81</v>
      </c>
      <c r="M5" s="176" t="s">
        <v>82</v>
      </c>
      <c r="N5" s="176" t="s">
        <v>80</v>
      </c>
      <c r="O5" s="176" t="s">
        <v>81</v>
      </c>
      <c r="P5" s="176" t="s">
        <v>82</v>
      </c>
      <c r="Q5" s="176"/>
      <c r="R5" s="176" t="s">
        <v>79</v>
      </c>
      <c r="S5" s="176" t="s">
        <v>86</v>
      </c>
      <c r="T5" s="176" t="s">
        <v>422</v>
      </c>
      <c r="U5" s="220" t="s">
        <v>88</v>
      </c>
      <c r="V5" s="176" t="s">
        <v>89</v>
      </c>
      <c r="W5" s="176" t="s">
        <v>90</v>
      </c>
    </row>
    <row r="6" ht="27" spans="1:23">
      <c r="A6" s="117"/>
      <c r="B6" s="117"/>
      <c r="C6" s="117"/>
      <c r="D6" s="117"/>
      <c r="E6" s="117"/>
      <c r="F6" s="117"/>
      <c r="G6" s="117"/>
      <c r="H6" s="117"/>
      <c r="I6" s="117"/>
      <c r="J6" s="218" t="s">
        <v>79</v>
      </c>
      <c r="K6" s="218" t="s">
        <v>423</v>
      </c>
      <c r="L6" s="176"/>
      <c r="M6" s="176"/>
      <c r="N6" s="176"/>
      <c r="O6" s="176"/>
      <c r="P6" s="176"/>
      <c r="Q6" s="176"/>
      <c r="R6" s="176"/>
      <c r="S6" s="176"/>
      <c r="T6" s="176"/>
      <c r="U6" s="220"/>
      <c r="V6" s="176"/>
      <c r="W6" s="176"/>
    </row>
    <row r="7" ht="15" customHeight="1" spans="1:23">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c r="R7" s="112">
        <v>18</v>
      </c>
      <c r="S7" s="112">
        <v>19</v>
      </c>
      <c r="T7" s="112">
        <v>20</v>
      </c>
      <c r="U7" s="112">
        <v>21</v>
      </c>
      <c r="V7" s="112">
        <v>22</v>
      </c>
      <c r="W7" s="112">
        <v>23</v>
      </c>
    </row>
    <row r="8" ht="22.5" spans="1:23">
      <c r="A8" s="67" t="s">
        <v>424</v>
      </c>
      <c r="B8" s="67" t="s">
        <v>425</v>
      </c>
      <c r="C8" s="67" t="s">
        <v>426</v>
      </c>
      <c r="D8" s="67" t="s">
        <v>91</v>
      </c>
      <c r="E8" s="67" t="s">
        <v>243</v>
      </c>
      <c r="F8" s="67" t="s">
        <v>244</v>
      </c>
      <c r="G8" s="67" t="s">
        <v>427</v>
      </c>
      <c r="H8" s="67" t="s">
        <v>428</v>
      </c>
      <c r="I8" s="22">
        <v>517420</v>
      </c>
      <c r="J8" s="22">
        <v>517420</v>
      </c>
      <c r="K8" s="22">
        <v>517420</v>
      </c>
      <c r="L8" s="22"/>
      <c r="M8" s="22"/>
      <c r="N8" s="22"/>
      <c r="O8" s="22"/>
      <c r="P8" s="219"/>
      <c r="Q8" s="219"/>
      <c r="R8" s="219"/>
      <c r="S8" s="219"/>
      <c r="T8" s="219"/>
      <c r="U8" s="221"/>
      <c r="V8" s="112"/>
      <c r="W8" s="112"/>
    </row>
    <row r="9" ht="22.5" spans="1:23">
      <c r="A9" s="67" t="s">
        <v>424</v>
      </c>
      <c r="B9" s="67" t="s">
        <v>425</v>
      </c>
      <c r="C9" s="67" t="s">
        <v>426</v>
      </c>
      <c r="D9" s="67" t="s">
        <v>91</v>
      </c>
      <c r="E9" s="67" t="s">
        <v>243</v>
      </c>
      <c r="F9" s="67" t="s">
        <v>244</v>
      </c>
      <c r="G9" s="67" t="s">
        <v>389</v>
      </c>
      <c r="H9" s="67" t="s">
        <v>390</v>
      </c>
      <c r="I9" s="22">
        <v>132442</v>
      </c>
      <c r="J9" s="22">
        <v>132442</v>
      </c>
      <c r="K9" s="22">
        <v>132442</v>
      </c>
      <c r="L9" s="22"/>
      <c r="M9" s="22"/>
      <c r="N9" s="22"/>
      <c r="O9" s="22"/>
      <c r="P9" s="219"/>
      <c r="Q9" s="219"/>
      <c r="R9" s="219"/>
      <c r="S9" s="219"/>
      <c r="T9" s="219"/>
      <c r="U9" s="221"/>
      <c r="V9" s="112"/>
      <c r="W9" s="112"/>
    </row>
    <row r="10" ht="22.5" spans="1:23">
      <c r="A10" s="67" t="s">
        <v>424</v>
      </c>
      <c r="B10" s="67" t="s">
        <v>425</v>
      </c>
      <c r="C10" s="67" t="s">
        <v>426</v>
      </c>
      <c r="D10" s="67" t="s">
        <v>91</v>
      </c>
      <c r="E10" s="67" t="s">
        <v>243</v>
      </c>
      <c r="F10" s="67" t="s">
        <v>244</v>
      </c>
      <c r="G10" s="67" t="s">
        <v>385</v>
      </c>
      <c r="H10" s="67" t="s">
        <v>386</v>
      </c>
      <c r="I10" s="22">
        <v>49000</v>
      </c>
      <c r="J10" s="22">
        <v>49000</v>
      </c>
      <c r="K10" s="22">
        <v>49000</v>
      </c>
      <c r="L10" s="22"/>
      <c r="M10" s="22"/>
      <c r="N10" s="22"/>
      <c r="O10" s="22"/>
      <c r="P10" s="219"/>
      <c r="Q10" s="219"/>
      <c r="R10" s="219"/>
      <c r="S10" s="219"/>
      <c r="T10" s="219"/>
      <c r="U10" s="221"/>
      <c r="V10" s="112"/>
      <c r="W10" s="112"/>
    </row>
    <row r="11" ht="22.5" spans="1:23">
      <c r="A11" s="67" t="s">
        <v>424</v>
      </c>
      <c r="B11" s="67" t="s">
        <v>425</v>
      </c>
      <c r="C11" s="67" t="s">
        <v>426</v>
      </c>
      <c r="D11" s="67" t="s">
        <v>91</v>
      </c>
      <c r="E11" s="67" t="s">
        <v>243</v>
      </c>
      <c r="F11" s="67" t="s">
        <v>244</v>
      </c>
      <c r="G11" s="67" t="s">
        <v>429</v>
      </c>
      <c r="H11" s="67" t="s">
        <v>430</v>
      </c>
      <c r="I11" s="22">
        <v>90000</v>
      </c>
      <c r="J11" s="22">
        <v>90000</v>
      </c>
      <c r="K11" s="22">
        <v>90000</v>
      </c>
      <c r="L11" s="22"/>
      <c r="M11" s="22"/>
      <c r="N11" s="22"/>
      <c r="O11" s="22"/>
      <c r="P11" s="219"/>
      <c r="Q11" s="219"/>
      <c r="R11" s="219"/>
      <c r="S11" s="219"/>
      <c r="T11" s="219"/>
      <c r="U11" s="221"/>
      <c r="V11" s="112"/>
      <c r="W11" s="112"/>
    </row>
    <row r="12" ht="22.5" spans="1:23">
      <c r="A12" s="67" t="s">
        <v>424</v>
      </c>
      <c r="B12" s="67" t="s">
        <v>425</v>
      </c>
      <c r="C12" s="67" t="s">
        <v>426</v>
      </c>
      <c r="D12" s="67" t="s">
        <v>91</v>
      </c>
      <c r="E12" s="67" t="s">
        <v>243</v>
      </c>
      <c r="F12" s="67" t="s">
        <v>244</v>
      </c>
      <c r="G12" s="67" t="s">
        <v>377</v>
      </c>
      <c r="H12" s="67" t="s">
        <v>378</v>
      </c>
      <c r="I12" s="22">
        <v>36000</v>
      </c>
      <c r="J12" s="22">
        <v>36000</v>
      </c>
      <c r="K12" s="22">
        <v>36000</v>
      </c>
      <c r="L12" s="22"/>
      <c r="M12" s="22"/>
      <c r="N12" s="22"/>
      <c r="O12" s="22"/>
      <c r="P12" s="219"/>
      <c r="Q12" s="219"/>
      <c r="R12" s="219"/>
      <c r="S12" s="219"/>
      <c r="T12" s="219"/>
      <c r="U12" s="221"/>
      <c r="V12" s="112"/>
      <c r="W12" s="112"/>
    </row>
    <row r="13" ht="22.5" spans="1:23">
      <c r="A13" s="67" t="s">
        <v>424</v>
      </c>
      <c r="B13" s="67" t="s">
        <v>425</v>
      </c>
      <c r="C13" s="67" t="s">
        <v>426</v>
      </c>
      <c r="D13" s="67" t="s">
        <v>91</v>
      </c>
      <c r="E13" s="67" t="s">
        <v>243</v>
      </c>
      <c r="F13" s="67" t="s">
        <v>244</v>
      </c>
      <c r="G13" s="67" t="s">
        <v>431</v>
      </c>
      <c r="H13" s="67" t="s">
        <v>432</v>
      </c>
      <c r="I13" s="22">
        <v>100000</v>
      </c>
      <c r="J13" s="22">
        <v>100000</v>
      </c>
      <c r="K13" s="22">
        <v>100000</v>
      </c>
      <c r="L13" s="22"/>
      <c r="M13" s="22"/>
      <c r="N13" s="22"/>
      <c r="O13" s="22"/>
      <c r="P13" s="219"/>
      <c r="Q13" s="219"/>
      <c r="R13" s="219"/>
      <c r="S13" s="219"/>
      <c r="T13" s="219"/>
      <c r="U13" s="221"/>
      <c r="V13" s="112"/>
      <c r="W13" s="112"/>
    </row>
    <row r="14" ht="22.5" spans="1:23">
      <c r="A14" s="67" t="s">
        <v>424</v>
      </c>
      <c r="B14" s="67" t="s">
        <v>433</v>
      </c>
      <c r="C14" s="67" t="s">
        <v>434</v>
      </c>
      <c r="D14" s="67" t="s">
        <v>91</v>
      </c>
      <c r="E14" s="67" t="s">
        <v>131</v>
      </c>
      <c r="F14" s="67" t="s">
        <v>115</v>
      </c>
      <c r="G14" s="67" t="s">
        <v>435</v>
      </c>
      <c r="H14" s="67" t="s">
        <v>436</v>
      </c>
      <c r="I14" s="22">
        <v>45360</v>
      </c>
      <c r="J14" s="22">
        <v>45360</v>
      </c>
      <c r="K14" s="22">
        <v>45360</v>
      </c>
      <c r="L14" s="22"/>
      <c r="M14" s="22"/>
      <c r="N14" s="22"/>
      <c r="O14" s="22"/>
      <c r="P14" s="219"/>
      <c r="Q14" s="219"/>
      <c r="R14" s="219"/>
      <c r="S14" s="219"/>
      <c r="T14" s="219"/>
      <c r="U14" s="221"/>
      <c r="V14" s="112"/>
      <c r="W14" s="112"/>
    </row>
    <row r="15" ht="22.5" spans="1:23">
      <c r="A15" s="67" t="s">
        <v>424</v>
      </c>
      <c r="B15" s="67" t="s">
        <v>433</v>
      </c>
      <c r="C15" s="67" t="s">
        <v>434</v>
      </c>
      <c r="D15" s="67" t="s">
        <v>91</v>
      </c>
      <c r="E15" s="67" t="s">
        <v>131</v>
      </c>
      <c r="F15" s="67" t="s">
        <v>115</v>
      </c>
      <c r="G15" s="67" t="s">
        <v>377</v>
      </c>
      <c r="H15" s="67" t="s">
        <v>378</v>
      </c>
      <c r="I15" s="22">
        <v>16440</v>
      </c>
      <c r="J15" s="22">
        <v>16440</v>
      </c>
      <c r="K15" s="22">
        <v>16440</v>
      </c>
      <c r="L15" s="22"/>
      <c r="M15" s="22"/>
      <c r="N15" s="22"/>
      <c r="O15" s="22"/>
      <c r="P15" s="219"/>
      <c r="Q15" s="219"/>
      <c r="R15" s="219"/>
      <c r="S15" s="219"/>
      <c r="T15" s="219"/>
      <c r="U15" s="221"/>
      <c r="V15" s="112"/>
      <c r="W15" s="112"/>
    </row>
    <row r="16" ht="22.5" spans="1:23">
      <c r="A16" s="67" t="s">
        <v>424</v>
      </c>
      <c r="B16" s="67" t="s">
        <v>433</v>
      </c>
      <c r="C16" s="67" t="s">
        <v>434</v>
      </c>
      <c r="D16" s="67" t="s">
        <v>91</v>
      </c>
      <c r="E16" s="67" t="s">
        <v>131</v>
      </c>
      <c r="F16" s="67" t="s">
        <v>115</v>
      </c>
      <c r="G16" s="67" t="s">
        <v>389</v>
      </c>
      <c r="H16" s="67" t="s">
        <v>390</v>
      </c>
      <c r="I16" s="22">
        <v>31000</v>
      </c>
      <c r="J16" s="22">
        <v>31000</v>
      </c>
      <c r="K16" s="22">
        <v>31000</v>
      </c>
      <c r="L16" s="22"/>
      <c r="M16" s="22"/>
      <c r="N16" s="22"/>
      <c r="O16" s="22"/>
      <c r="P16" s="219"/>
      <c r="Q16" s="219"/>
      <c r="R16" s="219"/>
      <c r="S16" s="219"/>
      <c r="T16" s="219"/>
      <c r="U16" s="221"/>
      <c r="V16" s="112"/>
      <c r="W16" s="112"/>
    </row>
    <row r="17" ht="22.5" spans="1:23">
      <c r="A17" s="67" t="s">
        <v>424</v>
      </c>
      <c r="B17" s="67" t="s">
        <v>433</v>
      </c>
      <c r="C17" s="67" t="s">
        <v>434</v>
      </c>
      <c r="D17" s="67" t="s">
        <v>91</v>
      </c>
      <c r="E17" s="67" t="s">
        <v>124</v>
      </c>
      <c r="F17" s="67" t="s">
        <v>115</v>
      </c>
      <c r="G17" s="67" t="s">
        <v>389</v>
      </c>
      <c r="H17" s="67" t="s">
        <v>390</v>
      </c>
      <c r="I17" s="22">
        <v>5740</v>
      </c>
      <c r="J17" s="22">
        <v>5740</v>
      </c>
      <c r="K17" s="22">
        <v>5740</v>
      </c>
      <c r="L17" s="22"/>
      <c r="M17" s="22"/>
      <c r="N17" s="22"/>
      <c r="O17" s="22"/>
      <c r="P17" s="219"/>
      <c r="Q17" s="219"/>
      <c r="R17" s="219"/>
      <c r="S17" s="219"/>
      <c r="T17" s="219"/>
      <c r="U17" s="221"/>
      <c r="V17" s="112"/>
      <c r="W17" s="112"/>
    </row>
    <row r="18" ht="22.5" spans="1:23">
      <c r="A18" s="67" t="s">
        <v>424</v>
      </c>
      <c r="B18" s="67" t="s">
        <v>437</v>
      </c>
      <c r="C18" s="67" t="s">
        <v>438</v>
      </c>
      <c r="D18" s="67" t="s">
        <v>91</v>
      </c>
      <c r="E18" s="67" t="s">
        <v>114</v>
      </c>
      <c r="F18" s="67" t="s">
        <v>115</v>
      </c>
      <c r="G18" s="67" t="s">
        <v>401</v>
      </c>
      <c r="H18" s="67" t="s">
        <v>402</v>
      </c>
      <c r="I18" s="22">
        <v>145000</v>
      </c>
      <c r="J18" s="22">
        <v>145000</v>
      </c>
      <c r="K18" s="22">
        <v>145000</v>
      </c>
      <c r="L18" s="22"/>
      <c r="M18" s="22"/>
      <c r="N18" s="22"/>
      <c r="O18" s="22"/>
      <c r="P18" s="219"/>
      <c r="Q18" s="219"/>
      <c r="R18" s="219"/>
      <c r="S18" s="219"/>
      <c r="T18" s="219"/>
      <c r="U18" s="221"/>
      <c r="V18" s="112"/>
      <c r="W18" s="112"/>
    </row>
    <row r="19" ht="22.5" spans="1:23">
      <c r="A19" s="67" t="s">
        <v>424</v>
      </c>
      <c r="B19" s="67" t="s">
        <v>437</v>
      </c>
      <c r="C19" s="67" t="s">
        <v>438</v>
      </c>
      <c r="D19" s="67" t="s">
        <v>91</v>
      </c>
      <c r="E19" s="67" t="s">
        <v>114</v>
      </c>
      <c r="F19" s="67" t="s">
        <v>115</v>
      </c>
      <c r="G19" s="67" t="s">
        <v>429</v>
      </c>
      <c r="H19" s="67" t="s">
        <v>430</v>
      </c>
      <c r="I19" s="22">
        <v>19500</v>
      </c>
      <c r="J19" s="22">
        <v>19500</v>
      </c>
      <c r="K19" s="22">
        <v>19500</v>
      </c>
      <c r="L19" s="22"/>
      <c r="M19" s="22"/>
      <c r="N19" s="22"/>
      <c r="O19" s="22"/>
      <c r="P19" s="219"/>
      <c r="Q19" s="219"/>
      <c r="R19" s="219"/>
      <c r="S19" s="219"/>
      <c r="T19" s="219"/>
      <c r="U19" s="221"/>
      <c r="V19" s="112"/>
      <c r="W19" s="112"/>
    </row>
    <row r="20" ht="22.5" spans="1:23">
      <c r="A20" s="67" t="s">
        <v>424</v>
      </c>
      <c r="B20" s="67" t="s">
        <v>437</v>
      </c>
      <c r="C20" s="67" t="s">
        <v>438</v>
      </c>
      <c r="D20" s="67" t="s">
        <v>91</v>
      </c>
      <c r="E20" s="67" t="s">
        <v>114</v>
      </c>
      <c r="F20" s="67" t="s">
        <v>115</v>
      </c>
      <c r="G20" s="67" t="s">
        <v>393</v>
      </c>
      <c r="H20" s="67" t="s">
        <v>394</v>
      </c>
      <c r="I20" s="22">
        <v>7200</v>
      </c>
      <c r="J20" s="22">
        <v>7200</v>
      </c>
      <c r="K20" s="22">
        <v>7200</v>
      </c>
      <c r="L20" s="22"/>
      <c r="M20" s="22"/>
      <c r="N20" s="22"/>
      <c r="O20" s="22"/>
      <c r="P20" s="219"/>
      <c r="Q20" s="219"/>
      <c r="R20" s="219"/>
      <c r="S20" s="219"/>
      <c r="T20" s="219"/>
      <c r="U20" s="221"/>
      <c r="V20" s="112"/>
      <c r="W20" s="112"/>
    </row>
    <row r="21" ht="22.5" spans="1:23">
      <c r="A21" s="67" t="s">
        <v>424</v>
      </c>
      <c r="B21" s="67" t="s">
        <v>437</v>
      </c>
      <c r="C21" s="67" t="s">
        <v>438</v>
      </c>
      <c r="D21" s="67" t="s">
        <v>91</v>
      </c>
      <c r="E21" s="67" t="s">
        <v>114</v>
      </c>
      <c r="F21" s="67" t="s">
        <v>115</v>
      </c>
      <c r="G21" s="67" t="s">
        <v>389</v>
      </c>
      <c r="H21" s="67" t="s">
        <v>390</v>
      </c>
      <c r="I21" s="22">
        <v>86448</v>
      </c>
      <c r="J21" s="22">
        <v>86448</v>
      </c>
      <c r="K21" s="22">
        <v>86448</v>
      </c>
      <c r="L21" s="22"/>
      <c r="M21" s="22"/>
      <c r="N21" s="22"/>
      <c r="O21" s="22"/>
      <c r="P21" s="219"/>
      <c r="Q21" s="219"/>
      <c r="R21" s="219"/>
      <c r="S21" s="219"/>
      <c r="T21" s="219"/>
      <c r="U21" s="221"/>
      <c r="V21" s="112"/>
      <c r="W21" s="112"/>
    </row>
    <row r="22" ht="22.5" spans="1:23">
      <c r="A22" s="67" t="s">
        <v>424</v>
      </c>
      <c r="B22" s="67" t="s">
        <v>437</v>
      </c>
      <c r="C22" s="67" t="s">
        <v>438</v>
      </c>
      <c r="D22" s="67" t="s">
        <v>91</v>
      </c>
      <c r="E22" s="67" t="s">
        <v>114</v>
      </c>
      <c r="F22" s="67" t="s">
        <v>115</v>
      </c>
      <c r="G22" s="67" t="s">
        <v>439</v>
      </c>
      <c r="H22" s="67" t="s">
        <v>440</v>
      </c>
      <c r="I22" s="22">
        <v>249128</v>
      </c>
      <c r="J22" s="22">
        <v>249128</v>
      </c>
      <c r="K22" s="22">
        <v>249128</v>
      </c>
      <c r="L22" s="22"/>
      <c r="M22" s="22"/>
      <c r="N22" s="22"/>
      <c r="O22" s="22"/>
      <c r="P22" s="219"/>
      <c r="Q22" s="219"/>
      <c r="R22" s="219"/>
      <c r="S22" s="219"/>
      <c r="T22" s="219"/>
      <c r="U22" s="221"/>
      <c r="V22" s="112"/>
      <c r="W22" s="112"/>
    </row>
    <row r="23" ht="22.5" spans="1:23">
      <c r="A23" s="67" t="s">
        <v>424</v>
      </c>
      <c r="B23" s="67" t="s">
        <v>437</v>
      </c>
      <c r="C23" s="67" t="s">
        <v>438</v>
      </c>
      <c r="D23" s="67" t="s">
        <v>91</v>
      </c>
      <c r="E23" s="67" t="s">
        <v>114</v>
      </c>
      <c r="F23" s="67" t="s">
        <v>115</v>
      </c>
      <c r="G23" s="67" t="s">
        <v>435</v>
      </c>
      <c r="H23" s="67" t="s">
        <v>436</v>
      </c>
      <c r="I23" s="22">
        <v>236988</v>
      </c>
      <c r="J23" s="22">
        <v>236988</v>
      </c>
      <c r="K23" s="22">
        <v>236988</v>
      </c>
      <c r="L23" s="22"/>
      <c r="M23" s="22"/>
      <c r="N23" s="22"/>
      <c r="O23" s="22"/>
      <c r="P23" s="219"/>
      <c r="Q23" s="219"/>
      <c r="R23" s="219"/>
      <c r="S23" s="219"/>
      <c r="T23" s="219"/>
      <c r="U23" s="221"/>
      <c r="V23" s="112"/>
      <c r="W23" s="112"/>
    </row>
    <row r="24" ht="22.5" spans="1:23">
      <c r="A24" s="67" t="s">
        <v>424</v>
      </c>
      <c r="B24" s="67" t="s">
        <v>441</v>
      </c>
      <c r="C24" s="67" t="s">
        <v>442</v>
      </c>
      <c r="D24" s="67" t="s">
        <v>91</v>
      </c>
      <c r="E24" s="67" t="s">
        <v>114</v>
      </c>
      <c r="F24" s="67" t="s">
        <v>115</v>
      </c>
      <c r="G24" s="67" t="s">
        <v>389</v>
      </c>
      <c r="H24" s="67" t="s">
        <v>390</v>
      </c>
      <c r="I24" s="22">
        <v>12000</v>
      </c>
      <c r="J24" s="22">
        <v>12000</v>
      </c>
      <c r="K24" s="22">
        <v>12000</v>
      </c>
      <c r="L24" s="22"/>
      <c r="M24" s="22"/>
      <c r="N24" s="22"/>
      <c r="O24" s="22"/>
      <c r="P24" s="219"/>
      <c r="Q24" s="219"/>
      <c r="R24" s="219"/>
      <c r="S24" s="219"/>
      <c r="T24" s="219"/>
      <c r="U24" s="221"/>
      <c r="V24" s="112"/>
      <c r="W24" s="112"/>
    </row>
    <row r="25" ht="22.5" spans="1:23">
      <c r="A25" s="67" t="s">
        <v>424</v>
      </c>
      <c r="B25" s="67" t="s">
        <v>441</v>
      </c>
      <c r="C25" s="67" t="s">
        <v>442</v>
      </c>
      <c r="D25" s="67" t="s">
        <v>91</v>
      </c>
      <c r="E25" s="67" t="s">
        <v>114</v>
      </c>
      <c r="F25" s="67" t="s">
        <v>115</v>
      </c>
      <c r="G25" s="67" t="s">
        <v>435</v>
      </c>
      <c r="H25" s="67" t="s">
        <v>436</v>
      </c>
      <c r="I25" s="22">
        <v>10000</v>
      </c>
      <c r="J25" s="22">
        <v>10000</v>
      </c>
      <c r="K25" s="22">
        <v>10000</v>
      </c>
      <c r="L25" s="22"/>
      <c r="M25" s="22"/>
      <c r="N25" s="22"/>
      <c r="O25" s="22"/>
      <c r="P25" s="219"/>
      <c r="Q25" s="219"/>
      <c r="R25" s="219"/>
      <c r="S25" s="219"/>
      <c r="T25" s="219"/>
      <c r="U25" s="221"/>
      <c r="V25" s="112"/>
      <c r="W25" s="112"/>
    </row>
    <row r="26" ht="22.5" spans="1:23">
      <c r="A26" s="67" t="s">
        <v>424</v>
      </c>
      <c r="B26" s="67" t="s">
        <v>443</v>
      </c>
      <c r="C26" s="67" t="s">
        <v>444</v>
      </c>
      <c r="D26" s="67" t="s">
        <v>91</v>
      </c>
      <c r="E26" s="67" t="s">
        <v>206</v>
      </c>
      <c r="F26" s="67" t="s">
        <v>207</v>
      </c>
      <c r="G26" s="67" t="s">
        <v>377</v>
      </c>
      <c r="H26" s="67" t="s">
        <v>378</v>
      </c>
      <c r="I26" s="22">
        <v>136000</v>
      </c>
      <c r="J26" s="22">
        <v>136000</v>
      </c>
      <c r="K26" s="22">
        <v>136000</v>
      </c>
      <c r="L26" s="22"/>
      <c r="M26" s="22"/>
      <c r="N26" s="22"/>
      <c r="O26" s="22"/>
      <c r="P26" s="219"/>
      <c r="Q26" s="219"/>
      <c r="R26" s="219"/>
      <c r="S26" s="219"/>
      <c r="T26" s="219"/>
      <c r="U26" s="221"/>
      <c r="V26" s="112"/>
      <c r="W26" s="112"/>
    </row>
    <row r="27" ht="22.5" spans="1:23">
      <c r="A27" s="67" t="s">
        <v>445</v>
      </c>
      <c r="B27" s="67" t="s">
        <v>446</v>
      </c>
      <c r="C27" s="67" t="s">
        <v>447</v>
      </c>
      <c r="D27" s="67" t="s">
        <v>91</v>
      </c>
      <c r="E27" s="67" t="s">
        <v>239</v>
      </c>
      <c r="F27" s="67" t="s">
        <v>240</v>
      </c>
      <c r="G27" s="67" t="s">
        <v>377</v>
      </c>
      <c r="H27" s="67" t="s">
        <v>378</v>
      </c>
      <c r="I27" s="22">
        <v>36710</v>
      </c>
      <c r="J27" s="22">
        <v>36710</v>
      </c>
      <c r="K27" s="22">
        <v>36710</v>
      </c>
      <c r="L27" s="22"/>
      <c r="M27" s="22"/>
      <c r="N27" s="22"/>
      <c r="O27" s="22"/>
      <c r="P27" s="219"/>
      <c r="Q27" s="219"/>
      <c r="R27" s="219"/>
      <c r="S27" s="219"/>
      <c r="T27" s="219"/>
      <c r="U27" s="221"/>
      <c r="V27" s="112"/>
      <c r="W27" s="112"/>
    </row>
    <row r="28" ht="22.5" spans="1:23">
      <c r="A28" s="67" t="s">
        <v>424</v>
      </c>
      <c r="B28" s="67" t="s">
        <v>448</v>
      </c>
      <c r="C28" s="67" t="s">
        <v>449</v>
      </c>
      <c r="D28" s="67" t="s">
        <v>91</v>
      </c>
      <c r="E28" s="67" t="s">
        <v>108</v>
      </c>
      <c r="F28" s="67" t="s">
        <v>109</v>
      </c>
      <c r="G28" s="67" t="s">
        <v>389</v>
      </c>
      <c r="H28" s="67" t="s">
        <v>390</v>
      </c>
      <c r="I28" s="22">
        <v>1000</v>
      </c>
      <c r="J28" s="22">
        <v>1000</v>
      </c>
      <c r="K28" s="22">
        <v>1000</v>
      </c>
      <c r="L28" s="22"/>
      <c r="M28" s="22"/>
      <c r="N28" s="22"/>
      <c r="O28" s="22"/>
      <c r="P28" s="219"/>
      <c r="Q28" s="219"/>
      <c r="R28" s="219"/>
      <c r="S28" s="219"/>
      <c r="T28" s="219"/>
      <c r="U28" s="221"/>
      <c r="V28" s="112"/>
      <c r="W28" s="112"/>
    </row>
    <row r="29" ht="22.5" spans="1:23">
      <c r="A29" s="67" t="s">
        <v>424</v>
      </c>
      <c r="B29" s="67" t="s">
        <v>450</v>
      </c>
      <c r="C29" s="67" t="s">
        <v>451</v>
      </c>
      <c r="D29" s="67" t="s">
        <v>91</v>
      </c>
      <c r="E29" s="67" t="s">
        <v>137</v>
      </c>
      <c r="F29" s="67" t="s">
        <v>136</v>
      </c>
      <c r="G29" s="67" t="s">
        <v>377</v>
      </c>
      <c r="H29" s="67" t="s">
        <v>378</v>
      </c>
      <c r="I29" s="22">
        <v>134400</v>
      </c>
      <c r="J29" s="22">
        <v>134400</v>
      </c>
      <c r="K29" s="22">
        <v>134400</v>
      </c>
      <c r="L29" s="22"/>
      <c r="M29" s="22"/>
      <c r="N29" s="22"/>
      <c r="O29" s="22"/>
      <c r="P29" s="219"/>
      <c r="Q29" s="219"/>
      <c r="R29" s="219"/>
      <c r="S29" s="219"/>
      <c r="T29" s="219"/>
      <c r="U29" s="221"/>
      <c r="V29" s="112"/>
      <c r="W29" s="112"/>
    </row>
    <row r="30" ht="22.5" spans="1:23">
      <c r="A30" s="67" t="s">
        <v>424</v>
      </c>
      <c r="B30" s="67" t="s">
        <v>450</v>
      </c>
      <c r="C30" s="67" t="s">
        <v>451</v>
      </c>
      <c r="D30" s="67" t="s">
        <v>91</v>
      </c>
      <c r="E30" s="67" t="s">
        <v>127</v>
      </c>
      <c r="F30" s="67" t="s">
        <v>128</v>
      </c>
      <c r="G30" s="67" t="s">
        <v>377</v>
      </c>
      <c r="H30" s="67" t="s">
        <v>378</v>
      </c>
      <c r="I30" s="22">
        <v>4000</v>
      </c>
      <c r="J30" s="22">
        <v>4000</v>
      </c>
      <c r="K30" s="22">
        <v>4000</v>
      </c>
      <c r="L30" s="22"/>
      <c r="M30" s="22"/>
      <c r="N30" s="22"/>
      <c r="O30" s="22"/>
      <c r="P30" s="219"/>
      <c r="Q30" s="219"/>
      <c r="R30" s="219"/>
      <c r="S30" s="219"/>
      <c r="T30" s="219"/>
      <c r="U30" s="221"/>
      <c r="V30" s="112"/>
      <c r="W30" s="112"/>
    </row>
    <row r="31" ht="22.5" spans="1:23">
      <c r="A31" s="67" t="s">
        <v>424</v>
      </c>
      <c r="B31" s="67" t="s">
        <v>450</v>
      </c>
      <c r="C31" s="67" t="s">
        <v>451</v>
      </c>
      <c r="D31" s="67" t="s">
        <v>91</v>
      </c>
      <c r="E31" s="67" t="s">
        <v>127</v>
      </c>
      <c r="F31" s="67" t="s">
        <v>128</v>
      </c>
      <c r="G31" s="67" t="s">
        <v>397</v>
      </c>
      <c r="H31" s="67" t="s">
        <v>398</v>
      </c>
      <c r="I31" s="22">
        <v>1000</v>
      </c>
      <c r="J31" s="22">
        <v>1000</v>
      </c>
      <c r="K31" s="22">
        <v>1000</v>
      </c>
      <c r="L31" s="22"/>
      <c r="M31" s="22"/>
      <c r="N31" s="22"/>
      <c r="O31" s="22"/>
      <c r="P31" s="219"/>
      <c r="Q31" s="219"/>
      <c r="R31" s="219"/>
      <c r="S31" s="219"/>
      <c r="T31" s="219"/>
      <c r="U31" s="221"/>
      <c r="V31" s="112"/>
      <c r="W31" s="112"/>
    </row>
    <row r="32" ht="22.5" spans="1:23">
      <c r="A32" s="67" t="s">
        <v>424</v>
      </c>
      <c r="B32" s="67" t="s">
        <v>450</v>
      </c>
      <c r="C32" s="67" t="s">
        <v>451</v>
      </c>
      <c r="D32" s="67" t="s">
        <v>91</v>
      </c>
      <c r="E32" s="67" t="s">
        <v>127</v>
      </c>
      <c r="F32" s="67" t="s">
        <v>128</v>
      </c>
      <c r="G32" s="67" t="s">
        <v>389</v>
      </c>
      <c r="H32" s="67" t="s">
        <v>390</v>
      </c>
      <c r="I32" s="22">
        <v>2800</v>
      </c>
      <c r="J32" s="22">
        <v>2800</v>
      </c>
      <c r="K32" s="22">
        <v>2800</v>
      </c>
      <c r="L32" s="22"/>
      <c r="M32" s="22"/>
      <c r="N32" s="22"/>
      <c r="O32" s="22"/>
      <c r="P32" s="219"/>
      <c r="Q32" s="219"/>
      <c r="R32" s="219"/>
      <c r="S32" s="219"/>
      <c r="T32" s="219"/>
      <c r="U32" s="221"/>
      <c r="V32" s="112"/>
      <c r="W32" s="112"/>
    </row>
    <row r="33" ht="22.5" spans="1:23">
      <c r="A33" s="67" t="s">
        <v>424</v>
      </c>
      <c r="B33" s="67" t="s">
        <v>450</v>
      </c>
      <c r="C33" s="67" t="s">
        <v>451</v>
      </c>
      <c r="D33" s="67" t="s">
        <v>91</v>
      </c>
      <c r="E33" s="67" t="s">
        <v>127</v>
      </c>
      <c r="F33" s="67" t="s">
        <v>128</v>
      </c>
      <c r="G33" s="67" t="s">
        <v>405</v>
      </c>
      <c r="H33" s="67" t="s">
        <v>404</v>
      </c>
      <c r="I33" s="22">
        <v>36800</v>
      </c>
      <c r="J33" s="22">
        <v>36800</v>
      </c>
      <c r="K33" s="22">
        <v>36800</v>
      </c>
      <c r="L33" s="22"/>
      <c r="M33" s="22"/>
      <c r="N33" s="22"/>
      <c r="O33" s="22"/>
      <c r="P33" s="219"/>
      <c r="Q33" s="219"/>
      <c r="R33" s="219"/>
      <c r="S33" s="219"/>
      <c r="T33" s="219"/>
      <c r="U33" s="221"/>
      <c r="V33" s="112"/>
      <c r="W33" s="112"/>
    </row>
    <row r="34" ht="22.5" spans="1:23">
      <c r="A34" s="67" t="s">
        <v>424</v>
      </c>
      <c r="B34" s="67" t="s">
        <v>452</v>
      </c>
      <c r="C34" s="67" t="s">
        <v>453</v>
      </c>
      <c r="D34" s="67" t="s">
        <v>91</v>
      </c>
      <c r="E34" s="67" t="s">
        <v>235</v>
      </c>
      <c r="F34" s="67" t="s">
        <v>236</v>
      </c>
      <c r="G34" s="67" t="s">
        <v>427</v>
      </c>
      <c r="H34" s="67" t="s">
        <v>428</v>
      </c>
      <c r="I34" s="22">
        <v>101120</v>
      </c>
      <c r="J34" s="22">
        <v>101120</v>
      </c>
      <c r="K34" s="22">
        <v>101120</v>
      </c>
      <c r="L34" s="22"/>
      <c r="M34" s="22"/>
      <c r="N34" s="22"/>
      <c r="O34" s="22"/>
      <c r="P34" s="219"/>
      <c r="Q34" s="219"/>
      <c r="R34" s="219"/>
      <c r="S34" s="219"/>
      <c r="T34" s="219"/>
      <c r="U34" s="221"/>
      <c r="V34" s="112"/>
      <c r="W34" s="112"/>
    </row>
    <row r="35" ht="22.5" spans="1:23">
      <c r="A35" s="67" t="s">
        <v>445</v>
      </c>
      <c r="B35" s="67" t="s">
        <v>454</v>
      </c>
      <c r="C35" s="67" t="s">
        <v>455</v>
      </c>
      <c r="D35" s="67" t="s">
        <v>91</v>
      </c>
      <c r="E35" s="67" t="s">
        <v>184</v>
      </c>
      <c r="F35" s="67" t="s">
        <v>185</v>
      </c>
      <c r="G35" s="67" t="s">
        <v>377</v>
      </c>
      <c r="H35" s="67" t="s">
        <v>378</v>
      </c>
      <c r="I35" s="22">
        <v>99060</v>
      </c>
      <c r="J35" s="22">
        <v>99060</v>
      </c>
      <c r="K35" s="22">
        <v>99060</v>
      </c>
      <c r="L35" s="22"/>
      <c r="M35" s="22"/>
      <c r="N35" s="22"/>
      <c r="O35" s="22"/>
      <c r="P35" s="219"/>
      <c r="Q35" s="219"/>
      <c r="R35" s="219"/>
      <c r="S35" s="219"/>
      <c r="T35" s="219"/>
      <c r="U35" s="221"/>
      <c r="V35" s="112"/>
      <c r="W35" s="112"/>
    </row>
    <row r="36" ht="22.5" spans="1:23">
      <c r="A36" s="67" t="s">
        <v>424</v>
      </c>
      <c r="B36" s="67" t="s">
        <v>456</v>
      </c>
      <c r="C36" s="67" t="s">
        <v>457</v>
      </c>
      <c r="D36" s="67" t="s">
        <v>91</v>
      </c>
      <c r="E36" s="67" t="s">
        <v>226</v>
      </c>
      <c r="F36" s="67" t="s">
        <v>227</v>
      </c>
      <c r="G36" s="67" t="s">
        <v>458</v>
      </c>
      <c r="H36" s="67" t="s">
        <v>459</v>
      </c>
      <c r="I36" s="22">
        <v>40000</v>
      </c>
      <c r="J36" s="22">
        <v>40000</v>
      </c>
      <c r="K36" s="22">
        <v>40000</v>
      </c>
      <c r="L36" s="22"/>
      <c r="M36" s="22"/>
      <c r="N36" s="22"/>
      <c r="O36" s="22"/>
      <c r="P36" s="219"/>
      <c r="Q36" s="219"/>
      <c r="R36" s="219"/>
      <c r="S36" s="219"/>
      <c r="T36" s="219"/>
      <c r="U36" s="221"/>
      <c r="V36" s="112"/>
      <c r="W36" s="112"/>
    </row>
    <row r="37" ht="22.5" spans="1:23">
      <c r="A37" s="67" t="s">
        <v>424</v>
      </c>
      <c r="B37" s="67" t="s">
        <v>460</v>
      </c>
      <c r="C37" s="67" t="s">
        <v>461</v>
      </c>
      <c r="D37" s="67" t="s">
        <v>91</v>
      </c>
      <c r="E37" s="67" t="s">
        <v>162</v>
      </c>
      <c r="F37" s="67" t="s">
        <v>163</v>
      </c>
      <c r="G37" s="67" t="s">
        <v>431</v>
      </c>
      <c r="H37" s="67" t="s">
        <v>432</v>
      </c>
      <c r="I37" s="22">
        <v>4000</v>
      </c>
      <c r="J37" s="22">
        <v>4000</v>
      </c>
      <c r="K37" s="22">
        <v>4000</v>
      </c>
      <c r="L37" s="22"/>
      <c r="M37" s="22"/>
      <c r="N37" s="22"/>
      <c r="O37" s="22"/>
      <c r="P37" s="219"/>
      <c r="Q37" s="219"/>
      <c r="R37" s="219"/>
      <c r="S37" s="219"/>
      <c r="T37" s="219"/>
      <c r="U37" s="221"/>
      <c r="V37" s="112"/>
      <c r="W37" s="112"/>
    </row>
    <row r="38" ht="22.5" spans="1:23">
      <c r="A38" s="67" t="s">
        <v>424</v>
      </c>
      <c r="B38" s="67" t="s">
        <v>460</v>
      </c>
      <c r="C38" s="67" t="s">
        <v>461</v>
      </c>
      <c r="D38" s="67" t="s">
        <v>91</v>
      </c>
      <c r="E38" s="67" t="s">
        <v>162</v>
      </c>
      <c r="F38" s="67" t="s">
        <v>163</v>
      </c>
      <c r="G38" s="67" t="s">
        <v>397</v>
      </c>
      <c r="H38" s="67" t="s">
        <v>398</v>
      </c>
      <c r="I38" s="22">
        <v>3000</v>
      </c>
      <c r="J38" s="22">
        <v>3000</v>
      </c>
      <c r="K38" s="22">
        <v>3000</v>
      </c>
      <c r="L38" s="22"/>
      <c r="M38" s="22"/>
      <c r="N38" s="22"/>
      <c r="O38" s="22"/>
      <c r="P38" s="219"/>
      <c r="Q38" s="219"/>
      <c r="R38" s="219"/>
      <c r="S38" s="219"/>
      <c r="T38" s="219"/>
      <c r="U38" s="221"/>
      <c r="V38" s="112"/>
      <c r="W38" s="112"/>
    </row>
    <row r="39" ht="22.5" spans="1:23">
      <c r="A39" s="67" t="s">
        <v>424</v>
      </c>
      <c r="B39" s="67" t="s">
        <v>460</v>
      </c>
      <c r="C39" s="67" t="s">
        <v>461</v>
      </c>
      <c r="D39" s="67" t="s">
        <v>91</v>
      </c>
      <c r="E39" s="67" t="s">
        <v>162</v>
      </c>
      <c r="F39" s="67" t="s">
        <v>163</v>
      </c>
      <c r="G39" s="67" t="s">
        <v>389</v>
      </c>
      <c r="H39" s="67" t="s">
        <v>390</v>
      </c>
      <c r="I39" s="22">
        <v>5000</v>
      </c>
      <c r="J39" s="22">
        <v>5000</v>
      </c>
      <c r="K39" s="22">
        <v>5000</v>
      </c>
      <c r="L39" s="22"/>
      <c r="M39" s="22"/>
      <c r="N39" s="22"/>
      <c r="O39" s="22"/>
      <c r="P39" s="219"/>
      <c r="Q39" s="219"/>
      <c r="R39" s="219"/>
      <c r="S39" s="219"/>
      <c r="T39" s="219"/>
      <c r="U39" s="221"/>
      <c r="V39" s="112"/>
      <c r="W39" s="112"/>
    </row>
    <row r="40" ht="22.5" spans="1:23">
      <c r="A40" s="67" t="s">
        <v>424</v>
      </c>
      <c r="B40" s="67" t="s">
        <v>460</v>
      </c>
      <c r="C40" s="67" t="s">
        <v>461</v>
      </c>
      <c r="D40" s="67" t="s">
        <v>91</v>
      </c>
      <c r="E40" s="67" t="s">
        <v>162</v>
      </c>
      <c r="F40" s="67" t="s">
        <v>163</v>
      </c>
      <c r="G40" s="67" t="s">
        <v>427</v>
      </c>
      <c r="H40" s="67" t="s">
        <v>428</v>
      </c>
      <c r="I40" s="22">
        <v>18000</v>
      </c>
      <c r="J40" s="22">
        <v>18000</v>
      </c>
      <c r="K40" s="22">
        <v>18000</v>
      </c>
      <c r="L40" s="22"/>
      <c r="M40" s="22"/>
      <c r="N40" s="22"/>
      <c r="O40" s="22"/>
      <c r="P40" s="219"/>
      <c r="Q40" s="219"/>
      <c r="R40" s="219"/>
      <c r="S40" s="219"/>
      <c r="T40" s="219"/>
      <c r="U40" s="221"/>
      <c r="V40" s="112"/>
      <c r="W40" s="112"/>
    </row>
    <row r="41" ht="22.5" spans="1:23">
      <c r="A41" s="67" t="s">
        <v>424</v>
      </c>
      <c r="B41" s="67" t="s">
        <v>462</v>
      </c>
      <c r="C41" s="67" t="s">
        <v>463</v>
      </c>
      <c r="D41" s="67" t="s">
        <v>91</v>
      </c>
      <c r="E41" s="67" t="s">
        <v>261</v>
      </c>
      <c r="F41" s="67" t="s">
        <v>262</v>
      </c>
      <c r="G41" s="67" t="s">
        <v>435</v>
      </c>
      <c r="H41" s="67" t="s">
        <v>436</v>
      </c>
      <c r="I41" s="22">
        <v>300000</v>
      </c>
      <c r="J41" s="22">
        <v>300000</v>
      </c>
      <c r="K41" s="22">
        <v>300000</v>
      </c>
      <c r="L41" s="22"/>
      <c r="M41" s="22"/>
      <c r="N41" s="22"/>
      <c r="O41" s="22"/>
      <c r="P41" s="219"/>
      <c r="Q41" s="219"/>
      <c r="R41" s="219"/>
      <c r="S41" s="219"/>
      <c r="T41" s="219"/>
      <c r="U41" s="221"/>
      <c r="V41" s="112"/>
      <c r="W41" s="112"/>
    </row>
    <row r="42" ht="22.5" spans="1:23">
      <c r="A42" s="67" t="s">
        <v>424</v>
      </c>
      <c r="B42" s="67" t="s">
        <v>462</v>
      </c>
      <c r="C42" s="67" t="s">
        <v>463</v>
      </c>
      <c r="D42" s="67" t="s">
        <v>91</v>
      </c>
      <c r="E42" s="67" t="s">
        <v>257</v>
      </c>
      <c r="F42" s="67" t="s">
        <v>258</v>
      </c>
      <c r="G42" s="67" t="s">
        <v>427</v>
      </c>
      <c r="H42" s="67" t="s">
        <v>428</v>
      </c>
      <c r="I42" s="22">
        <v>200000</v>
      </c>
      <c r="J42" s="22">
        <v>200000</v>
      </c>
      <c r="K42" s="22">
        <v>200000</v>
      </c>
      <c r="L42" s="22"/>
      <c r="M42" s="22"/>
      <c r="N42" s="22"/>
      <c r="O42" s="22"/>
      <c r="P42" s="219"/>
      <c r="Q42" s="219"/>
      <c r="R42" s="219"/>
      <c r="S42" s="219"/>
      <c r="T42" s="219"/>
      <c r="U42" s="221"/>
      <c r="V42" s="112"/>
      <c r="W42" s="112"/>
    </row>
    <row r="43" ht="22.5" spans="1:23">
      <c r="A43" s="67" t="s">
        <v>424</v>
      </c>
      <c r="B43" s="67" t="s">
        <v>462</v>
      </c>
      <c r="C43" s="67" t="s">
        <v>463</v>
      </c>
      <c r="D43" s="67" t="s">
        <v>91</v>
      </c>
      <c r="E43" s="67" t="s">
        <v>222</v>
      </c>
      <c r="F43" s="67" t="s">
        <v>223</v>
      </c>
      <c r="G43" s="67" t="s">
        <v>389</v>
      </c>
      <c r="H43" s="67" t="s">
        <v>390</v>
      </c>
      <c r="I43" s="22">
        <v>10000</v>
      </c>
      <c r="J43" s="22">
        <v>10000</v>
      </c>
      <c r="K43" s="22">
        <v>10000</v>
      </c>
      <c r="L43" s="22"/>
      <c r="M43" s="22"/>
      <c r="N43" s="22"/>
      <c r="O43" s="22"/>
      <c r="P43" s="219"/>
      <c r="Q43" s="219"/>
      <c r="R43" s="219"/>
      <c r="S43" s="219"/>
      <c r="T43" s="219"/>
      <c r="U43" s="221"/>
      <c r="V43" s="112"/>
      <c r="W43" s="112"/>
    </row>
    <row r="44" ht="22.5" spans="1:23">
      <c r="A44" s="67" t="s">
        <v>424</v>
      </c>
      <c r="B44" s="67" t="s">
        <v>462</v>
      </c>
      <c r="C44" s="67" t="s">
        <v>463</v>
      </c>
      <c r="D44" s="67" t="s">
        <v>91</v>
      </c>
      <c r="E44" s="67" t="s">
        <v>222</v>
      </c>
      <c r="F44" s="67" t="s">
        <v>223</v>
      </c>
      <c r="G44" s="67" t="s">
        <v>435</v>
      </c>
      <c r="H44" s="67" t="s">
        <v>436</v>
      </c>
      <c r="I44" s="22">
        <v>25000</v>
      </c>
      <c r="J44" s="22">
        <v>25000</v>
      </c>
      <c r="K44" s="22">
        <v>25000</v>
      </c>
      <c r="L44" s="22"/>
      <c r="M44" s="22"/>
      <c r="N44" s="22"/>
      <c r="O44" s="22"/>
      <c r="P44" s="219"/>
      <c r="Q44" s="219"/>
      <c r="R44" s="219"/>
      <c r="S44" s="219"/>
      <c r="T44" s="219"/>
      <c r="U44" s="221"/>
      <c r="V44" s="112"/>
      <c r="W44" s="112"/>
    </row>
    <row r="45" ht="22.5" spans="1:23">
      <c r="A45" s="67" t="s">
        <v>424</v>
      </c>
      <c r="B45" s="67" t="s">
        <v>464</v>
      </c>
      <c r="C45" s="67" t="s">
        <v>465</v>
      </c>
      <c r="D45" s="67" t="s">
        <v>91</v>
      </c>
      <c r="E45" s="67" t="s">
        <v>277</v>
      </c>
      <c r="F45" s="67" t="s">
        <v>278</v>
      </c>
      <c r="G45" s="67" t="s">
        <v>389</v>
      </c>
      <c r="H45" s="67" t="s">
        <v>390</v>
      </c>
      <c r="I45" s="22">
        <v>15995</v>
      </c>
      <c r="J45" s="22">
        <v>15995</v>
      </c>
      <c r="K45" s="22">
        <v>15995</v>
      </c>
      <c r="L45" s="22"/>
      <c r="M45" s="22"/>
      <c r="N45" s="22"/>
      <c r="O45" s="22"/>
      <c r="P45" s="219"/>
      <c r="Q45" s="219"/>
      <c r="R45" s="219"/>
      <c r="S45" s="219"/>
      <c r="T45" s="219"/>
      <c r="U45" s="221"/>
      <c r="V45" s="112"/>
      <c r="W45" s="112"/>
    </row>
    <row r="46" ht="22.5" spans="1:23">
      <c r="A46" s="67" t="s">
        <v>424</v>
      </c>
      <c r="B46" s="67" t="s">
        <v>464</v>
      </c>
      <c r="C46" s="67" t="s">
        <v>465</v>
      </c>
      <c r="D46" s="67" t="s">
        <v>91</v>
      </c>
      <c r="E46" s="67" t="s">
        <v>273</v>
      </c>
      <c r="F46" s="67" t="s">
        <v>274</v>
      </c>
      <c r="G46" s="67" t="s">
        <v>431</v>
      </c>
      <c r="H46" s="67" t="s">
        <v>432</v>
      </c>
      <c r="I46" s="22">
        <v>10000</v>
      </c>
      <c r="J46" s="22">
        <v>10000</v>
      </c>
      <c r="K46" s="22">
        <v>10000</v>
      </c>
      <c r="L46" s="22"/>
      <c r="M46" s="22"/>
      <c r="N46" s="22"/>
      <c r="O46" s="22"/>
      <c r="P46" s="219"/>
      <c r="Q46" s="219"/>
      <c r="R46" s="219"/>
      <c r="S46" s="219"/>
      <c r="T46" s="219"/>
      <c r="U46" s="221"/>
      <c r="V46" s="112"/>
      <c r="W46" s="112"/>
    </row>
    <row r="47" ht="22.5" spans="1:23">
      <c r="A47" s="67" t="s">
        <v>424</v>
      </c>
      <c r="B47" s="67" t="s">
        <v>466</v>
      </c>
      <c r="C47" s="67" t="s">
        <v>467</v>
      </c>
      <c r="D47" s="67" t="s">
        <v>91</v>
      </c>
      <c r="E47" s="67" t="s">
        <v>120</v>
      </c>
      <c r="F47" s="67" t="s">
        <v>121</v>
      </c>
      <c r="G47" s="67" t="s">
        <v>389</v>
      </c>
      <c r="H47" s="67" t="s">
        <v>390</v>
      </c>
      <c r="I47" s="22">
        <v>10000</v>
      </c>
      <c r="J47" s="22">
        <v>10000</v>
      </c>
      <c r="K47" s="22">
        <v>10000</v>
      </c>
      <c r="L47" s="22"/>
      <c r="M47" s="22"/>
      <c r="N47" s="22"/>
      <c r="O47" s="22"/>
      <c r="P47" s="219"/>
      <c r="Q47" s="219"/>
      <c r="R47" s="219"/>
      <c r="S47" s="219"/>
      <c r="T47" s="219"/>
      <c r="U47" s="221"/>
      <c r="V47" s="112"/>
      <c r="W47" s="112"/>
    </row>
    <row r="48" ht="22.5" spans="1:23">
      <c r="A48" s="67" t="s">
        <v>445</v>
      </c>
      <c r="B48" s="67" t="s">
        <v>468</v>
      </c>
      <c r="C48" s="67" t="s">
        <v>469</v>
      </c>
      <c r="D48" s="67" t="s">
        <v>91</v>
      </c>
      <c r="E48" s="67" t="s">
        <v>178</v>
      </c>
      <c r="F48" s="67" t="s">
        <v>179</v>
      </c>
      <c r="G48" s="67" t="s">
        <v>470</v>
      </c>
      <c r="H48" s="67" t="s">
        <v>471</v>
      </c>
      <c r="I48" s="22">
        <v>26209.42</v>
      </c>
      <c r="J48" s="22">
        <v>26209.42</v>
      </c>
      <c r="K48" s="22">
        <v>26209.42</v>
      </c>
      <c r="L48" s="22"/>
      <c r="M48" s="22"/>
      <c r="N48" s="22"/>
      <c r="O48" s="22"/>
      <c r="P48" s="219"/>
      <c r="Q48" s="219"/>
      <c r="R48" s="219"/>
      <c r="S48" s="219"/>
      <c r="T48" s="219"/>
      <c r="U48" s="221"/>
      <c r="V48" s="112"/>
      <c r="W48" s="112"/>
    </row>
    <row r="49" ht="22.5" spans="1:23">
      <c r="A49" s="67" t="s">
        <v>424</v>
      </c>
      <c r="B49" s="67" t="s">
        <v>472</v>
      </c>
      <c r="C49" s="67" t="s">
        <v>473</v>
      </c>
      <c r="D49" s="67" t="s">
        <v>91</v>
      </c>
      <c r="E49" s="67" t="s">
        <v>247</v>
      </c>
      <c r="F49" s="67" t="s">
        <v>248</v>
      </c>
      <c r="G49" s="67" t="s">
        <v>389</v>
      </c>
      <c r="H49" s="67" t="s">
        <v>390</v>
      </c>
      <c r="I49" s="22">
        <v>800</v>
      </c>
      <c r="J49" s="22">
        <v>800</v>
      </c>
      <c r="K49" s="22">
        <v>800</v>
      </c>
      <c r="L49" s="22"/>
      <c r="M49" s="22"/>
      <c r="N49" s="22"/>
      <c r="O49" s="22"/>
      <c r="P49" s="219"/>
      <c r="Q49" s="219"/>
      <c r="R49" s="219"/>
      <c r="S49" s="219"/>
      <c r="T49" s="219"/>
      <c r="U49" s="221"/>
      <c r="V49" s="112"/>
      <c r="W49" s="112"/>
    </row>
    <row r="50" ht="22.5" spans="1:23">
      <c r="A50" s="67" t="s">
        <v>424</v>
      </c>
      <c r="B50" s="67" t="s">
        <v>474</v>
      </c>
      <c r="C50" s="67" t="s">
        <v>475</v>
      </c>
      <c r="D50" s="67" t="s">
        <v>91</v>
      </c>
      <c r="E50" s="67" t="s">
        <v>190</v>
      </c>
      <c r="F50" s="67" t="s">
        <v>191</v>
      </c>
      <c r="G50" s="67" t="s">
        <v>397</v>
      </c>
      <c r="H50" s="67" t="s">
        <v>398</v>
      </c>
      <c r="I50" s="22">
        <v>51400</v>
      </c>
      <c r="J50" s="22">
        <v>51400</v>
      </c>
      <c r="K50" s="22">
        <v>51400</v>
      </c>
      <c r="L50" s="22"/>
      <c r="M50" s="22"/>
      <c r="N50" s="22"/>
      <c r="O50" s="22"/>
      <c r="P50" s="219"/>
      <c r="Q50" s="219"/>
      <c r="R50" s="219"/>
      <c r="S50" s="219"/>
      <c r="T50" s="219"/>
      <c r="U50" s="221"/>
      <c r="V50" s="112"/>
      <c r="W50" s="112"/>
    </row>
    <row r="51" ht="22.5" spans="1:23">
      <c r="A51" s="67" t="s">
        <v>424</v>
      </c>
      <c r="B51" s="67" t="s">
        <v>474</v>
      </c>
      <c r="C51" s="67" t="s">
        <v>475</v>
      </c>
      <c r="D51" s="67" t="s">
        <v>91</v>
      </c>
      <c r="E51" s="67" t="s">
        <v>192</v>
      </c>
      <c r="F51" s="67" t="s">
        <v>193</v>
      </c>
      <c r="G51" s="67" t="s">
        <v>377</v>
      </c>
      <c r="H51" s="67" t="s">
        <v>378</v>
      </c>
      <c r="I51" s="22">
        <v>40000</v>
      </c>
      <c r="J51" s="22">
        <v>40000</v>
      </c>
      <c r="K51" s="22">
        <v>40000</v>
      </c>
      <c r="L51" s="22"/>
      <c r="M51" s="22"/>
      <c r="N51" s="22"/>
      <c r="O51" s="22"/>
      <c r="P51" s="219"/>
      <c r="Q51" s="219"/>
      <c r="R51" s="219"/>
      <c r="S51" s="219"/>
      <c r="T51" s="219"/>
      <c r="U51" s="221"/>
      <c r="V51" s="112"/>
      <c r="W51" s="112"/>
    </row>
    <row r="52" ht="22.5" spans="1:23">
      <c r="A52" s="67" t="s">
        <v>424</v>
      </c>
      <c r="B52" s="67" t="s">
        <v>474</v>
      </c>
      <c r="C52" s="67" t="s">
        <v>475</v>
      </c>
      <c r="D52" s="67" t="s">
        <v>91</v>
      </c>
      <c r="E52" s="67" t="s">
        <v>186</v>
      </c>
      <c r="F52" s="67" t="s">
        <v>187</v>
      </c>
      <c r="G52" s="67" t="s">
        <v>377</v>
      </c>
      <c r="H52" s="67" t="s">
        <v>378</v>
      </c>
      <c r="I52" s="22">
        <v>8000</v>
      </c>
      <c r="J52" s="22">
        <v>8000</v>
      </c>
      <c r="K52" s="22">
        <v>8000</v>
      </c>
      <c r="L52" s="22"/>
      <c r="M52" s="22"/>
      <c r="N52" s="22"/>
      <c r="O52" s="22"/>
      <c r="P52" s="219"/>
      <c r="Q52" s="219"/>
      <c r="R52" s="219"/>
      <c r="S52" s="219"/>
      <c r="T52" s="219"/>
      <c r="U52" s="221"/>
      <c r="V52" s="112"/>
      <c r="W52" s="112"/>
    </row>
    <row r="53" ht="22.5" spans="1:23">
      <c r="A53" s="67" t="s">
        <v>424</v>
      </c>
      <c r="B53" s="67" t="s">
        <v>474</v>
      </c>
      <c r="C53" s="67" t="s">
        <v>475</v>
      </c>
      <c r="D53" s="67" t="s">
        <v>91</v>
      </c>
      <c r="E53" s="67" t="s">
        <v>182</v>
      </c>
      <c r="F53" s="67" t="s">
        <v>183</v>
      </c>
      <c r="G53" s="67" t="s">
        <v>377</v>
      </c>
      <c r="H53" s="67" t="s">
        <v>378</v>
      </c>
      <c r="I53" s="22">
        <v>42000</v>
      </c>
      <c r="J53" s="22">
        <v>42000</v>
      </c>
      <c r="K53" s="22">
        <v>42000</v>
      </c>
      <c r="L53" s="22"/>
      <c r="M53" s="22"/>
      <c r="N53" s="22"/>
      <c r="O53" s="22"/>
      <c r="P53" s="219"/>
      <c r="Q53" s="219"/>
      <c r="R53" s="219"/>
      <c r="S53" s="219"/>
      <c r="T53" s="219"/>
      <c r="U53" s="221"/>
      <c r="V53" s="112"/>
      <c r="W53" s="112"/>
    </row>
    <row r="54" ht="22.5" spans="1:23">
      <c r="A54" s="67" t="s">
        <v>424</v>
      </c>
      <c r="B54" s="67" t="s">
        <v>474</v>
      </c>
      <c r="C54" s="67" t="s">
        <v>475</v>
      </c>
      <c r="D54" s="67" t="s">
        <v>91</v>
      </c>
      <c r="E54" s="67" t="s">
        <v>196</v>
      </c>
      <c r="F54" s="67" t="s">
        <v>197</v>
      </c>
      <c r="G54" s="67" t="s">
        <v>377</v>
      </c>
      <c r="H54" s="67" t="s">
        <v>378</v>
      </c>
      <c r="I54" s="22">
        <v>60000</v>
      </c>
      <c r="J54" s="22">
        <v>60000</v>
      </c>
      <c r="K54" s="22">
        <v>60000</v>
      </c>
      <c r="L54" s="22"/>
      <c r="M54" s="22"/>
      <c r="N54" s="22"/>
      <c r="O54" s="22"/>
      <c r="P54" s="219"/>
      <c r="Q54" s="219"/>
      <c r="R54" s="219"/>
      <c r="S54" s="219"/>
      <c r="T54" s="219"/>
      <c r="U54" s="221"/>
      <c r="V54" s="112"/>
      <c r="W54" s="112"/>
    </row>
    <row r="55" ht="22.5" spans="1:23">
      <c r="A55" s="67" t="s">
        <v>424</v>
      </c>
      <c r="B55" s="67" t="s">
        <v>476</v>
      </c>
      <c r="C55" s="67" t="s">
        <v>477</v>
      </c>
      <c r="D55" s="67" t="s">
        <v>91</v>
      </c>
      <c r="E55" s="67" t="s">
        <v>230</v>
      </c>
      <c r="F55" s="67" t="s">
        <v>229</v>
      </c>
      <c r="G55" s="67" t="s">
        <v>478</v>
      </c>
      <c r="H55" s="67" t="s">
        <v>479</v>
      </c>
      <c r="I55" s="22">
        <v>343129</v>
      </c>
      <c r="J55" s="22">
        <v>343129</v>
      </c>
      <c r="K55" s="22">
        <v>343129</v>
      </c>
      <c r="L55" s="22"/>
      <c r="M55" s="22"/>
      <c r="N55" s="22"/>
      <c r="O55" s="22"/>
      <c r="P55" s="219"/>
      <c r="Q55" s="219"/>
      <c r="R55" s="219"/>
      <c r="S55" s="219"/>
      <c r="T55" s="219"/>
      <c r="U55" s="221"/>
      <c r="V55" s="112"/>
      <c r="W55" s="112"/>
    </row>
    <row r="56" ht="22.5" spans="1:23">
      <c r="A56" s="67" t="s">
        <v>480</v>
      </c>
      <c r="B56" s="67" t="s">
        <v>481</v>
      </c>
      <c r="C56" s="67" t="s">
        <v>482</v>
      </c>
      <c r="D56" s="67" t="s">
        <v>91</v>
      </c>
      <c r="E56" s="67" t="s">
        <v>150</v>
      </c>
      <c r="F56" s="67" t="s">
        <v>151</v>
      </c>
      <c r="G56" s="67" t="s">
        <v>427</v>
      </c>
      <c r="H56" s="67" t="s">
        <v>428</v>
      </c>
      <c r="I56" s="22">
        <v>116160</v>
      </c>
      <c r="J56" s="22">
        <v>116160</v>
      </c>
      <c r="K56" s="22">
        <v>116160</v>
      </c>
      <c r="L56" s="22"/>
      <c r="M56" s="22"/>
      <c r="N56" s="22"/>
      <c r="O56" s="22"/>
      <c r="P56" s="219"/>
      <c r="Q56" s="219"/>
      <c r="R56" s="219"/>
      <c r="S56" s="219"/>
      <c r="T56" s="219"/>
      <c r="U56" s="221"/>
      <c r="V56" s="112"/>
      <c r="W56" s="112"/>
    </row>
    <row r="57" ht="22.5" spans="1:23">
      <c r="A57" s="67" t="s">
        <v>445</v>
      </c>
      <c r="B57" s="67" t="s">
        <v>483</v>
      </c>
      <c r="C57" s="67" t="s">
        <v>484</v>
      </c>
      <c r="D57" s="67" t="s">
        <v>91</v>
      </c>
      <c r="E57" s="67" t="s">
        <v>251</v>
      </c>
      <c r="F57" s="67" t="s">
        <v>252</v>
      </c>
      <c r="G57" s="67" t="s">
        <v>377</v>
      </c>
      <c r="H57" s="67" t="s">
        <v>378</v>
      </c>
      <c r="I57" s="22">
        <v>5920990.78</v>
      </c>
      <c r="J57" s="22">
        <v>5920990.78</v>
      </c>
      <c r="K57" s="22">
        <v>5920990.78</v>
      </c>
      <c r="L57" s="22"/>
      <c r="M57" s="22"/>
      <c r="N57" s="22"/>
      <c r="O57" s="22"/>
      <c r="P57" s="219"/>
      <c r="Q57" s="219"/>
      <c r="R57" s="219"/>
      <c r="S57" s="219"/>
      <c r="T57" s="219"/>
      <c r="U57" s="221"/>
      <c r="V57" s="112"/>
      <c r="W57" s="112"/>
    </row>
    <row r="58" ht="22.5" spans="1:23">
      <c r="A58" s="67" t="s">
        <v>480</v>
      </c>
      <c r="B58" s="67" t="s">
        <v>485</v>
      </c>
      <c r="C58" s="67" t="s">
        <v>486</v>
      </c>
      <c r="D58" s="67" t="s">
        <v>91</v>
      </c>
      <c r="E58" s="67" t="s">
        <v>114</v>
      </c>
      <c r="F58" s="67" t="s">
        <v>115</v>
      </c>
      <c r="G58" s="67" t="s">
        <v>427</v>
      </c>
      <c r="H58" s="67" t="s">
        <v>428</v>
      </c>
      <c r="I58" s="22">
        <v>141120</v>
      </c>
      <c r="J58" s="22">
        <v>141120</v>
      </c>
      <c r="K58" s="22">
        <v>141120</v>
      </c>
      <c r="L58" s="22"/>
      <c r="M58" s="22"/>
      <c r="N58" s="22"/>
      <c r="O58" s="22"/>
      <c r="P58" s="219"/>
      <c r="Q58" s="219"/>
      <c r="R58" s="219"/>
      <c r="S58" s="219"/>
      <c r="T58" s="219"/>
      <c r="U58" s="221"/>
      <c r="V58" s="112"/>
      <c r="W58" s="112"/>
    </row>
    <row r="59" ht="22.5" spans="1:23">
      <c r="A59" s="67" t="s">
        <v>480</v>
      </c>
      <c r="B59" s="67" t="s">
        <v>485</v>
      </c>
      <c r="C59" s="67" t="s">
        <v>486</v>
      </c>
      <c r="D59" s="67" t="s">
        <v>91</v>
      </c>
      <c r="E59" s="67" t="s">
        <v>114</v>
      </c>
      <c r="F59" s="67" t="s">
        <v>115</v>
      </c>
      <c r="G59" s="67" t="s">
        <v>435</v>
      </c>
      <c r="H59" s="67" t="s">
        <v>436</v>
      </c>
      <c r="I59" s="22">
        <v>100000</v>
      </c>
      <c r="J59" s="22">
        <v>100000</v>
      </c>
      <c r="K59" s="22">
        <v>100000</v>
      </c>
      <c r="L59" s="22"/>
      <c r="M59" s="22"/>
      <c r="N59" s="22"/>
      <c r="O59" s="22"/>
      <c r="P59" s="219"/>
      <c r="Q59" s="219"/>
      <c r="R59" s="219"/>
      <c r="S59" s="219"/>
      <c r="T59" s="219"/>
      <c r="U59" s="221"/>
      <c r="V59" s="112"/>
      <c r="W59" s="112"/>
    </row>
    <row r="60" ht="22.5" spans="1:23">
      <c r="A60" s="67" t="s">
        <v>480</v>
      </c>
      <c r="B60" s="67" t="s">
        <v>487</v>
      </c>
      <c r="C60" s="67" t="s">
        <v>488</v>
      </c>
      <c r="D60" s="67" t="s">
        <v>91</v>
      </c>
      <c r="E60" s="67" t="s">
        <v>114</v>
      </c>
      <c r="F60" s="67" t="s">
        <v>115</v>
      </c>
      <c r="G60" s="67" t="s">
        <v>377</v>
      </c>
      <c r="H60" s="67" t="s">
        <v>378</v>
      </c>
      <c r="I60" s="22">
        <v>595238</v>
      </c>
      <c r="J60" s="22">
        <v>595238</v>
      </c>
      <c r="K60" s="22">
        <v>595238</v>
      </c>
      <c r="L60" s="22"/>
      <c r="M60" s="22"/>
      <c r="N60" s="22"/>
      <c r="O60" s="22"/>
      <c r="P60" s="219"/>
      <c r="Q60" s="219"/>
      <c r="R60" s="219"/>
      <c r="S60" s="219"/>
      <c r="T60" s="219"/>
      <c r="U60" s="221"/>
      <c r="V60" s="112"/>
      <c r="W60" s="112"/>
    </row>
    <row r="61" ht="22.5" spans="1:23">
      <c r="A61" s="67" t="s">
        <v>480</v>
      </c>
      <c r="B61" s="67" t="s">
        <v>489</v>
      </c>
      <c r="C61" s="67" t="s">
        <v>490</v>
      </c>
      <c r="D61" s="67" t="s">
        <v>91</v>
      </c>
      <c r="E61" s="67" t="s">
        <v>142</v>
      </c>
      <c r="F61" s="67" t="s">
        <v>143</v>
      </c>
      <c r="G61" s="67" t="s">
        <v>435</v>
      </c>
      <c r="H61" s="67" t="s">
        <v>436</v>
      </c>
      <c r="I61" s="22">
        <v>9456</v>
      </c>
      <c r="J61" s="22">
        <v>9456</v>
      </c>
      <c r="K61" s="22">
        <v>9456</v>
      </c>
      <c r="L61" s="22"/>
      <c r="M61" s="22"/>
      <c r="N61" s="22"/>
      <c r="O61" s="22"/>
      <c r="P61" s="219"/>
      <c r="Q61" s="219"/>
      <c r="R61" s="219"/>
      <c r="S61" s="219"/>
      <c r="T61" s="219"/>
      <c r="U61" s="221"/>
      <c r="V61" s="112"/>
      <c r="W61" s="112"/>
    </row>
    <row r="62" ht="22.5" spans="1:23">
      <c r="A62" s="67" t="s">
        <v>480</v>
      </c>
      <c r="B62" s="67" t="s">
        <v>489</v>
      </c>
      <c r="C62" s="67" t="s">
        <v>490</v>
      </c>
      <c r="D62" s="67" t="s">
        <v>91</v>
      </c>
      <c r="E62" s="67" t="s">
        <v>144</v>
      </c>
      <c r="F62" s="67" t="s">
        <v>145</v>
      </c>
      <c r="G62" s="67" t="s">
        <v>377</v>
      </c>
      <c r="H62" s="67" t="s">
        <v>378</v>
      </c>
      <c r="I62" s="22">
        <v>15000</v>
      </c>
      <c r="J62" s="22">
        <v>15000</v>
      </c>
      <c r="K62" s="22">
        <v>15000</v>
      </c>
      <c r="L62" s="22"/>
      <c r="M62" s="22"/>
      <c r="N62" s="22"/>
      <c r="O62" s="22"/>
      <c r="P62" s="219"/>
      <c r="Q62" s="219"/>
      <c r="R62" s="219"/>
      <c r="S62" s="219"/>
      <c r="T62" s="219"/>
      <c r="U62" s="221"/>
      <c r="V62" s="112"/>
      <c r="W62" s="112"/>
    </row>
    <row r="63" ht="22.5" spans="1:23">
      <c r="A63" s="67" t="s">
        <v>480</v>
      </c>
      <c r="B63" s="67" t="s">
        <v>489</v>
      </c>
      <c r="C63" s="67" t="s">
        <v>490</v>
      </c>
      <c r="D63" s="67" t="s">
        <v>91</v>
      </c>
      <c r="E63" s="67" t="s">
        <v>144</v>
      </c>
      <c r="F63" s="67" t="s">
        <v>145</v>
      </c>
      <c r="G63" s="67" t="s">
        <v>435</v>
      </c>
      <c r="H63" s="67" t="s">
        <v>436</v>
      </c>
      <c r="I63" s="22">
        <v>23550</v>
      </c>
      <c r="J63" s="22">
        <v>23550</v>
      </c>
      <c r="K63" s="22">
        <v>23550</v>
      </c>
      <c r="L63" s="22"/>
      <c r="M63" s="22"/>
      <c r="N63" s="22"/>
      <c r="O63" s="22"/>
      <c r="P63" s="219"/>
      <c r="Q63" s="219"/>
      <c r="R63" s="219"/>
      <c r="S63" s="219"/>
      <c r="T63" s="219"/>
      <c r="U63" s="221"/>
      <c r="V63" s="112"/>
      <c r="W63" s="112"/>
    </row>
    <row r="64" ht="22.5" spans="1:23">
      <c r="A64" s="67" t="s">
        <v>480</v>
      </c>
      <c r="B64" s="67" t="s">
        <v>489</v>
      </c>
      <c r="C64" s="67" t="s">
        <v>490</v>
      </c>
      <c r="D64" s="67" t="s">
        <v>91</v>
      </c>
      <c r="E64" s="67" t="s">
        <v>144</v>
      </c>
      <c r="F64" s="67" t="s">
        <v>145</v>
      </c>
      <c r="G64" s="67" t="s">
        <v>389</v>
      </c>
      <c r="H64" s="67" t="s">
        <v>390</v>
      </c>
      <c r="I64" s="22">
        <v>11994</v>
      </c>
      <c r="J64" s="22">
        <v>11994</v>
      </c>
      <c r="K64" s="22">
        <v>11994</v>
      </c>
      <c r="L64" s="22"/>
      <c r="M64" s="22"/>
      <c r="N64" s="22"/>
      <c r="O64" s="22"/>
      <c r="P64" s="219"/>
      <c r="Q64" s="219"/>
      <c r="R64" s="219"/>
      <c r="S64" s="219"/>
      <c r="T64" s="219"/>
      <c r="U64" s="221"/>
      <c r="V64" s="112"/>
      <c r="W64" s="112"/>
    </row>
    <row r="65" ht="22.5" spans="1:23">
      <c r="A65" s="67" t="s">
        <v>424</v>
      </c>
      <c r="B65" s="67" t="s">
        <v>491</v>
      </c>
      <c r="C65" s="67" t="s">
        <v>492</v>
      </c>
      <c r="D65" s="67" t="s">
        <v>91</v>
      </c>
      <c r="E65" s="67" t="s">
        <v>114</v>
      </c>
      <c r="F65" s="67" t="s">
        <v>115</v>
      </c>
      <c r="G65" s="67" t="s">
        <v>427</v>
      </c>
      <c r="H65" s="67" t="s">
        <v>428</v>
      </c>
      <c r="I65" s="22">
        <v>104160</v>
      </c>
      <c r="J65" s="22">
        <v>104160</v>
      </c>
      <c r="K65" s="22">
        <v>104160</v>
      </c>
      <c r="L65" s="22"/>
      <c r="M65" s="22"/>
      <c r="N65" s="22"/>
      <c r="O65" s="22"/>
      <c r="P65" s="219"/>
      <c r="Q65" s="219"/>
      <c r="R65" s="219"/>
      <c r="S65" s="219"/>
      <c r="T65" s="219"/>
      <c r="U65" s="221"/>
      <c r="V65" s="112"/>
      <c r="W65" s="112"/>
    </row>
    <row r="66" ht="22.5" spans="1:23">
      <c r="A66" s="67" t="s">
        <v>424</v>
      </c>
      <c r="B66" s="67" t="s">
        <v>493</v>
      </c>
      <c r="C66" s="67" t="s">
        <v>494</v>
      </c>
      <c r="D66" s="67" t="s">
        <v>91</v>
      </c>
      <c r="E66" s="67" t="s">
        <v>156</v>
      </c>
      <c r="F66" s="67" t="s">
        <v>157</v>
      </c>
      <c r="G66" s="67" t="s">
        <v>377</v>
      </c>
      <c r="H66" s="67" t="s">
        <v>378</v>
      </c>
      <c r="I66" s="22">
        <v>3000</v>
      </c>
      <c r="J66" s="22">
        <v>3000</v>
      </c>
      <c r="K66" s="22">
        <v>3000</v>
      </c>
      <c r="L66" s="22"/>
      <c r="M66" s="22"/>
      <c r="N66" s="22"/>
      <c r="O66" s="22"/>
      <c r="P66" s="219"/>
      <c r="Q66" s="219"/>
      <c r="R66" s="219"/>
      <c r="S66" s="219"/>
      <c r="T66" s="219"/>
      <c r="U66" s="221"/>
      <c r="V66" s="112"/>
      <c r="W66" s="112"/>
    </row>
    <row r="67" ht="22.5" spans="1:23">
      <c r="A67" s="67" t="s">
        <v>480</v>
      </c>
      <c r="B67" s="67" t="s">
        <v>495</v>
      </c>
      <c r="C67" s="67" t="s">
        <v>496</v>
      </c>
      <c r="D67" s="67" t="s">
        <v>91</v>
      </c>
      <c r="E67" s="67" t="s">
        <v>164</v>
      </c>
      <c r="F67" s="67" t="s">
        <v>165</v>
      </c>
      <c r="G67" s="67" t="s">
        <v>389</v>
      </c>
      <c r="H67" s="67" t="s">
        <v>390</v>
      </c>
      <c r="I67" s="22">
        <v>6400</v>
      </c>
      <c r="J67" s="22">
        <v>6400</v>
      </c>
      <c r="K67" s="22">
        <v>6400</v>
      </c>
      <c r="L67" s="22"/>
      <c r="M67" s="22"/>
      <c r="N67" s="22"/>
      <c r="O67" s="22"/>
      <c r="P67" s="219"/>
      <c r="Q67" s="219"/>
      <c r="R67" s="219"/>
      <c r="S67" s="219"/>
      <c r="T67" s="219"/>
      <c r="U67" s="221"/>
      <c r="V67" s="112"/>
      <c r="W67" s="112"/>
    </row>
    <row r="68" ht="22.5" spans="1:23">
      <c r="A68" s="67" t="s">
        <v>480</v>
      </c>
      <c r="B68" s="67" t="s">
        <v>497</v>
      </c>
      <c r="C68" s="67" t="s">
        <v>498</v>
      </c>
      <c r="D68" s="67" t="s">
        <v>91</v>
      </c>
      <c r="E68" s="67" t="s">
        <v>150</v>
      </c>
      <c r="F68" s="67" t="s">
        <v>151</v>
      </c>
      <c r="G68" s="67" t="s">
        <v>377</v>
      </c>
      <c r="H68" s="67" t="s">
        <v>378</v>
      </c>
      <c r="I68" s="22">
        <v>216000</v>
      </c>
      <c r="J68" s="22">
        <v>216000</v>
      </c>
      <c r="K68" s="22">
        <v>216000</v>
      </c>
      <c r="L68" s="22"/>
      <c r="M68" s="22"/>
      <c r="N68" s="22"/>
      <c r="O68" s="22"/>
      <c r="P68" s="219"/>
      <c r="Q68" s="219"/>
      <c r="R68" s="219"/>
      <c r="S68" s="219"/>
      <c r="T68" s="219"/>
      <c r="U68" s="221"/>
      <c r="V68" s="112"/>
      <c r="W68" s="112"/>
    </row>
    <row r="69" ht="22.5" spans="1:23">
      <c r="A69" s="67" t="s">
        <v>424</v>
      </c>
      <c r="B69" s="67" t="s">
        <v>499</v>
      </c>
      <c r="C69" s="67" t="s">
        <v>500</v>
      </c>
      <c r="D69" s="67" t="s">
        <v>91</v>
      </c>
      <c r="E69" s="67" t="s">
        <v>251</v>
      </c>
      <c r="F69" s="67" t="s">
        <v>252</v>
      </c>
      <c r="G69" s="67" t="s">
        <v>389</v>
      </c>
      <c r="H69" s="67" t="s">
        <v>390</v>
      </c>
      <c r="I69" s="22">
        <v>271500</v>
      </c>
      <c r="J69" s="22">
        <v>271500</v>
      </c>
      <c r="K69" s="22">
        <v>271500</v>
      </c>
      <c r="L69" s="22"/>
      <c r="M69" s="22"/>
      <c r="N69" s="22"/>
      <c r="O69" s="22"/>
      <c r="P69" s="219"/>
      <c r="Q69" s="219"/>
      <c r="R69" s="219"/>
      <c r="S69" s="219"/>
      <c r="T69" s="219"/>
      <c r="U69" s="221"/>
      <c r="V69" s="112"/>
      <c r="W69" s="112"/>
    </row>
    <row r="70" ht="22.5" spans="1:23">
      <c r="A70" s="67" t="s">
        <v>424</v>
      </c>
      <c r="B70" s="67" t="s">
        <v>501</v>
      </c>
      <c r="C70" s="67" t="s">
        <v>502</v>
      </c>
      <c r="D70" s="67" t="s">
        <v>91</v>
      </c>
      <c r="E70" s="67" t="s">
        <v>243</v>
      </c>
      <c r="F70" s="67" t="s">
        <v>244</v>
      </c>
      <c r="G70" s="67" t="s">
        <v>427</v>
      </c>
      <c r="H70" s="67" t="s">
        <v>428</v>
      </c>
      <c r="I70" s="22">
        <v>800000</v>
      </c>
      <c r="J70" s="22">
        <v>800000</v>
      </c>
      <c r="K70" s="22">
        <v>800000</v>
      </c>
      <c r="L70" s="22"/>
      <c r="M70" s="22"/>
      <c r="N70" s="22"/>
      <c r="O70" s="22"/>
      <c r="P70" s="219"/>
      <c r="Q70" s="219"/>
      <c r="R70" s="219"/>
      <c r="S70" s="219"/>
      <c r="T70" s="219"/>
      <c r="U70" s="221"/>
      <c r="V70" s="112"/>
      <c r="W70" s="112"/>
    </row>
    <row r="71" ht="22.5" spans="1:23">
      <c r="A71" s="67" t="s">
        <v>480</v>
      </c>
      <c r="B71" s="67" t="s">
        <v>503</v>
      </c>
      <c r="C71" s="67" t="s">
        <v>504</v>
      </c>
      <c r="D71" s="67" t="s">
        <v>91</v>
      </c>
      <c r="E71" s="67" t="s">
        <v>114</v>
      </c>
      <c r="F71" s="67" t="s">
        <v>115</v>
      </c>
      <c r="G71" s="67" t="s">
        <v>435</v>
      </c>
      <c r="H71" s="67" t="s">
        <v>436</v>
      </c>
      <c r="I71" s="22">
        <v>75000</v>
      </c>
      <c r="J71" s="22">
        <v>75000</v>
      </c>
      <c r="K71" s="22">
        <v>75000</v>
      </c>
      <c r="L71" s="22"/>
      <c r="M71" s="22"/>
      <c r="N71" s="22"/>
      <c r="O71" s="22"/>
      <c r="P71" s="219"/>
      <c r="Q71" s="219"/>
      <c r="R71" s="219"/>
      <c r="S71" s="219"/>
      <c r="T71" s="219"/>
      <c r="U71" s="221"/>
      <c r="V71" s="112"/>
      <c r="W71" s="112"/>
    </row>
    <row r="72" ht="22.5" spans="1:23">
      <c r="A72" s="67" t="s">
        <v>424</v>
      </c>
      <c r="B72" s="67" t="s">
        <v>505</v>
      </c>
      <c r="C72" s="67" t="s">
        <v>506</v>
      </c>
      <c r="D72" s="67" t="s">
        <v>91</v>
      </c>
      <c r="E72" s="67" t="s">
        <v>243</v>
      </c>
      <c r="F72" s="67" t="s">
        <v>244</v>
      </c>
      <c r="G72" s="67" t="s">
        <v>377</v>
      </c>
      <c r="H72" s="67" t="s">
        <v>378</v>
      </c>
      <c r="I72" s="22">
        <v>261575</v>
      </c>
      <c r="J72" s="22">
        <v>261575</v>
      </c>
      <c r="K72" s="22">
        <v>261575</v>
      </c>
      <c r="L72" s="22"/>
      <c r="M72" s="22"/>
      <c r="N72" s="22"/>
      <c r="O72" s="22"/>
      <c r="P72" s="219"/>
      <c r="Q72" s="219"/>
      <c r="R72" s="219"/>
      <c r="S72" s="219"/>
      <c r="T72" s="219"/>
      <c r="U72" s="221"/>
      <c r="V72" s="112"/>
      <c r="W72" s="112"/>
    </row>
    <row r="73" ht="22.5" spans="1:23">
      <c r="A73" s="67" t="s">
        <v>424</v>
      </c>
      <c r="B73" s="67" t="s">
        <v>507</v>
      </c>
      <c r="C73" s="67" t="s">
        <v>508</v>
      </c>
      <c r="D73" s="67" t="s">
        <v>91</v>
      </c>
      <c r="E73" s="67" t="s">
        <v>237</v>
      </c>
      <c r="F73" s="67" t="s">
        <v>238</v>
      </c>
      <c r="G73" s="67" t="s">
        <v>397</v>
      </c>
      <c r="H73" s="67" t="s">
        <v>398</v>
      </c>
      <c r="I73" s="22">
        <v>2800</v>
      </c>
      <c r="J73" s="22"/>
      <c r="K73" s="22"/>
      <c r="L73" s="22"/>
      <c r="M73" s="22"/>
      <c r="N73" s="22">
        <v>2800</v>
      </c>
      <c r="O73" s="22"/>
      <c r="P73" s="219"/>
      <c r="Q73" s="219"/>
      <c r="R73" s="219"/>
      <c r="S73" s="219"/>
      <c r="T73" s="219"/>
      <c r="U73" s="221"/>
      <c r="V73" s="112"/>
      <c r="W73" s="112"/>
    </row>
    <row r="74" ht="22.5" spans="1:23">
      <c r="A74" s="67" t="s">
        <v>424</v>
      </c>
      <c r="B74" s="67" t="s">
        <v>509</v>
      </c>
      <c r="C74" s="67" t="s">
        <v>510</v>
      </c>
      <c r="D74" s="67" t="s">
        <v>91</v>
      </c>
      <c r="E74" s="67" t="s">
        <v>202</v>
      </c>
      <c r="F74" s="67" t="s">
        <v>203</v>
      </c>
      <c r="G74" s="67" t="s">
        <v>389</v>
      </c>
      <c r="H74" s="67" t="s">
        <v>390</v>
      </c>
      <c r="I74" s="22">
        <v>53700</v>
      </c>
      <c r="J74" s="22"/>
      <c r="K74" s="22"/>
      <c r="L74" s="22"/>
      <c r="M74" s="22"/>
      <c r="N74" s="22">
        <v>53700</v>
      </c>
      <c r="O74" s="22"/>
      <c r="P74" s="219"/>
      <c r="Q74" s="219"/>
      <c r="R74" s="219"/>
      <c r="S74" s="219"/>
      <c r="T74" s="219"/>
      <c r="U74" s="221"/>
      <c r="V74" s="112"/>
      <c r="W74" s="112"/>
    </row>
    <row r="75" ht="22.5" spans="1:23">
      <c r="A75" s="67" t="s">
        <v>424</v>
      </c>
      <c r="B75" s="67" t="s">
        <v>511</v>
      </c>
      <c r="C75" s="67" t="s">
        <v>510</v>
      </c>
      <c r="D75" s="67" t="s">
        <v>91</v>
      </c>
      <c r="E75" s="67" t="s">
        <v>202</v>
      </c>
      <c r="F75" s="67" t="s">
        <v>203</v>
      </c>
      <c r="G75" s="67" t="s">
        <v>435</v>
      </c>
      <c r="H75" s="67" t="s">
        <v>436</v>
      </c>
      <c r="I75" s="22">
        <v>46300</v>
      </c>
      <c r="J75" s="22"/>
      <c r="K75" s="22"/>
      <c r="L75" s="22"/>
      <c r="M75" s="22"/>
      <c r="N75" s="22">
        <v>46300</v>
      </c>
      <c r="O75" s="22"/>
      <c r="P75" s="219"/>
      <c r="Q75" s="219"/>
      <c r="R75" s="219"/>
      <c r="S75" s="219"/>
      <c r="T75" s="219"/>
      <c r="U75" s="221"/>
      <c r="V75" s="112"/>
      <c r="W75" s="112"/>
    </row>
    <row r="76" ht="22.5" spans="1:23">
      <c r="A76" s="67" t="s">
        <v>445</v>
      </c>
      <c r="B76" s="67" t="s">
        <v>512</v>
      </c>
      <c r="C76" s="67" t="s">
        <v>513</v>
      </c>
      <c r="D76" s="67" t="s">
        <v>91</v>
      </c>
      <c r="E76" s="67" t="s">
        <v>186</v>
      </c>
      <c r="F76" s="67" t="s">
        <v>187</v>
      </c>
      <c r="G76" s="67" t="s">
        <v>435</v>
      </c>
      <c r="H76" s="67" t="s">
        <v>436</v>
      </c>
      <c r="I76" s="22">
        <v>24000</v>
      </c>
      <c r="J76" s="22"/>
      <c r="K76" s="22"/>
      <c r="L76" s="22"/>
      <c r="M76" s="22"/>
      <c r="N76" s="22">
        <v>24000</v>
      </c>
      <c r="O76" s="22"/>
      <c r="P76" s="219"/>
      <c r="Q76" s="219"/>
      <c r="R76" s="219"/>
      <c r="S76" s="219"/>
      <c r="T76" s="219"/>
      <c r="U76" s="221"/>
      <c r="V76" s="112"/>
      <c r="W76" s="112"/>
    </row>
    <row r="77" ht="18.75" customHeight="1" spans="1:23">
      <c r="A77" s="222" t="s">
        <v>279</v>
      </c>
      <c r="B77" s="223"/>
      <c r="C77" s="224"/>
      <c r="D77" s="224"/>
      <c r="E77" s="224"/>
      <c r="F77" s="224"/>
      <c r="G77" s="224"/>
      <c r="H77" s="225"/>
      <c r="I77" s="22">
        <v>12353033.2</v>
      </c>
      <c r="J77" s="22">
        <v>12226233.2</v>
      </c>
      <c r="K77" s="22">
        <v>12226233.2</v>
      </c>
      <c r="L77" s="22"/>
      <c r="M77" s="22"/>
      <c r="N77" s="22">
        <v>126800</v>
      </c>
      <c r="O77" s="226"/>
      <c r="P77" s="226"/>
      <c r="Q77" s="226" t="s">
        <v>92</v>
      </c>
      <c r="R77" s="226" t="s">
        <v>92</v>
      </c>
      <c r="S77" s="226" t="s">
        <v>92</v>
      </c>
      <c r="T77" s="226" t="s">
        <v>92</v>
      </c>
      <c r="U77" s="227"/>
      <c r="V77" s="228" t="s">
        <v>92</v>
      </c>
      <c r="W77" s="228" t="s">
        <v>92</v>
      </c>
    </row>
  </sheetData>
  <mergeCells count="28">
    <mergeCell ref="A2:W2"/>
    <mergeCell ref="A3:H3"/>
    <mergeCell ref="J4:M4"/>
    <mergeCell ref="N4:P4"/>
    <mergeCell ref="R4:W4"/>
    <mergeCell ref="J5:K5"/>
    <mergeCell ref="A77:H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一般公共预算支出预算表02-2</vt:lpstr>
      <vt:lpstr>财政拨款收支预算总表02-1</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2026-03-31T06:20:36Z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ies>
</file>