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tabRatio="768" firstSheet="14" activeTab="19"/>
  </bookViews>
  <sheets>
    <sheet name="目录" sheetId="44" r:id="rId1"/>
    <sheet name="财务收支预算总表01-1" sheetId="28" r:id="rId2"/>
    <sheet name="部门收入预算表01-2" sheetId="4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7" hidden="1">基本支出预算表04!$A$8:$XEW$51</definedName>
    <definedName name="_xlnm._FilterDatabase" localSheetId="8" hidden="1">'项目支出预算表05-1'!$A$6:$W$81</definedName>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<sst xmlns="http://schemas.openxmlformats.org/spreadsheetml/2006/main" count="6758" uniqueCount="1300">
  <si>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</si>
  <si>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</si>
  <si>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</si>
  <si>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</si>
  <si>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</si>
  <si>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</si>
  <si>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</si>
  <si>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</si>
  <si>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</si>
  <si>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</si>
  <si>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</si>
  <si>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</si>
  <si>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</si>
  <si>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</si>
  <si>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</si>
  <si>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</si>
  <si>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</si>
  <si>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</si>
  <si>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</si>
  <si>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</si>
  <si>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</si>
  <si>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</si>
  <si>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单位名称：安宁市人民政府禄脿街道办事处</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</si>
  <si>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</si>
  <si>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</si>
  <si>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</si>
  <si>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</si>
  <si>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</si>
  <si>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</si>
  <si>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</si>
  <si>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</si>
  <si>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</si>
  <si>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</si>
  <si>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</si>
  <si>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</si>
  <si>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</si>
  <si>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</si>
  <si>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</si>
  <si>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</si>
  <si>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</si>
  <si>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</si>
  <si>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</si>
  <si>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</si>
  <si>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</si>
  <si>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</si>
  <si>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</si>
  <si>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</si>
  <si>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</si>
  <si>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</si>
  <si>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</si>
  <si>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</si>
  <si>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</si>
  <si>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</si>
  <si>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</si>
  <si>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</si>
  <si>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</si>
  <si>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</si>
  <si>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</si>
  <si>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</si>
  <si>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</si>
  <si>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</si>
  <si>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</si>
  <si>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</si>
  <si>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</si>
  <si>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</si>
  <si>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</si>
  <si>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</si>
  <si>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</si>
  <si>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</si>
  <si>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</si>
  <si>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</si>
  <si>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</si>
  <si>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</si>
  <si>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</si>
  <si>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</si>
  <si>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</si>
  <si>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</si>
  <si>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</si>
  <si>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</si>
  <si>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</si>
  <si>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</si>
  <si>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</si>
  <si>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</si>
  <si>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</si>
  <si>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</si>
  <si>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</si>
  <si>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</si>
  <si>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</si>
  <si>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</si>
  <si>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</si>
  <si>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</si>
  <si>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安宁市人民政府禄脿街道办事处</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</si>
  <si>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</si>
  <si>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</si>
  <si>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</si>
  <si>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</si>
  <si>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</si>
  <si>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</si>
  <si>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</si>
  <si>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</si>
  <si>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</si>
  <si>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</si>
  <si>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</si>
  <si>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</si>
  <si>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</si>
  <si>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</si>
  <si>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20103</t>
  </si>
  <si>
    <t>政府办公厅（室）及相关机构事务</t>
  </si>
  <si>
    <t>2010301</t>
  </si>
  <si>
    <t>行政运行</t>
  </si>
  <si>
    <t>2010302</t>
  </si>
  <si>
    <t>一般行政管理事务</t>
  </si>
  <si>
    <t>2010350</t>
  </si>
  <si>
    <t>事业运行</t>
  </si>
  <si>
    <t>20105</t>
  </si>
  <si>
    <t>统计信息事务</t>
  </si>
  <si>
    <t>2010507</t>
  </si>
  <si>
    <t>专项普查活动</t>
  </si>
  <si>
    <t>20136</t>
  </si>
  <si>
    <t>其他共产党事务支出</t>
  </si>
  <si>
    <t>2013602</t>
  </si>
  <si>
    <t>2013699</t>
  </si>
  <si>
    <t>203</t>
  </si>
  <si>
    <t>国防支出</t>
  </si>
  <si>
    <t>20306</t>
  </si>
  <si>
    <t>国防动员</t>
  </si>
  <si>
    <t>2030607</t>
  </si>
  <si>
    <t>民兵</t>
  </si>
  <si>
    <t>204</t>
  </si>
  <si>
    <t>公共安全支出</t>
  </si>
  <si>
    <t>20402</t>
  </si>
  <si>
    <t>公安</t>
  </si>
  <si>
    <t>2040220</t>
  </si>
  <si>
    <t>执法办案</t>
  </si>
  <si>
    <t>20406</t>
  </si>
  <si>
    <t>司法</t>
  </si>
  <si>
    <t>2040604</t>
  </si>
  <si>
    <t>基层司法业务</t>
  </si>
  <si>
    <t>206</t>
  </si>
  <si>
    <t>科学技术支出</t>
  </si>
  <si>
    <t>20607</t>
  </si>
  <si>
    <t>科学技术普及</t>
  </si>
  <si>
    <t>2060702</t>
  </si>
  <si>
    <t>科普活动</t>
  </si>
  <si>
    <t>207</t>
  </si>
  <si>
    <t>文化旅游体育与传媒支出</t>
  </si>
  <si>
    <t>20701</t>
  </si>
  <si>
    <t>文化和旅游</t>
  </si>
  <si>
    <t>2070109</t>
  </si>
  <si>
    <t>群众文化</t>
  </si>
  <si>
    <t>2070199</t>
  </si>
  <si>
    <t>其他文化和旅游支出</t>
  </si>
  <si>
    <t>208</t>
  </si>
  <si>
    <t>社会保障和就业支出</t>
  </si>
  <si>
    <t>20802</t>
  </si>
  <si>
    <t>民政管理事务</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</si>
  <si>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</si>
  <si>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</si>
  <si>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</si>
  <si>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</si>
  <si>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</si>
  <si>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</si>
  <si>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</si>
  <si>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</si>
  <si>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</si>
  <si>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</si>
  <si>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</si>
  <si>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</si>
  <si>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</si>
  <si>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</si>
  <si>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</si>
  <si>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</si>
  <si>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20810</t>
  </si>
  <si>
    <t>社会福利</t>
  </si>
  <si>
    <t>2081004</t>
  </si>
  <si>
    <t>殡葬</t>
  </si>
  <si>
    <t>2081006</t>
  </si>
  <si>
    <t>养老服务</t>
  </si>
  <si>
    <t>210</t>
  </si>
  <si>
    <t>卫生健康支出</t>
  </si>
  <si>
    <t>21003</t>
  </si>
  <si>
    <t>基层医疗卫生机构</t>
  </si>
  <si>
    <t>2100399</t>
  </si>
  <si>
    <t>其他基层医疗卫生机构支出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</si>
  <si>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</si>
  <si>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</si>
  <si>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</si>
  <si>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</si>
  <si>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</si>
  <si>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</si>
  <si>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</si>
  <si>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</si>
  <si>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</si>
  <si>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</si>
  <si>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</si>
  <si>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</si>
  <si>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</si>
  <si>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</si>
  <si>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2120104</t>
  </si>
  <si>
    <t>城管执法</t>
  </si>
  <si>
    <t>2120199</t>
  </si>
  <si>
    <t>其他城乡社区管理事务支出</t>
  </si>
  <si>
    <t>21203</t>
  </si>
  <si>
    <t>城乡社区公共设施</t>
  </si>
  <si>
    <t>2120303</t>
  </si>
  <si>
    <t>小城镇基础设施建设</t>
  </si>
  <si>
    <t>21205</t>
  </si>
  <si>
    <t>城乡社区环境卫生</t>
  </si>
  <si>
    <t>2120501</t>
  </si>
  <si>
    <t>213</t>
  </si>
  <si>
    <t>农林水支出</t>
  </si>
  <si>
    <t>21301</t>
  </si>
  <si>
    <t>农业农村</t>
  </si>
  <si>
    <t>2130108</t>
  </si>
  <si>
    <t>病虫害控制</t>
  </si>
  <si>
    <t>21302</t>
  </si>
  <si>
    <t>林业和草原</t>
  </si>
  <si>
    <t>2130234</t>
  </si>
  <si>
    <t>林业草原防灾减灾</t>
  </si>
  <si>
    <t>21303</t>
  </si>
  <si>
    <t>水利</t>
  </si>
  <si>
    <t>2130314</t>
  </si>
  <si>
    <t>防汛</t>
  </si>
  <si>
    <t>21307</t>
  </si>
  <si>
    <t>农村综合改革</t>
  </si>
  <si>
    <t>2130705</t>
  </si>
  <si>
    <t>对村民委员会和村党支部的补助</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</si>
  <si>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</si>
  <si>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</si>
  <si>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</si>
  <si>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</si>
  <si>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</si>
  <si>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</si>
  <si>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</si>
  <si>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</si>
  <si>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</si>
  <si>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</si>
  <si>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</si>
  <si>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</si>
  <si>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229</t>
  </si>
  <si>
    <t>22960</t>
  </si>
  <si>
    <t>彩票公益金安排的支出</t>
  </si>
  <si>
    <t>2296002</t>
  </si>
  <si>
    <t>用于社会福利的彩票公益金支出</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</si>
  <si>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</si>
  <si>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</si>
  <si>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</si>
  <si>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</si>
  <si>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</si>
  <si>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</si>
  <si>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</si>
  <si>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</si>
  <si>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</si>
  <si>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</si>
  <si>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</si>
  <si>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</si>
  <si>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</si>
  <si>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</si>
  <si>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</si>
  <si>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</si>
  <si>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</si>
  <si>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</si>
  <si>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</si>
  <si>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</si>
  <si>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</si>
  <si>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</si>
  <si>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</si>
  <si>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</si>
  <si>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</si>
  <si>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</si>
  <si>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</si>
  <si>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</si>
  <si>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</si>
  <si>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</si>
  <si>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</si>
  <si>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</si>
  <si>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</si>
  <si>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</si>
  <si>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</si>
  <si>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</si>
  <si>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</si>
  <si>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</si>
  <si>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</si>
  <si>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</si>
  <si>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</si>
  <si>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</si>
  <si>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</si>
  <si>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</si>
  <si>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</si>
  <si>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</si>
  <si>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</si>
  <si>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</si>
  <si>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</si>
  <si>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</si>
  <si>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</si>
  <si>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</si>
  <si>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</si>
  <si>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</si>
  <si>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</si>
  <si>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</si>
  <si>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</si>
  <si>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</si>
  <si>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</si>
  <si>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</si>
  <si>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</si>
  <si>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</si>
  <si>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</si>
  <si>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</si>
  <si>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</si>
  <si>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</si>
  <si>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</si>
  <si>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530181210000000017559</t>
  </si>
  <si>
    <t>行政人员支出工资</t>
  </si>
  <si>
    <t>30101</t>
  </si>
  <si>
    <t>基本工资</t>
  </si>
  <si>
    <t>30102</t>
  </si>
  <si>
    <t>津贴补贴</t>
  </si>
  <si>
    <t>30103</t>
  </si>
  <si>
    <t>奖金</t>
  </si>
  <si>
    <t>530181210000000017561</t>
  </si>
  <si>
    <t>事业人员支出工资</t>
  </si>
  <si>
    <t>30107</t>
  </si>
  <si>
    <t>绩效工资</t>
  </si>
  <si>
    <t>530181210000000017562</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</si>
  <si>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</si>
  <si>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</si>
  <si>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</si>
  <si>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</si>
  <si>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</si>
  <si>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</si>
  <si>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</si>
  <si>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</si>
  <si>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</si>
  <si>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</si>
  <si>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</si>
  <si>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530181210000000017563</t>
  </si>
  <si>
    <t>30113</t>
  </si>
  <si>
    <t>530181210000000017564</t>
  </si>
  <si>
    <t>对个人和家庭的补助</t>
  </si>
  <si>
    <t>30305</t>
  </si>
  <si>
    <t>生活补助</t>
  </si>
  <si>
    <t>530181210000000017565</t>
  </si>
  <si>
    <t>公车购置及运维费</t>
  </si>
  <si>
    <t>30231</t>
  </si>
  <si>
    <t>公务用车运行维护费</t>
  </si>
  <si>
    <t>530181210000000017566</t>
  </si>
  <si>
    <t>公务交通补贴</t>
  </si>
  <si>
    <t>30239</t>
  </si>
  <si>
    <t>其他交通费用</t>
  </si>
  <si>
    <t>530181210000000017567</t>
  </si>
  <si>
    <t>一般公用经费</t>
  </si>
  <si>
    <t>30201</t>
  </si>
  <si>
    <t>办公费</t>
  </si>
  <si>
    <t>30207</t>
  </si>
  <si>
    <t>邮电费</t>
  </si>
  <si>
    <t>30211</t>
  </si>
  <si>
    <t>差旅费</t>
  </si>
  <si>
    <t>30216</t>
  </si>
  <si>
    <t>培训费</t>
  </si>
  <si>
    <t>30299</t>
  </si>
  <si>
    <t>其他商品和服务支出</t>
  </si>
  <si>
    <t>530181210000000019368</t>
  </si>
  <si>
    <t>行政乡镇岗位补贴</t>
  </si>
  <si>
    <t>530181210000000019369</t>
  </si>
  <si>
    <t>事业乡镇岗位补贴</t>
  </si>
  <si>
    <t>530181221100000216675</t>
  </si>
  <si>
    <t>工会经费</t>
  </si>
  <si>
    <t>30228</t>
  </si>
  <si>
    <t>530181231100001568002</t>
  </si>
  <si>
    <t>行政人员绩效奖励</t>
  </si>
  <si>
    <t>530181231100001568003</t>
  </si>
  <si>
    <t>事业人员绩效奖励</t>
  </si>
  <si>
    <t>530181231100001572235</t>
  </si>
  <si>
    <t>编外人员经费支出</t>
  </si>
  <si>
    <t>30199</t>
  </si>
  <si>
    <t>其他工资福利支出</t>
  </si>
  <si>
    <t>530181251100003889141</t>
  </si>
  <si>
    <t>其他人员生活补助</t>
  </si>
  <si>
    <t>预算05-1表</t>
  </si>
  <si>
    <t>项目分类</t>
  </si>
  <si>
    <t>项目单位</t>
  </si>
  <si>
    <t>经济科目编码</t>
  </si>
  <si>
    <t>经济科目名称</t>
  </si>
  <si>
    <t>本年拨款</t>
  </si>
  <si>
    <t>事业单位
经营收入</t>
  </si>
  <si>
    <t>其中：本次下达</t>
  </si>
  <si>
    <t>311 专项业务类</t>
  </si>
  <si>
    <t>530181210000000017857</t>
  </si>
  <si>
    <t>禄脿街道环境卫生、生活垃圾处置、集镇绿化管养、市政设施管理维护项目经费</t>
  </si>
  <si>
    <t>30227</t>
  </si>
  <si>
    <t>委托业务费</t>
  </si>
  <si>
    <t>530181210000000018137</t>
  </si>
  <si>
    <t>禄脿基层公共文化服务运行配套资金经费</t>
  </si>
  <si>
    <t>530181210000000018948</t>
  </si>
  <si>
    <t>禄脿机关工会经费</t>
  </si>
  <si>
    <t>530181210000000019095</t>
  </si>
  <si>
    <t>招商引资经费</t>
  </si>
  <si>
    <t>530181210000000019096</t>
  </si>
  <si>
    <t>创建文明单位及新时代文明实践所经费</t>
  </si>
  <si>
    <t>530181221100000667713</t>
  </si>
  <si>
    <t>禄脿动物疫病防控专项经费</t>
  </si>
  <si>
    <t>530181221100000667742</t>
  </si>
  <si>
    <t>禄脿民族、宗教事务管理专项经费</t>
  </si>
  <si>
    <t>530181221100000667915</t>
  </si>
  <si>
    <t>禄脿综治信访、维稳专项经费</t>
  </si>
  <si>
    <t>530181221100000667957</t>
  </si>
  <si>
    <t>禄脿街道团工委专项经费</t>
  </si>
  <si>
    <t>530181221100000667980</t>
  </si>
  <si>
    <t>禄脿生态环境专项经费</t>
  </si>
  <si>
    <t>530181221100000667981</t>
  </si>
  <si>
    <t>禄脿爱国卫生专项经费</t>
  </si>
  <si>
    <t>530181221100000668035</t>
  </si>
  <si>
    <t>禄脿街道森林防火专项经费</t>
  </si>
  <si>
    <t>530181221100000668089</t>
  </si>
  <si>
    <t>禄脿统计站专项经费</t>
  </si>
  <si>
    <t>530181231100001109588</t>
  </si>
  <si>
    <t>禄脿法治宣传与社区矫正专项经费</t>
  </si>
  <si>
    <t>530181231100001109595</t>
  </si>
  <si>
    <t>禄脿对外宣发专项经费</t>
  </si>
  <si>
    <t>530181231100001109618</t>
  </si>
  <si>
    <t>禄脿武装部专项经费</t>
  </si>
  <si>
    <t>530181231100001109916</t>
  </si>
  <si>
    <t>禄脿残疾人专项经费</t>
  </si>
  <si>
    <t>530181231100001109984</t>
  </si>
  <si>
    <t>禄脿农村丧葬专项经费</t>
  </si>
  <si>
    <t>530181231100001110311</t>
  </si>
  <si>
    <t>禄脿妇女科协政协专项经费</t>
  </si>
  <si>
    <t>313 事业发展类</t>
  </si>
  <si>
    <t>530181231100001117395</t>
  </si>
  <si>
    <t>禄脿水利建设及抗旱应急专项经费</t>
  </si>
  <si>
    <t>530181241100003237050</t>
  </si>
  <si>
    <t>禄脿遗属生活补助经费</t>
  </si>
  <si>
    <t>30304</t>
  </si>
  <si>
    <t>抚恤金</t>
  </si>
  <si>
    <t>530181251100003850227</t>
  </si>
  <si>
    <t>综合行政执法专项经费</t>
  </si>
  <si>
    <t>530181251100003850251</t>
  </si>
  <si>
    <t>社会事务办专项经费</t>
  </si>
  <si>
    <t>312 民生类</t>
  </si>
  <si>
    <t>530181251100003882274</t>
  </si>
  <si>
    <t>安宁市公共图书馆文化馆（站）免费开放本级配套资金</t>
  </si>
  <si>
    <t>530181251100003882306</t>
  </si>
  <si>
    <t>安宁市村组干部岗位补贴经费</t>
  </si>
  <si>
    <t>530181251100003882346</t>
  </si>
  <si>
    <t>安宁市村（社区）工作专项经费</t>
  </si>
  <si>
    <t>530181251100003882555</t>
  </si>
  <si>
    <t>安宁市巡山堵卡人员管护经费</t>
  </si>
  <si>
    <t>30226</t>
  </si>
  <si>
    <t>劳务费</t>
  </si>
  <si>
    <t>530181251100003882974</t>
  </si>
  <si>
    <t>安宁市河湖保洁员工资经费</t>
  </si>
  <si>
    <t>530181251100003882985</t>
  </si>
  <si>
    <t>安宁市（大岗位制）科普员补贴经费</t>
  </si>
  <si>
    <t>530181251100003882987</t>
  </si>
  <si>
    <t>安宁市社区戒毒社区康复专职工作人员专项经费</t>
  </si>
  <si>
    <t>530181261100005035882</t>
  </si>
  <si>
    <t>基层党建办公室老大队干部生活补贴经费</t>
  </si>
  <si>
    <t>530181261100005036031</t>
  </si>
  <si>
    <t>社会事务办公室禄脿教育、体育专项经费</t>
  </si>
  <si>
    <t>530181261100005036304</t>
  </si>
  <si>
    <t>基层党建办公室离退休干部专项经费</t>
  </si>
  <si>
    <t>530181261100005036340</t>
  </si>
  <si>
    <t>基层党建办公室村（社区）专职工作者五险一金代理服务经费</t>
  </si>
  <si>
    <t>530181261100005036455</t>
  </si>
  <si>
    <t>党政综合办公室职工食堂补助经费</t>
  </si>
  <si>
    <t>530181261100005036470</t>
  </si>
  <si>
    <t>党政综合办公室物业服务管理经费</t>
  </si>
  <si>
    <t>530181261100005036499</t>
  </si>
  <si>
    <t>党政综合办公室互联网专线业务服务经费</t>
  </si>
  <si>
    <t>530181261100005036511</t>
  </si>
  <si>
    <t>党政综合办公室新能源车辆租赁经费</t>
  </si>
  <si>
    <t>530181261100005036575</t>
  </si>
  <si>
    <t>党政综合办公室集镇路灯及办公区用电经费</t>
  </si>
  <si>
    <t>30206</t>
  </si>
  <si>
    <t>电费</t>
  </si>
  <si>
    <t>530181261100005036681</t>
  </si>
  <si>
    <t>党政综合办公室打印纸采购经费</t>
  </si>
  <si>
    <t>530181261100005036774</t>
  </si>
  <si>
    <t>党政综合办公室档案柜采购经费</t>
  </si>
  <si>
    <t>30902</t>
  </si>
  <si>
    <t>办公设备购置</t>
  </si>
  <si>
    <t>530181261100005036827</t>
  </si>
  <si>
    <t>党政综合办公室财会服务专项经费</t>
  </si>
  <si>
    <t>530181261100005036889</t>
  </si>
  <si>
    <t>基层党建办公室2025年村（社区）换届选举专项经费</t>
  </si>
  <si>
    <t>530181261100005036914</t>
  </si>
  <si>
    <t>综合行政执法车辆运行维护经费</t>
  </si>
  <si>
    <t>530181261100005036943</t>
  </si>
  <si>
    <t>司法所法律顾问服务专项经费</t>
  </si>
  <si>
    <t>530181261100005036987</t>
  </si>
  <si>
    <t>基层党建办公室党员教育培训工作专项经费</t>
  </si>
  <si>
    <t>530181261100005037087</t>
  </si>
  <si>
    <t>城建中心集镇基础设施提升工程及基础设施维护经费</t>
  </si>
  <si>
    <t>530181261100005037121</t>
  </si>
  <si>
    <t>城建中心集镇路灯线路、箱变维护、农村公路养护专项经费</t>
  </si>
  <si>
    <t>530181261100005037228</t>
  </si>
  <si>
    <t>城建中心农村自建房安全隐患排查整治、农村住宅建设、乡村建设规划许可证发放测量专项经费</t>
  </si>
  <si>
    <t>530181261100005061049</t>
  </si>
  <si>
    <t>党政综合办公室日常运行专项经费</t>
  </si>
  <si>
    <t>530181261100005061054</t>
  </si>
  <si>
    <t>安宁市（大岗位制）农村交通安全“两站两员”人员专项经费</t>
  </si>
  <si>
    <t>530181261100005068997</t>
  </si>
  <si>
    <t>安宁市（大岗位制）外来流动人口管理经费</t>
  </si>
  <si>
    <t>530181261100005172744</t>
  </si>
  <si>
    <t>安宁市森林防火涉村（社区）绩效考核资金</t>
  </si>
  <si>
    <t>530181261100005195280</t>
  </si>
  <si>
    <t>2023年四下乡集中示范活动补助专项资金</t>
  </si>
  <si>
    <t>530181261100005195323</t>
  </si>
  <si>
    <t>（代管资金）四下乡集中示范活动捐款资金</t>
  </si>
  <si>
    <t>530181261100005195329</t>
  </si>
  <si>
    <t>四下乡集中示范资金</t>
  </si>
  <si>
    <t>530181261100005220880</t>
  </si>
  <si>
    <t>第二批省级福彩金对下项目资金</t>
  </si>
  <si>
    <t>530181261100005247279</t>
  </si>
  <si>
    <t>（对下一般债券）2025年第三批医疗卫生事业高质量发展三年行动计划资金</t>
  </si>
  <si>
    <t>530181261100005250106</t>
  </si>
  <si>
    <t>第一批省级民政事业专项资金</t>
  </si>
  <si>
    <t>530181261100005250746</t>
  </si>
  <si>
    <t>国有企业退休人员社会化管理省级补助资金</t>
  </si>
  <si>
    <t>530181261100005281607</t>
  </si>
  <si>
    <t>提前下达国有企业退休人员社会化管理中央补助资金</t>
  </si>
  <si>
    <t>预算05-2表</t>
  </si>
  <si>
    <t>项目年度绩效目标</t>
  </si>
  <si>
    <t>一级指标</t>
  </si>
  <si>
    <t>二级指标</t>
  </si>
  <si>
    <t>三级指标</t>
  </si>
  <si>
    <t>指标性质</t>
  </si>
  <si>
    <t>指标值</t>
  </si>
  <si>
    <t>度量单位</t>
  </si>
  <si>
    <t>指标属性</t>
  </si>
  <si>
    <t>指标内容</t>
  </si>
  <si>
    <t>林草局配套，用于保障护林防火巡山堵卡人员生活补助、保险经费，保证2025年防火工作顺利开展。</t>
  </si>
  <si>
    <t>产出指标</t>
  </si>
  <si>
    <t>数量指标</t>
  </si>
  <si>
    <t>参与护林防火巡山守卡人数</t>
  </si>
  <si>
    <t>&gt;=</t>
  </si>
  <si>
    <t>90</t>
  </si>
  <si>
    <t>人</t>
  </si>
  <si>
    <t>定量指标</t>
  </si>
  <si>
    <t>反映参与检查核查的工作人数。</t>
  </si>
  <si>
    <t>开展检查（巡查）次数</t>
  </si>
  <si>
    <t>2</t>
  </si>
  <si>
    <t>次/天</t>
  </si>
  <si>
    <t>反映检查核查的次数情况。</t>
  </si>
  <si>
    <t>质量指标</t>
  </si>
  <si>
    <t>检查（核查）任务完成率</t>
  </si>
  <si>
    <t>98</t>
  </si>
  <si>
    <t>%</t>
  </si>
  <si>
    <t>定性指标</t>
  </si>
  <si>
    <t>反映检查工作的执行情况。
检查任务完成率=实际完成检查（核查）任务数/计划完成检查（核查）任务数*100%</t>
  </si>
  <si>
    <t>效益指标</t>
  </si>
  <si>
    <t>社会效益</t>
  </si>
  <si>
    <t>检查（核查）结果公开率</t>
  </si>
  <si>
    <t>=</t>
  </si>
  <si>
    <t>100</t>
  </si>
  <si>
    <t>反映相关检查核查结果依法公开情况。
检查结果公开率</t>
  </si>
  <si>
    <t>可持续影响</t>
  </si>
  <si>
    <t>防火期火灾隐患排查率</t>
  </si>
  <si>
    <t>反映防火期火灾隐患排查整改落实情况。
防火期火灾隐患排查率=（实际发现问题数/现场检查发现问题数）*100%</t>
  </si>
  <si>
    <t>满意度指标</t>
  </si>
  <si>
    <t>服务对象满意度</t>
  </si>
  <si>
    <t>检查（核查）人员被投诉次数</t>
  </si>
  <si>
    <t>&lt;=</t>
  </si>
  <si>
    <t>5</t>
  </si>
  <si>
    <t>次</t>
  </si>
  <si>
    <t>反映服务对象对检查核查工作的整体满意情况。</t>
  </si>
  <si>
    <t>由主管部门分配金额，街道本级配套预算资金用于保障2026年戒毒社区康复工作正常开展。</t>
  </si>
  <si>
    <t>参与检查(核查)人数</t>
  </si>
  <si>
    <t>时效指标</t>
  </si>
  <si>
    <t>检查（核查）任务及时完成率</t>
  </si>
  <si>
    <t>反映是否按时完成检查核查任务。
检查任务及时完成率=及时完成检查（核查）任务数/完成检查（核查）任务数*100%</t>
  </si>
  <si>
    <t>10</t>
  </si>
  <si>
    <t>问题整改落实率</t>
  </si>
  <si>
    <t>反映检查核查发现问题的整改落实情况。
问题整改落实率=（实际整改问题数/现场检查发现问题数）*100%</t>
  </si>
  <si>
    <t>次/年</t>
  </si>
  <si>
    <t>安宁市公共图书馆文化馆（站）免费开放街道本级配套资金。</t>
  </si>
  <si>
    <t>宣传活动举办次数</t>
  </si>
  <si>
    <t>反映组织宣传活动次数的情况。</t>
  </si>
  <si>
    <t>及时率</t>
  </si>
  <si>
    <t>30</t>
  </si>
  <si>
    <t>天</t>
  </si>
  <si>
    <t>反映事实发生与作为宣传事实发生之间的时间差距情况。</t>
  </si>
  <si>
    <t>计划完成率</t>
  </si>
  <si>
    <t>计划完成率=在规定时间内宣传任务完成数/宣传任务计划数*100%</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</si>
  <si>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</si>
  <si>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</si>
  <si>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宣传活动参与人次</t>
  </si>
  <si>
    <t>人次</t>
  </si>
  <si>
    <t>反映宣传活动参与人次情况。</t>
  </si>
  <si>
    <t>社会公众满意度</t>
  </si>
  <si>
    <t>反映社会公众对宣传的满意程度。</t>
  </si>
  <si>
    <t>1.中共安宁市委组织部关于印发《安宁市街道党校创建星级示范校实施方案（试行）》的通知；
2.《关于做好党员教育站点更换相关工作的通知》</t>
  </si>
  <si>
    <t>开设课程门数</t>
  </si>
  <si>
    <t>门</t>
  </si>
  <si>
    <t>反映预算部门（单位）组织开展各类培训开设课程的数量。</t>
  </si>
  <si>
    <t>基层党建办公室党员教育和培训工作专项经费</t>
  </si>
  <si>
    <t>组织培训期数</t>
  </si>
  <si>
    <t>反映预算部门（单位）组织开展各类培训的期数。</t>
  </si>
  <si>
    <t>培训人员合格率</t>
  </si>
  <si>
    <t>反映预算部门（单位）组织开展各类培训的质量。
培训人员合格率=（合格的学员数量/培训总学员数量）*100%。</t>
  </si>
  <si>
    <t>参训率</t>
  </si>
  <si>
    <t>反映预算部门（单位）组织开展各类培训中预计参训情况。
参训率=（年参训人数/应参训人数）*100%。</t>
  </si>
  <si>
    <t>党员教育影响范围</t>
  </si>
  <si>
    <t>&gt;</t>
  </si>
  <si>
    <t>街道辖区</t>
  </si>
  <si>
    <t>是/否</t>
  </si>
  <si>
    <t>党员教育后在政治、思想、家风等各方面为社会带来的有益影响范围。</t>
  </si>
  <si>
    <t>参训人员满意度</t>
  </si>
  <si>
    <t>95</t>
  </si>
  <si>
    <t>反映参训人员对培训内容、讲师授课、课程设置和培训效果等的满意度。
参训人员满意度=（对培训整体满意的参训人数/参训总人数）*100%</t>
  </si>
  <si>
    <t>社会事务办电脑维修，公章维修，网线维修，打印机墨，打印纸，及各类活动宣传标语。征订中国劳动保障报、中国人力资源和社会保障报、劳动和社会保障法规政策专刊。社保专线网费、养老保险和医疗保险工作经费、低保人员、特困供养人员、受灾、群体慰问经费等。</t>
  </si>
  <si>
    <t>政策宣传次数</t>
  </si>
  <si>
    <t>1.00</t>
  </si>
  <si>
    <t>反映补助政策的宣传力度情况。即通过门户网站、报刊、通信、电视、户外广告等对补助政策进行宣传的次数。</t>
  </si>
  <si>
    <t>社会事务办电脑维修，公章维修，网线维修，打印机墨，打印纸，及各类活动宣传标语。征订中国劳动保障报、中国人力资源社会保障报、劳动和社会保障法规政策专刊。社保专线网费、养老保险和医疗保险工作经费、低保人员、特困供养人员、受灾、群体慰问经费等。</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</si>
  <si>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</si>
  <si>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</si>
  <si>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</si>
  <si>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</si>
  <si>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经济效益</t>
  </si>
  <si>
    <t>提升办事效率</t>
  </si>
  <si>
    <t>反映补助带动人均增收的情况。</t>
  </si>
  <si>
    <t>政策知晓率</t>
  </si>
  <si>
    <t>反映补助政策的宣传效果情况。
政策知晓率=调查中补助政策知晓人数/调查总人数*100%</t>
  </si>
  <si>
    <t>受益对象满意度</t>
  </si>
  <si>
    <t>反映获补助受益对象的满意程度。</t>
  </si>
  <si>
    <t>因街道档案市档案柜已满，又因财政所撤销后，财务档案需纳入街道档案室归档，参照《办公家具配置标准》档案柜应低于1000元/组，现需要采购15组档案柜来满足目前需求，故2026年档案柜采购预计产生采购费用15000元。</t>
  </si>
  <si>
    <t>购置计划完成率</t>
  </si>
  <si>
    <t>反映部门购置计划执行情况购置计划执行情况。
购置计划完成率=（实际购置交付装备数量/计划购置交付装备数量）*100%。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</si>
  <si>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</si>
  <si>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</si>
  <si>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</si>
  <si>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</si>
  <si>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设备采购经济性</t>
  </si>
  <si>
    <t>反映设备采购成本低于计划数所获得的经济效益。</t>
  </si>
  <si>
    <t>设备使用年限</t>
  </si>
  <si>
    <t>年</t>
  </si>
  <si>
    <t>反映新投入设备使用年限情况。</t>
  </si>
  <si>
    <t>使用人员满意度</t>
  </si>
  <si>
    <t>反映服务对象对购置设备的整体满意情况。
使用人员满意度=（对购置设备满意的人数/问卷调查人数）*100%。</t>
  </si>
  <si>
    <t>老大队干部生活补贴按往年预算测算，涉及12人，往年预算为72720元</t>
  </si>
  <si>
    <t>获补对象数</t>
  </si>
  <si>
    <t>12</t>
  </si>
  <si>
    <t>人/人次</t>
  </si>
  <si>
    <t>反映获补助人员、企业的数量情况，也采用补贴、资助等形式的补助。</t>
  </si>
  <si>
    <t>兑现准确率</t>
  </si>
  <si>
    <t>反映补助准确发放的情况。
补助兑现准确率=补助兑付额/应付额*100%</t>
  </si>
  <si>
    <t>带动人均增收</t>
  </si>
  <si>
    <t>505</t>
  </si>
  <si>
    <t>元</t>
  </si>
  <si>
    <t>《安执协〔2023〕3号安宁市关于切实加强全市党政机关法律顾问工作的实施方案》</t>
  </si>
  <si>
    <t>80</t>
  </si>
  <si>
    <t>1、对招商引资项目进行跟踪服务，及时解决招商引资项目在推进中存在的困难和问题，引导和协助投资方办理各项审批手续，促使项目早开工、早投产、早产生经济效益；2、完成安宁市分解的主要经济指标任务，开展规模以上工业企业、规模以下工业企业、文化产业服务、乡镇企业、规模以上固定资产统计业务、小微企业扶持工作培训工作、协助上级部门开展企业调研等工作。</t>
  </si>
  <si>
    <t>外出招商考察学习</t>
  </si>
  <si>
    <t>外出招商考察学习 2次</t>
  </si>
  <si>
    <t>制作招商引资推介手册</t>
  </si>
  <si>
    <t>份</t>
  </si>
  <si>
    <t>制作招商引资推介手册100份</t>
  </si>
  <si>
    <t>制作招商引资项目推荐视频</t>
  </si>
  <si>
    <t>1</t>
  </si>
  <si>
    <t>制作招商引资项目推荐视频1次</t>
  </si>
  <si>
    <t>招商引资总额</t>
  </si>
  <si>
    <t>以工业园区管委会下达的金额为主100%完成</t>
  </si>
  <si>
    <t>招商引资总额以工业园区管委会下达的金额为主</t>
  </si>
  <si>
    <t>完成工业园区管委会下达的招商引资实际到位资金任务</t>
  </si>
  <si>
    <t>促使项目早开工、早投产、早产生经济效益</t>
  </si>
  <si>
    <t>完成工业园区管委会下达的招商引资实际到位资金任务促使项目早开工、早投产、早产生经济效益</t>
  </si>
  <si>
    <t>完成市委、市政府下达的主要经济指标任务</t>
  </si>
  <si>
    <t>长期</t>
  </si>
  <si>
    <t>为能更好的保证数据的准确性和真实性</t>
  </si>
  <si>
    <t>维持经济健康有序的发展，并在全市取得优异成绩</t>
  </si>
  <si>
    <t>开展工作时间</t>
  </si>
  <si>
    <t>缴纳地方财政收入，包括建安税、土地增值税、印花税、教育附加费等</t>
  </si>
  <si>
    <t>&lt;</t>
  </si>
  <si>
    <t>促进经济发展</t>
  </si>
  <si>
    <t>缴纳地方财政收入，包括建安税、土地增值税、印花税、教育附加费等促进经济发展</t>
  </si>
  <si>
    <t>为区域经济发展、领导决策提供数据依据</t>
  </si>
  <si>
    <t>提高当地工业生产值、吸纳劳动力就业、拉动当地消费</t>
  </si>
  <si>
    <t>做好重点企业服务工作，培育中小微企业，提高企业知名度</t>
  </si>
  <si>
    <t>提高当地工业生产值、吸纳劳动力就业、拉动当地消费促进经济发展</t>
  </si>
  <si>
    <t>提高规模以上工业增加值、为当地工业经济提质增量</t>
  </si>
  <si>
    <t>提高规模以上工业增加值、为当地工业经济提质增量促进经济发</t>
  </si>
  <si>
    <t>服务企业满意度</t>
  </si>
  <si>
    <t>中共安宁市委组织部 中共安宁市委社会工作部 安宁市农业农村局 安宁市财政局 安宁市民政局 安宁市审计局关于认真做好村（社区）干部任期
和离任经济责任审计工作的通知（征求意见稿）</t>
  </si>
  <si>
    <t>研究报告数量</t>
  </si>
  <si>
    <t>8</t>
  </si>
  <si>
    <t>个</t>
  </si>
  <si>
    <t>形成最终研究报告个数。</t>
  </si>
  <si>
    <t>形成建议、意见条数</t>
  </si>
  <si>
    <t>20</t>
  </si>
  <si>
    <t>条</t>
  </si>
  <si>
    <t>形成建议、意见的条数。</t>
  </si>
  <si>
    <t>成果转化率</t>
  </si>
  <si>
    <t>反映研究成果转化情况。
成果转化率=形成正式文件或咨询成果数量/研究报告总数量。</t>
  </si>
  <si>
    <t>研究成果采纳率</t>
  </si>
  <si>
    <t>反映上报至省级部门的建议、意见被采纳的情况。
研究成果采纳率=上报至省级部门被其采纳的建议、意见条数/上报至省级部门的建议、意见数量*100%。</t>
  </si>
  <si>
    <t>反映服务对象对政策研究工作的整体满意情况。
服务对象满意度=（对政策研究工作的整体满意的人数/问卷调查人数）*100%</t>
  </si>
  <si>
    <t>预算用于街道座机费）（1.2万元每年），办公耗材（3年约4.5万）、零星修缮（3年约3万）、水费（3万元）后勤保障物资（7940元）</t>
  </si>
  <si>
    <t>会务保障完成率</t>
  </si>
  <si>
    <t>反映会务保障完成情况。会务保障完成率=保障会务数/会务数*100%</t>
  </si>
  <si>
    <t>零星修缮（维修）处理时限</t>
  </si>
  <si>
    <t>24</t>
  </si>
  <si>
    <t>小时</t>
  </si>
  <si>
    <t>反映零星修缮处理完成的时限情况。</t>
  </si>
  <si>
    <t>政府采购率</t>
  </si>
  <si>
    <t>反映实行政府采购的情况。政府采购率=实行政府采购的项目数/采购限额标准以上项目数*100%</t>
  </si>
  <si>
    <t>零星修缮验收合格率</t>
  </si>
  <si>
    <t>反映零星修缮达标的情况。零星修缮验收合格率=零星修缮验收合格数量/零星修缮提交验收数量*100%</t>
  </si>
  <si>
    <t>零星修缮（维修）及时率</t>
  </si>
  <si>
    <t>反映零星修缮（维修）及时的情况。零星修缮（维修）及时率=在规定时间内完成零星修缮（维修）数量/报修数量*100%</t>
  </si>
  <si>
    <t>安全事故发生次数</t>
  </si>
  <si>
    <t>反映安全事故发生的次数情况。</t>
  </si>
  <si>
    <t>服务受益人员满意度</t>
  </si>
  <si>
    <t>反映保安、保洁、餐饮服务、绿化养护服务受益人员满意程度。</t>
  </si>
  <si>
    <t>组织开展春节、端午节、七夕节、中秋节、国庆节等系列文化活动不少于6次，举办各类培训班不少于2次，街道文化站及各村（社区）综合文化服务中心每周免费开放时间不少于42小时。</t>
  </si>
  <si>
    <t>开展群众性文化活动及培训班</t>
  </si>
  <si>
    <t>文化站免费开放时间</t>
  </si>
  <si>
    <t>文化站免费开放时间，每周免费开放时间不少于42小时</t>
  </si>
  <si>
    <t>各项文化系列活动组织有序</t>
  </si>
  <si>
    <t>各项文化系列活动是否组织有序</t>
  </si>
  <si>
    <t>各传统节日期间及时开展文化活动</t>
  </si>
  <si>
    <t>15</t>
  </si>
  <si>
    <t>丰富群众精神文化生活，促进社会和谐</t>
  </si>
  <si>
    <t>取得有效成果</t>
  </si>
  <si>
    <t>社会影响度可持续发展</t>
  </si>
  <si>
    <t>社会影响度可持续发展时长</t>
  </si>
  <si>
    <t>群众对公共文化服务满意度</t>
  </si>
  <si>
    <t xml:space="preserve">村组干部经费由街道预算，包含人员工资等。主要用于村（社区）、村小组干部工资、保险等支出，全力保障基层工作顺利开展，保证农村工作可持续发展。 </t>
  </si>
  <si>
    <t>187</t>
  </si>
  <si>
    <t>反映获补助人员的数量情况。</t>
  </si>
  <si>
    <t>反映资金发放人员是否为村（社区）干部、村小组组长的准确性情况。
获补对象准确率=抽检符合标准的补助对象数/抽检实际补助对象数*100%</t>
  </si>
  <si>
    <t>反映村组干部经费是否按时发放的情况。
发放及时率=在时限内发放资金/应发放资金*100%</t>
  </si>
  <si>
    <t>村（社区）工作积极性</t>
  </si>
  <si>
    <t>村（社区）干部工作完成度、工作积极性。</t>
  </si>
  <si>
    <t>反映村（社区）干部对待遇的满意程度。</t>
  </si>
  <si>
    <t>按照上级部门要求完成以下工作1.生态环境保护宣传，2.生态环境保护政策、法规业务及教育培训，3.生态环境突发事件污染处理</t>
  </si>
  <si>
    <t>生态环境宣传活动</t>
  </si>
  <si>
    <t>生态环境保护政策等教育培训</t>
  </si>
  <si>
    <t>生态环境突发事件污染处理</t>
  </si>
  <si>
    <t>完成及时率</t>
  </si>
  <si>
    <t>及时完成生态环境保护宣传工作及污染处置工作</t>
  </si>
  <si>
    <t>保护生态环境，改善人民群众居住环境</t>
  </si>
  <si>
    <t>逐年提升</t>
  </si>
  <si>
    <t>昆办法【2020】1号</t>
  </si>
  <si>
    <t>生态效益</t>
  </si>
  <si>
    <t>生态环境保护长效机制</t>
  </si>
  <si>
    <t>群众满意度</t>
  </si>
  <si>
    <t>街道物业负责对办公区内937平方米绿化服务，办公区公共区域、外围及会议室卫生清洁、公厕日常管理（占地面积:16130平方米、建筑面积4110平方米），楼宇家具水电线路等日常维修，安全保卫，会议服务等，2025年及之前年物业服务合同费37.8万元/年，2026年进一步落实过紧日子要求，预算30万元。</t>
  </si>
  <si>
    <t>物业管理面积</t>
  </si>
  <si>
    <t>400</t>
  </si>
  <si>
    <t>平方米</t>
  </si>
  <si>
    <t>反映物业管理合同约定的服务区域、办公区域室内外（含绿化）面积之和。</t>
  </si>
  <si>
    <t>安保巡查次数</t>
  </si>
  <si>
    <t>反映每天安保巡查次数的情况。</t>
  </si>
  <si>
    <t>卫生保洁合格率</t>
  </si>
  <si>
    <t>反映卫生保洁检查验收合格的情况。卫生保洁合格率=卫生保洁检查验收合格次数/卫生保洁总次数*100%</t>
  </si>
  <si>
    <t>物管人员在岗率</t>
  </si>
  <si>
    <t>反映安保、消防服务人员等物管人员在岗的情况。物管人员在岗率=实际在岗工时/应在岗工时*100%</t>
  </si>
  <si>
    <t>1、为有效履行上级关于年度征兵工作的总体要求切实提高兵员质量确保把优秀兵员送到国家国防建设事业当中。2、为高效高标准完成民兵整组工作，夯实民兵整组编组任务为基干民兵军事训练奠定基础。</t>
  </si>
  <si>
    <t>维护社会稳定</t>
  </si>
  <si>
    <t>民兵组织对社会环境维护的作用</t>
  </si>
  <si>
    <t>通过大力开展森林防火各项工作措施的落实，确保圆满完成森林防火工作目标，维护森林资源及人民群众的生产生活安全。</t>
  </si>
  <si>
    <t>村委会未发生一般以上森林火灾</t>
  </si>
  <si>
    <t>防火期租用车辆</t>
  </si>
  <si>
    <t>辆</t>
  </si>
  <si>
    <t>扑火队队员人数</t>
  </si>
  <si>
    <t>40</t>
  </si>
  <si>
    <t>巡山守卡人员人数</t>
  </si>
  <si>
    <t>森林消防车辆</t>
  </si>
  <si>
    <t>森林火灾受害率</t>
  </si>
  <si>
    <t>0.8</t>
  </si>
  <si>
    <t>无火灾率</t>
  </si>
  <si>
    <t>99</t>
  </si>
  <si>
    <t>有效保护森林资源、改善人居环境</t>
  </si>
  <si>
    <t>对森林资源的保护</t>
  </si>
  <si>
    <t>认真贯彻落实省、昆明市重大动物疫病防控工作通知，切实做好重大动物疫病防控工作，确保全街道不发生区域性重大动物疫情、确保不发生重大畜产品质量安全事件，切实维护公共卫生安全；确保免疫密度、免疫证明发放率、免疫档案建档率、牲畜二维码耳标佩带率4个100%，做到“应免尽免、不留空档”。</t>
  </si>
  <si>
    <t>大牲畜存栏量</t>
  </si>
  <si>
    <t>2508</t>
  </si>
  <si>
    <t>头/只</t>
  </si>
  <si>
    <t>生猪存栏</t>
  </si>
  <si>
    <t>9916</t>
  </si>
  <si>
    <t>家禽存栏</t>
  </si>
  <si>
    <t>384749</t>
  </si>
  <si>
    <t>重大动物疫病春秋季强制免疫率</t>
  </si>
  <si>
    <t>畜禽免疫密度抽查</t>
  </si>
  <si>
    <t>免疫抗体合格率采样检测合格率</t>
  </si>
  <si>
    <t>75</t>
  </si>
  <si>
    <t>免疫密度，免疫证明发放率，免疫档案建档率，牲畜二维码耳标佩戴率</t>
  </si>
  <si>
    <t>产地检疫</t>
  </si>
  <si>
    <t>重大动物疫病春秋季强制免疫</t>
  </si>
  <si>
    <t>控制辖区内发生区域性重大动物疫情</t>
  </si>
  <si>
    <t>逐年减少</t>
  </si>
  <si>
    <t>控制辖区内发生区域性重大动物疫情，确保不发生重大畜产品质量安全事件</t>
  </si>
  <si>
    <t>辖区养殖户满意度</t>
  </si>
  <si>
    <t>妇女之家、家长学校、儿童之家升星级达标经费（庄科、海湾、安丰营）、基层组织建设全达标和示范试点（艾家营、社区），春节前贫困母亲慰问、六一节残疾、困境儿童慰问系列活动经费。庆祝三八节活动经费、执委活动经费、辖区执委全员培训经费。开展农村实用技术培训、科技下乡讲座、科普员、志愿者培训，完成全民科学素质规划考核指标。第七届市政协委员及委员之家人员（19人）活动经费。</t>
  </si>
  <si>
    <t>会议次数</t>
  </si>
  <si>
    <t>反映预算部门（单位）组织开展各类会议的总次数。</t>
  </si>
  <si>
    <t>补助对象涉及范围</t>
  </si>
  <si>
    <t>妇女儿童工作涉及1个社区、7个村委会</t>
  </si>
  <si>
    <t>4</t>
  </si>
  <si>
    <t>宣传政策内容知晓率</t>
  </si>
  <si>
    <t>生活状况改善</t>
  </si>
  <si>
    <t>反映补助促进受助对象生活状况改善的情况。</t>
  </si>
  <si>
    <t>参会人员满意度</t>
  </si>
  <si>
    <t>反映参会人员对会议开展的满意度。参会人员满意度=（参会满意人数/问卷调查人数）*100%</t>
  </si>
  <si>
    <t>2025年综合行政执法队年初预算，包含消防车辆运维费、两站两员补助、路政专管员补贴等支出。</t>
  </si>
  <si>
    <t>消防车运行维护</t>
  </si>
  <si>
    <t>消防车辆运行维护</t>
  </si>
  <si>
    <t>调查确定地质灾害隐患点</t>
  </si>
  <si>
    <t>2.00</t>
  </si>
  <si>
    <t>处</t>
  </si>
  <si>
    <t>排查地质情况点</t>
  </si>
  <si>
    <t>43.00</t>
  </si>
  <si>
    <t>救灾物资储备库</t>
  </si>
  <si>
    <t>应急救灾、消防物资储备</t>
  </si>
  <si>
    <t>强化宣传教育增强消防、交通安全和防灾减灾意识</t>
  </si>
  <si>
    <t>加强对全街道防灾减灾工作的组织领导</t>
  </si>
  <si>
    <t>开展防灾减灾地震应急演练</t>
  </si>
  <si>
    <t>提升救援时效</t>
  </si>
  <si>
    <t>排查地质情况点及紧急情况处置</t>
  </si>
  <si>
    <t>临违建筑治理</t>
  </si>
  <si>
    <t>开展临违建筑治理</t>
  </si>
  <si>
    <t>交通安全</t>
  </si>
  <si>
    <t>3.00</t>
  </si>
  <si>
    <t>次/月（季、年）</t>
  </si>
  <si>
    <t>开展交通安全隐患排查整治</t>
  </si>
  <si>
    <t>综合行政执法工作对社会的影响</t>
  </si>
  <si>
    <t>防灾减灾，道路交通保障群众生命财产安全</t>
  </si>
  <si>
    <t>综合行政执法工作对群众可持续影响</t>
  </si>
  <si>
    <t>3</t>
  </si>
  <si>
    <t>综合行政执法工作对群众可持续影响的年数</t>
  </si>
  <si>
    <t>群众对此项工作的满意度</t>
  </si>
  <si>
    <t>1.离退休干部春节慰问工作经费预计33000元；2.离退休干部中秋节慰问工作经费预计9900元；3.离退休干部体检工作经费预计33000元；4.离退休干部生病住院慰问3000元；5..去世慰问家属工作经费2000元</t>
  </si>
  <si>
    <t>33</t>
  </si>
  <si>
    <t>300</t>
  </si>
  <si>
    <t>互联网专线业务日常维护经费。</t>
  </si>
  <si>
    <t>信息系统建设变更率</t>
  </si>
  <si>
    <t>反映信息系统建设过程中对质量的控制情况。
信息系统建设变更率=（建设过程中变更内容/计划建设内容）*100%。</t>
  </si>
  <si>
    <t>系统全年正常运行时长</t>
  </si>
  <si>
    <t>小时/</t>
  </si>
  <si>
    <t>反映信息系统全年正常运行时间情况。</t>
  </si>
  <si>
    <t>系统正常使用年限</t>
  </si>
  <si>
    <t>反映系统正常使用期限。</t>
  </si>
  <si>
    <t>使用人员满意度度</t>
  </si>
  <si>
    <t>反映使用对象对信息系统使用的满意度。
使用人员满意度=（对信息系统满意的使用人员/问卷调查人数）*100%</t>
  </si>
  <si>
    <t>参照2025年电费实际支出测算（2025年1月到10月电费合计185455元、平均每月18545.5元）</t>
  </si>
  <si>
    <t>日均开放时长</t>
  </si>
  <si>
    <t>反映大型场馆日均开放的时长情况。</t>
  </si>
  <si>
    <t>维护覆盖率</t>
  </si>
  <si>
    <t>反映在计划范围内大型场馆展（藏）品、场馆（设施、设备）维护的覆盖情况。维护覆盖率=实际维护数/应维护数*100%</t>
  </si>
  <si>
    <t>投诉处理及时率</t>
  </si>
  <si>
    <t>反映大型场馆接待对象的投诉在规定时间内有效处理的情况。投诉处理及时率=在规定时间内有效处理投诉数/投诉事件数*100%</t>
  </si>
  <si>
    <t>免费开放天数</t>
  </si>
  <si>
    <t>28</t>
  </si>
  <si>
    <t>天/月</t>
  </si>
  <si>
    <t>反映大型场馆免费开放的天数情况。</t>
  </si>
  <si>
    <t>接待对象的满意度</t>
  </si>
  <si>
    <t>反映场馆接待对象的满意程度。</t>
  </si>
  <si>
    <t>1.执法车辆保险：3000元，2.车辆维修保养费：4000元，3.车辆用油：2800元，4.车辆清洗费：200元。保障执法队2026年日常用车记车辆正常运行。</t>
  </si>
  <si>
    <t>综合行政执法执法车辆运行维护经费</t>
  </si>
  <si>
    <t>为深入贯彻落实习近平总书记考察云南重要讲话精神，全面深入持久开展民族团结进步创建工作，落实市委、市政府提出的2022年争创为全国民族团结进步示范市的工作目标,结合《安宁市创建全国民族团结进步示范市工作方案》和《安宁市创建全国民族团结进步示范市“十进”活动实施方案》的工作要求。</t>
  </si>
  <si>
    <t>发布稿件数量</t>
  </si>
  <si>
    <t>篇</t>
  </si>
  <si>
    <t>反映通过相关媒体、网络等发布或推送稿件的篇数情况。</t>
  </si>
  <si>
    <t>宣传活动参与人数</t>
  </si>
  <si>
    <t>参与活动人数</t>
  </si>
  <si>
    <t>反映通过抽查方式完成，相关受众群体对宣传内容的知晓程度。</t>
  </si>
  <si>
    <t>促进民族团结</t>
  </si>
  <si>
    <t>有效</t>
  </si>
  <si>
    <t>街道有就餐需求职工125人（在职在编70人、合同制42人、上级派驻13人），2026年有248个工作日，参照安政办42号文标准，以日均80至90人就餐计算，预计全年财政承担服务费496000元—558000元，2025年及之前年食堂费用为55万元每年，2026年进一步落实过紧日子要求，食堂财政补助预计45万元。</t>
  </si>
  <si>
    <t>职工用餐保障完成率</t>
  </si>
  <si>
    <t>职工用餐及时率</t>
  </si>
  <si>
    <t>食堂设施设备（系统)发生故障次数</t>
  </si>
  <si>
    <t>反映职工食堂系统等设施设备发生故障的情况。</t>
  </si>
  <si>
    <t>反映餐饮服务受益人员满意程度。</t>
  </si>
  <si>
    <t>2026年度主要工作目标：1、推行“村收集、镇转运、市处理”的生活垃圾处理城乡一体化；2、集镇镇区、主要道路沿线环境卫生整治；3、集镇园林绿化管护工作；4、集镇公厕管理工作；5、市政设施建设及管理维护；6.推进“爱国卫生7个专项行动”中“清垃圾、扫厕所、勤洗手”3个专项行动工作。</t>
  </si>
  <si>
    <t>垃圾处理量</t>
  </si>
  <si>
    <t>5000</t>
  </si>
  <si>
    <t>吨</t>
  </si>
  <si>
    <t>根据每年生活垃圾处理量5000吨测算</t>
  </si>
  <si>
    <t>一类保洁路段</t>
  </si>
  <si>
    <t>86520</t>
  </si>
  <si>
    <t>二类保洁路段</t>
  </si>
  <si>
    <t>10.795</t>
  </si>
  <si>
    <t>公里</t>
  </si>
  <si>
    <t>园林绿化管护面积</t>
  </si>
  <si>
    <t>18022.8</t>
  </si>
  <si>
    <t>集镇公厕</t>
  </si>
  <si>
    <t>座</t>
  </si>
  <si>
    <t>修建集镇公厕</t>
  </si>
  <si>
    <t>公众场所洗手设施</t>
  </si>
  <si>
    <t>修建公众场所洗手设施</t>
  </si>
  <si>
    <t>辖区内垃圾清运率</t>
  </si>
  <si>
    <t>辖区内垃圾清运</t>
  </si>
  <si>
    <t>集镇及主要道路清扫保洁</t>
  </si>
  <si>
    <t>集镇园林绿化管护</t>
  </si>
  <si>
    <t>集镇公厕管护</t>
  </si>
  <si>
    <t>集镇生活垃圾清运频次</t>
  </si>
  <si>
    <t>集镇生活垃圾清运频次3次/日</t>
  </si>
  <si>
    <t>村庄生活垃圾清运频次</t>
  </si>
  <si>
    <t>集镇镇区、主要道路沿线清扫保洁</t>
  </si>
  <si>
    <t>市政设施建设及管理维护</t>
  </si>
  <si>
    <t>打造环境优美的营商环境，提高经济效益</t>
  </si>
  <si>
    <t>打造环境优美的营商环境</t>
  </si>
  <si>
    <t>提升人居环境，巩固提升街道国家卫生镇创建成果</t>
  </si>
  <si>
    <t>美化环境，减少因垃圾造成的污染</t>
  </si>
  <si>
    <t>参考系统价格30元/包，经测算全街道全年用纸量为1500包，共计4.5万元。</t>
  </si>
  <si>
    <t>购置设备数量</t>
  </si>
  <si>
    <t>包</t>
  </si>
  <si>
    <t>反映购置数量完成情况。</t>
  </si>
  <si>
    <t>1.5</t>
  </si>
  <si>
    <t>2026年依照财政要求缩减开支：1.2024年布标制作经费欠款1198元；2.寒暑期大学生返家乡社会实践生购买人身意外险费用、订购《中国青年报》《中国青年》《青年与社会》等团报团刊费用及团工委日常办公经费合计3802元。</t>
  </si>
  <si>
    <t>发布稿件（短视频）原创率</t>
  </si>
  <si>
    <t>发布稿件（短视频）原创率=发布或推送的原创稿件（短视频）数量/发布或推送的稿件（短视频）总数量*100%
适用于有原创要求的稿件或短视频，如购买信息、转载等没有自创要求的不适用该指标。</t>
  </si>
  <si>
    <t>2026年保障信访维稳、反恐反邪、流动人口、禁毒、扫黑除恶工作顺利开展，提升辖区人民群众的安全感和满意率。</t>
  </si>
  <si>
    <t>公开发放的宣传材料数量</t>
  </si>
  <si>
    <t>200</t>
  </si>
  <si>
    <t>份（部、个、幅、条）</t>
  </si>
  <si>
    <t>反映制作宣传横幅、宣传册等的数量情况。</t>
  </si>
  <si>
    <t>农民遗体火化补助、百宝园公墓提升改造建设费、百宝园公墓建设咨询委托费</t>
  </si>
  <si>
    <t>5人每</t>
  </si>
  <si>
    <t>月</t>
  </si>
  <si>
    <t>综合使用率</t>
  </si>
  <si>
    <t>反映设施建成后的利用、使用的情况。
综合使用率=（投入使用的基础建设工程建设内容/完成建设内容）*100%</t>
  </si>
  <si>
    <t>使用年限</t>
  </si>
  <si>
    <t>70</t>
  </si>
  <si>
    <t>通过工程设计使用年限反映可持续的效果。</t>
  </si>
  <si>
    <t>流动人口协管员工资项目，禄脿街道5人，共130200元。</t>
  </si>
  <si>
    <t>降低企业成本</t>
  </si>
  <si>
    <t>2000</t>
  </si>
  <si>
    <t>元/人*月</t>
  </si>
  <si>
    <t>反映补助有效降低受助企业平均成本的情况。</t>
  </si>
  <si>
    <t>元/月</t>
  </si>
  <si>
    <t>1.专职协管员2人，每人每月2800元，每年：67200元；2.一级劝导站3人，每人每月2800元，每年：100800元；3.二级劝导站14人，每人每月500元，每年：84000元。3项合计：252000元</t>
  </si>
  <si>
    <t>19</t>
  </si>
  <si>
    <t>3000</t>
  </si>
  <si>
    <t>元/年</t>
  </si>
  <si>
    <t>安宁市河湖保洁员工资，保障街道2026年抽水房、泵站等正常运行。</t>
  </si>
  <si>
    <t>参与河湖保洁人数</t>
  </si>
  <si>
    <t>开展检查（核查）次数</t>
  </si>
  <si>
    <t>1.支付2026年村（社区）专职工作者五险一金代理服务费62400元；2.支付2024年3个月村（社区）专职工作者五险一金代理服务费15600元</t>
  </si>
  <si>
    <t>35</t>
  </si>
  <si>
    <t>50</t>
  </si>
  <si>
    <t xml:space="preserve">村（社区）、村（居）民小组工作经费。 </t>
  </si>
  <si>
    <t>6</t>
  </si>
  <si>
    <t>反映预算部门组织开展各类会议的次数。</t>
  </si>
  <si>
    <t>是否纳入年度计划</t>
  </si>
  <si>
    <t>是</t>
  </si>
  <si>
    <t>反映会议是否纳入部门的年度计划。</t>
  </si>
  <si>
    <t>工作完成及时率</t>
  </si>
  <si>
    <t>7</t>
  </si>
  <si>
    <t>村（社区）工作完成及时率=完成工作情况/工作总量*100%</t>
  </si>
  <si>
    <t>村（居）民小组人员工作积极性</t>
  </si>
  <si>
    <t>村（社区）工作可持续影响</t>
  </si>
  <si>
    <t>反映当年村（社区）两委任职期间使用工作经费完成的工作对辖区内群众的可持续影响力。</t>
  </si>
  <si>
    <t>反映辖区内群众对村（社区）工作开展的满意度。满意度=（满意人数/调查人数）*100%</t>
  </si>
  <si>
    <t>禄党工发〔2023〕28号关于印发《安宁市禄脿街道中小学教学质量奖及高考优秀学生奖励办法（试行）》的通知、禄党工决〔2023〕3号关于表彰奖励2023年高考优秀学生的决定、禄党工决〔2023〕2号关于表彰2023年教学质量奖励的决定、88健身日，全民健身活动。</t>
  </si>
  <si>
    <t>500</t>
  </si>
  <si>
    <t>完成当年对禄脿遗属生活补助的正常、及时发放。</t>
  </si>
  <si>
    <t>可享受遗属生活补助的人员及补助标准。</t>
  </si>
  <si>
    <t>获补人员经济状况是否有改善</t>
  </si>
  <si>
    <t>反映补助为遗属改善经济的情况。</t>
  </si>
  <si>
    <t>1.村两委、监委换届预计工作经费100000元；2.村集体经济组织换届预计工作经费50000元。</t>
  </si>
  <si>
    <t>视频、电话会议占比</t>
  </si>
  <si>
    <t>反映通过视频、电话等现代信息技术手段，组织开展会议的次数。预算年度计划采用视频、电话方式召开会议的次数。</t>
  </si>
  <si>
    <t>1.龙湖公园一期靠禄脿卫生院侧挡土墙排险约30000元；2.北冲及密马龙生活垃圾处理终端设施维护约90000元；3.更换集镇破损果皮箱约15000元；4.开展垃圾分类经费约5000元；5.更换更新龙湖公园二期儿童游乐场破旧游乐设施约15000元；6.更换龙湖公园破损桌椅4套约20000元；7.更换西华路座凳约4800元。以前年度未录入系统，未支付欠款（工程款、监理费等）4822485.24元。</t>
  </si>
  <si>
    <t>工程总量</t>
  </si>
  <si>
    <t>个（项）</t>
  </si>
  <si>
    <t>反映新建、改造、修缮工程量完成情况。</t>
  </si>
  <si>
    <t>主体工程完成率</t>
  </si>
  <si>
    <t>反映主体工程完成情况。
主体工程完成率=（按计划完成主体工程的工程量/计划完成主体工程量）*100%。</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</si>
  <si>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</si>
  <si>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</si>
  <si>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</si>
  <si>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</si>
  <si>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受益人群满意度</t>
  </si>
  <si>
    <t>调查人群中对设施建设或设施运行的满意度。
受益人群覆盖率=（调查人群中对设施建设或设施运行的人数/问卷调查人数）*100%</t>
  </si>
  <si>
    <t>根据《安宁市草原防火指挥部关于印发&lt;2025年度森林防灭火工作实施方案&gt;的通知》（安森防指[2024]8号）文件要求，现通过指标划拨方式拨付9个街道森林防火涉村（社区）绩效考核资金，由各街道根据考核结果向涉林村（社区）及其村（居民）小组兑现绩效考核金。</t>
  </si>
  <si>
    <t>保障街道日常用车。</t>
  </si>
  <si>
    <t>110</t>
  </si>
  <si>
    <t>1.5号至9号箱变、清风路及驿和路箱变维护费50000元；2.G320（安丰营至艾家营段）沿线路灯、清风路、驿和路、公园广场等公共场所线路维护费50000元。1.乡道养护资金298445元；2.村道养护资金70605元/年；3.2025年水毁道路修复约200000元；4.2026年道路抢修保通约100000元。</t>
  </si>
  <si>
    <t>工程数量</t>
  </si>
  <si>
    <t>个/标段</t>
  </si>
  <si>
    <t>反映工程设计实现的功能数量或工程的相对独立单元的数量。</t>
  </si>
  <si>
    <t>配套设施完成率</t>
  </si>
  <si>
    <t>反映配套设施完成情况。
配套设施完成率=（按计划完成配套设施的工程量/计划完成配套设施工程量）*100%。</t>
  </si>
  <si>
    <t>设计功能实现率</t>
  </si>
  <si>
    <t>反映建设项目设施设计功能的实现情况。
设计功能实现率=（实际实现设计功能数/计划实现设计功能数）*100%</t>
  </si>
  <si>
    <t>依照市科协分配预算，保障街道2026年科协工作正常开展。</t>
  </si>
  <si>
    <t>依照市科协分配数预算，保障街道2026年科协工作正常开展。</t>
  </si>
  <si>
    <t>科普工作对辖区内群众可持续影响力</t>
  </si>
  <si>
    <t>保障2026年度内创文工作顺利开展，本项目预算资金为往年欠款，涉及宣传品印制等已完成未付款的项目。</t>
  </si>
  <si>
    <t>在传统中央级主流媒体（报纸、广播、电视台、杂志）范围内刊播宣传报道信息</t>
  </si>
  <si>
    <t>且在传统省级主流媒体（报纸、广播、电视台、杂志）范围内刊播宣传报道信息</t>
  </si>
  <si>
    <t>每季度党工委中心组集体学习研讨原则上不少于2次。</t>
  </si>
  <si>
    <t>认真开展全民阅读活动，推进“书香安宁”公共图书阅读服务点建设。每年组织开展全民阅读活动。</t>
  </si>
  <si>
    <t>完成市委学建办下发的领导干部学习用书推荐使用。</t>
  </si>
  <si>
    <t>180</t>
  </si>
  <si>
    <t>本</t>
  </si>
  <si>
    <t>积极组织策划开展主题网络宣传。</t>
  </si>
  <si>
    <t>围绕培育和践行社会主义核心价值观，策划制作刊播公益广告。</t>
  </si>
  <si>
    <t>按创建标准达标</t>
  </si>
  <si>
    <t>传承中华优秀传统文化，广泛深入开展“我们的节日”主题活动。</t>
  </si>
  <si>
    <t>创建全国文明城市，对于实现社会稳定和长治久安、加快经济社会发展、全面建成小康社会等各方面有积极的推动作用。</t>
  </si>
  <si>
    <t>100%</t>
  </si>
  <si>
    <t>是提升城市魅力和综合竞争力的重要举措， 也是城市整体形 象和发展水平的集中体现，必将有力地促进全市物质文明、政治文明、精神文明、生态文明 和社会的和谐发展，有助于进一步提高群众的生活质量，从而造福广大市民群众。</t>
  </si>
  <si>
    <t>创建国家文明城市</t>
  </si>
  <si>
    <t>城市文明程度和市民素质持续提升。</t>
  </si>
  <si>
    <t>1.安政办〔2022〕37号  安宁市人民政府办公室关于印发安宁市自建房安全专项整治行动实施方案的通知；关于做好安宁市农村房屋安全隐患排查整治百日攻坚工作的通知</t>
  </si>
  <si>
    <t>完成检查报告数量</t>
  </si>
  <si>
    <t>反映检查核查形成的报告（总结）个数。</t>
  </si>
  <si>
    <t>检查（核查）覆盖率</t>
  </si>
  <si>
    <t>反映检查（核查）工作覆盖面情况。
检查（核查）覆盖率=实际完成检查（核查）覆盖面/检查（核查）计划覆盖面*100%</t>
  </si>
  <si>
    <t>2026年依据云南省残疾人联合会云南省民政厅云南省人力资源和社会保障厅关于加强和改进村社区残疾人协会工作的实施意见等文件要求，预计召开残疾人代表大会。</t>
  </si>
  <si>
    <t>反映政策的宣传力度情况。即通过门户网站、报刊、通信、电视、户外广告等对政策进行宣传的次数。</t>
  </si>
  <si>
    <t>2026年依据云南省残疾人联合会云南省民政厅云南省人力资源和社会保障厅关于加强和改进村社区残疾人协会工作的实施意见等文件要求，预计召开残疾人大会。</t>
  </si>
  <si>
    <t>质量达标率</t>
  </si>
  <si>
    <t>质量达标率100%</t>
  </si>
  <si>
    <t>依照实际发生测算</t>
  </si>
  <si>
    <t>残疾人生活状况改善</t>
  </si>
  <si>
    <t>反映救助促进受助对象生活状况的改善情况。</t>
  </si>
  <si>
    <t>法治宣传教育第八个五年规划工作要求，2026年公民法治素养和社会治理法治化水平显著提升，公民对法律法规的知晓度、法治精神的认同度、法治实践的参与度 明显提升，全社会尊法学法守法用法的自觉性和主动性显著增强。</t>
  </si>
  <si>
    <t>1.按时、按量组织完成人口普查区域划分及地图绘制、培训学习、宣传动员、人口清查前期准备工作；2.按时、按量组织完成城乡住户调查，客观监测城乡居民的收入分配格局和不同收入层次居民的生活质量;3.统计法治宣传教育;4.企业统计人员报表填报工作、小微企业扶持工作培训工作;5.每年开展一次农业年报培训会议</t>
  </si>
  <si>
    <t>普查区域</t>
  </si>
  <si>
    <t>片</t>
  </si>
  <si>
    <t>统计法治宣传教育</t>
  </si>
  <si>
    <t>企业统计人员培训</t>
  </si>
  <si>
    <t>农业年报会议次数</t>
  </si>
  <si>
    <t>入户调查完成率</t>
  </si>
  <si>
    <t>客观反映民生问题、居民收入分配</t>
  </si>
  <si>
    <t>受访群众满意度</t>
  </si>
  <si>
    <t>2026年度顺利完成以下工作：1、爱国卫生组织管理；2、开展爱国卫生运动；3、健康教育和健康促进；4、环境卫生整洁行动；5、病媒生物防制；6、推进“卫生细胞”创建工作；7、省级卫生村创建。</t>
  </si>
  <si>
    <t>宣传爱国卫生运动</t>
  </si>
  <si>
    <t>爱国卫生宣传活动</t>
  </si>
  <si>
    <t>2026年度顺利完成以下工作：1、爱国卫生组织管理；2、开展爱国卫生活动；3、健康教育和健康促进；4、环境卫生整洁行动；5、病媒生物防制；6、推进“卫生细胞”创建工作；7、省级卫生村创建。</t>
  </si>
  <si>
    <t>省级卫生村评定</t>
  </si>
  <si>
    <t>16</t>
  </si>
  <si>
    <t>举办各活动，质量达标率达100%</t>
  </si>
  <si>
    <t>迎接审核准时率</t>
  </si>
  <si>
    <t>促进社会发展</t>
  </si>
  <si>
    <t>改善人民群众居住环境</t>
  </si>
  <si>
    <t>目标责任书</t>
  </si>
  <si>
    <t>依照上级文件要求，按照市委宣传部年度考核要求，委托中央、省、市级主流媒体完成街道外宣信息刊载任务，完成干部教育推荐书籍购买，邀请各级新闻媒体通过图文、视频等方式对街道亮点工作展开专题策划宣传。</t>
  </si>
  <si>
    <t>50份/季度</t>
  </si>
  <si>
    <t>2篇/季度</t>
  </si>
  <si>
    <t>3次/年</t>
  </si>
  <si>
    <t>发布短视频数量</t>
  </si>
  <si>
    <t>10个/年</t>
  </si>
  <si>
    <t>反映通过相关媒体、网络等发布或推送短视频的数量情况。</t>
  </si>
  <si>
    <t>报刊（杂志、公众号）订阅区域增</t>
  </si>
  <si>
    <t>反映宣传辐射区域范围增长情况。
报刊（杂志、公众号）订阅区域增长率=（本年订阅区域量-上年订阅区域量）/上年订阅区域量*100%</t>
  </si>
  <si>
    <t>媒体关注量</t>
  </si>
  <si>
    <t>反映通过相关媒体、网络等宣传形成点赞、关注、转发量的情况。
（具体应用时指标名称可根据具体项目主要的宣传方式进行具体化，比如主要通过官方网站宣传，则可设置成官方网站点击浏览量。）</t>
  </si>
  <si>
    <t>报刊（杂志、公众号）订阅量增长</t>
  </si>
  <si>
    <t>报刊（杂志、公众号）订阅增长率=（本年订阅量-上年订阅量）/上年订阅量*100%</t>
  </si>
  <si>
    <t>国家媒体采用数</t>
  </si>
  <si>
    <t>反映宣传内容被国家级相关媒体、网络等采用的数量情况。</t>
  </si>
  <si>
    <t>1、为确保禄脿14个水库、22个小坝塘、河道2021年安全度汛，计划对存在隐患的启闭设备进行维修、保养，消除汛期存在的安全隐患，特别作为禄脿集镇集中供水水源水库，需对石板箐、上村箐水库进行重点管护，保障该2个小（一）型安全度汛和供水安全得到保障。
2、按照市河长办的要求，需组织人员对禄脿辖区14个水库，长约20公里的禄脿河、安丰营小河进行日常巡查、保洁，并对保洁后产生垃圾进行收集、清运，减少各类垃圾二次对河（库）造成的污染，最终达到改善水质的预期目标。
3、由于降雨不足，禄脿街道石板箐、石龙坝、琚家营水库3个水库作为禄脿人饮主要供水水源点，在前期建设有提水设备后，需自汛期5月中旬起对石板</t>
  </si>
  <si>
    <t>修理水库、小坝塘</t>
  </si>
  <si>
    <t>修理14个水库、22个小坝塘</t>
  </si>
  <si>
    <t>水库河道巡查保洁</t>
  </si>
  <si>
    <t>14</t>
  </si>
  <si>
    <t>14个水库，20公里河道巡查保洁</t>
  </si>
  <si>
    <t>完成蓄水</t>
  </si>
  <si>
    <t>160</t>
  </si>
  <si>
    <t>完成160万方的蓄水</t>
  </si>
  <si>
    <t>安全度汛抗旱</t>
  </si>
  <si>
    <t>安全度汛、渡旱</t>
  </si>
  <si>
    <t>按时完成工作</t>
  </si>
  <si>
    <t>2个小（一）型水库安全度汛和蓄水供水安全得到保障</t>
  </si>
  <si>
    <t>水质达到预期目标</t>
  </si>
  <si>
    <t>保障7500人人饮供水</t>
  </si>
  <si>
    <t>保障街道办工会会员合法权益，开展为会员服务的工会活动及会员体检，提高职工的工作热情。</t>
  </si>
  <si>
    <t>享受福利会员人数</t>
  </si>
  <si>
    <t>36</t>
  </si>
  <si>
    <t>增强会员凝聚力，提高工作质量</t>
  </si>
  <si>
    <t>逐年提高</t>
  </si>
  <si>
    <t>会员福利</t>
  </si>
  <si>
    <t>工会会员每个节假日慰问1次，每年生日慰问1次；会员体检每年开展1次。</t>
  </si>
  <si>
    <t>服务好职工群众</t>
  </si>
  <si>
    <t>维护社会和谐稳定</t>
  </si>
  <si>
    <t>服务好职工群众 维护社会和谐稳定</t>
  </si>
  <si>
    <t>调动职工工作积极性</t>
  </si>
  <si>
    <t>1次/年</t>
  </si>
  <si>
    <t>各村（社区）居家养老食堂管理、运营、日常维护经费。</t>
  </si>
  <si>
    <t>禄脿中心敬老院管理、运营、日常维护、敬老院内基础设施建设项目等经费。</t>
  </si>
  <si>
    <t>完成当年对退休人员社会化管理补助资金的正常、及时发放。</t>
  </si>
  <si>
    <t>可享受国有企业退休人员社会化补助的人员及补助标准。</t>
  </si>
  <si>
    <t>反映补助为国有企业退休人员改善经济的情况。</t>
  </si>
  <si>
    <t>预算06表</t>
  </si>
  <si>
    <t>部门整体支出绩效目标表</t>
  </si>
  <si>
    <t>说明</t>
  </si>
  <si>
    <t>部门总体目标</t>
  </si>
  <si>
    <t>部门职责</t>
  </si>
  <si>
    <t>1.宣传贯彻党的路线、方针、政策和国家的法律法规，执行上级党委、政府的决议、决定，协调辖区各单位，保证市委、市政府各项任务顺利完成；
2.做好街道党的建设各项工作，领导和开展街道社会治安综合治理工作，做好群团、国防教育、兵役、民兵等工作，做好街道人大代表联系及相关工作；
3.研究本街道经济发展、城市（乡、镇）管理、社会建设等方面的重大问题，做好经济发展计划，服务全市经济工作，推动产业结构调整，提高经济综合发展实力；保护公民合法财产，保障集体经济组织应有的自主权；监督企业和各种经济组织，认真执行国家的法律、法规和政策，履行经济合同；做好社区及农村集体资产管理、农业农村、林业、水务等工作；
4.以城市（乡、镇）管理、村（社区）建设服务和美丽乡村建设为重点，推进街道物质文明、政治文明、精神文明、社会文明和生态文明建设，开展群众性爱国卫生运动，促进人居环境提升；
5.发展街道教育体育、科技、文化旅游及卫生健康等服务事业，管理好街道的各项社会事务，为辖区各类单位提供优质的服务和良好的发展环境；
6.承担并协助有关部门做好自然资源、生态环境、市场监管、应急管理、信访、就业和再就业、社会保险和社会救助、企业退休人员、退役军人事务、殡葬改革、残疾人就业、民族宗教、老龄、普法教育、司法调解和法律服务等工作；
7.按有关要求，配合相关部门做好派驻街道机构负责人的日常管理工作；
8.完成市委和市政府交办的其他任务。</t>
  </si>
  <si>
    <t>根据三定方案归纳。</t>
  </si>
  <si>
    <t>总体绩效目标
（2026-2028年期间）</t>
  </si>
  <si>
    <t>部门产出：
1.禄脿街道人居环境、美丽乡村建设方面：扎实推进农村人居环境整治面上工作；持续提升村容村貌，开展村庄清洁行动和农村爱国卫生运动，通村道路建设，推进村内道路硬化，实施村庄绿化行动，传统村落民居和历史村镇保护，沟塘水渠整治，整治村庄公共空间；持续分类推进农村厕所革命，全面推进农村生活垃圾治理，推进农村生活垃圾治理体系建设，开展就近分类、源头减量试点。
2.农村住房质量提升改造方面：认真贯彻落实习近平总书记在决战决胜脱贫攻坚座谈会上的重要讲话和考察云南重要讲话精神，把改善低收入人群生产生活条件作为最重要的政治任务来抓。
3.文化基础设施建设方面：实施村级综合文化服务中心达标建设工程；切实加强文艺团队建设和艺术人才培养；积极组织开展“春节踩街”“艾家营葡萄节”等群众喜闻乐见的文化活动。
履职效益明显：
1.经济效益：加大产业支撑，促进农村经济发展。统筹考虑产业布局发展，立足区域、产业、环境、资源等基础，坚持高效高质生态导向，充分利用山区山水景观、田园风光、乡村文化等特色资源，注重有机农业，提高传统农业附加值，并继续发展传统农家乐、休闲观光采摘等，顺应乡村旅游新趋势。将美丽乡村打造成集现代农业、休闲旅游、乡村民宿等产业为一体的山水田园综合体，实现法治建设与产业发展深度融合，促进农民增收，同时强化激励引导，在现有政策扶持基础上，培养新型农民队伍，促进产业大户、农产品合作社、招商引资项目向美丽乡村集中。
2.社会效益：社会民生保障措施有力，稳步推进基础民生工程建设，集镇管理精细化、常态化、制度化，抓农村住房质量提升改造，不断提升人民获得感和幸福感。
3.生态效益：增绿、补绿工作成效明显，全面推进农村生活垃圾治理，分类推进农村厕所革命，持续推进农村人居环境综合整治。
4.可持续影响：保持建设成果，健全长效管理机制。建立健全美丽乡村建设管理的长效机制，使村庄环境管理逐步走上制度化、规范化轨道，对村庄基础设施、公共服务设施和环境卫生等要建立健全各项管护规章制度。落实长效管理责任主体，提升农村基层组织建设，调动党员、干部、民众的积极性。组织引导村里制定好村规民约，不断提升村民素质，规范村民行为，切实加强管理和维护、巩固美丽乡村建设成果。</t>
  </si>
  <si>
    <t>根据部门职责，中长期规划，各级党委，各级政府要求归纳。</t>
  </si>
  <si>
    <t>部门年度目标</t>
  </si>
  <si>
    <t>预算年度（2026年）
绩效目标</t>
  </si>
  <si>
    <t>一是推动工业产业强链补链。紧盯弘祥化工搬迁入园、信义节能玻璃等重点签约项目土地报批供应，确保项目建设年内取得实质性进展；持续跟进成盈金属、贵金属新材料产业园、安宁市再生资源绿色分拣中心等已签约项目确保年内开工建设；全力保障云铜锌业搬迁项目2026年6月底前全部竣工投产，祥丰石化合成氨提质增效项目、祥丰金麦氟回收综合利用环保节能项目及多氟多含氟废水综合利用技改项目项目年内竣工；助力云南祥丰金麦有限公司吴家箐磷石膏渗滤液项目完成增资，着力建设实现集约化、体系化、高效化的产业循环体系。
二是推动农业产业提质增效。着力推进安宁市高标准农田建设项目（二标段）、禄脿村茶山福地高效节能灌溉示范基地等重点农业项目建设，积极配合实施禄脿、庄科村委会高效节水灌溉项目；聚焦“特优专精”做好“土特产”文章，以艾家营葡萄、禄脿茶等禄脿特色优质精品农产品为重点，积极争取2026年乡村振兴产业发展项目和上级衔接资金，推动艾家营村葡萄非商品果果干烘焙深加工生产线运营提效。
三是推动第三产业积势蓄能。将禄脿集镇和安丰营片区作为商贸和服务业重点提升区域，集镇侧重发展特色食品、精品民宿、休闲零售，打造“慢生活”消费圈；同时，既抓“大招商”引“龙头”，又抓“招小商”建“微工厂”，努力拓展项目落地后的隐性增量，优化联农带农利益联结机制，推动兴业、强村、富民一体发展。重点抓好誉诚佳化肥有限公司数字化仓储物流绿色环保能力提升建设项目及中石化安丰营加气站等储备项目前期工作，依托交通优势，重点发展现代物流、专业批发市场、汽车贸易等，打造工业经济服务区。
四是筑牢守稳安全底线。严格履行安全生产及自然灾害防治责任，全力防范化解重大安全风险，落实安全生产治本攻坚三年行动，聚焦重点行业领域，组织开展专项整治，坚决防范遏制较大以上安全责任事故发生。
五是持续加强党的建设。扎实推进党的二十届四中全会精神学习贯彻，持续巩固拓展主题教育成果与深入贯彻中央八项规定精神学习教育成效；常态化推进党支部标准化规范化建设，继续推进现有先进示范党组织结对帮扶、品牌培育打造；开展好2026年村（社区）换届选举工作，选优配强“两委”班子；树立鲜明用人导向，坚持严管厚爱结合、激励约束并重，充分激发党员干部干事创业热情；严格落实全面从严治党主体责任，持续巩固深化清廉云南建设安宁实践成果，着力营造风清气正的政治生态。</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</si>
  <si>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</si>
  <si>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</si>
  <si>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</si>
  <si>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</si>
  <si>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</si>
  <si>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</si>
  <si>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</si>
  <si>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</si>
  <si>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</si>
  <si>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</si>
  <si>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研究本街道经济发展，城市（乡镇）管理，社会建设等方面的重大问题，做好经济发展计划，推动产业结构调整；保护公民合法财产及集体经济组织应有的自主权，做好社区及农村集体资产管理、农业农村、林业、税务等工作。</t>
  </si>
  <si>
    <t>旨在做好集镇人居环境维护，提振农村农业经济，保护辖区内居民生活环境安定，预防自然灾害对群众造成人身财产损失等。</t>
  </si>
  <si>
    <t>禄脿街道环境卫生、生活垃圾处置、集镇绿化管养、市政设施管理维护项目经费、经济发展招商引资经费、水利建设和抗旱应急经费、护林防火专项经费、社会治安综合治理及维稳经费</t>
  </si>
  <si>
    <t>按有关要求，配合相关部门做好派驻街道机构负责人的日常管理工作。</t>
  </si>
  <si>
    <t>主要用于社区法治宣传、社区矫正、街道及村（社区）法律服务、民兵整组及装备购置等经费。</t>
  </si>
  <si>
    <t>禄脿武装部专项经费、禄脿法治宣传与社区矫正专项经费</t>
  </si>
  <si>
    <t>做好街道党的建设各项工作、领导和开展街道社会治安综合治理工作，做好群团、国防教育、兵役、民兵等工作。</t>
  </si>
  <si>
    <t>旨在保障团工委能够完成上级团工委交办的工作，包含退休老党员节日慰问、体检，民族宗教工作、社会稳定综合治理等相关保障经费。</t>
  </si>
  <si>
    <t>禄脿街道团工委、基层党建办公室日常工作经费</t>
  </si>
  <si>
    <t>三、部门整体支出绩效指标</t>
  </si>
  <si>
    <t>绩效指标</t>
  </si>
  <si>
    <t>评（扣）分标准</t>
  </si>
  <si>
    <t>绩效指标值设定依据及数据来源</t>
  </si>
  <si>
    <t xml:space="preserve">二级指标 </t>
  </si>
  <si>
    <t>校园周边及重点区域环境整治</t>
  </si>
  <si>
    <t>校园周边及重点区域环境整治活动，每月至少2次。</t>
  </si>
  <si>
    <t>校园周边及重点区域环境整治活动</t>
  </si>
  <si>
    <t>禄脿街道平安法制办公室及禄脿派出所联合护学行动次数统计及2025年平安法制办公室年终总结。</t>
  </si>
  <si>
    <t>26</t>
  </si>
  <si>
    <t>百吨/年</t>
  </si>
  <si>
    <t>依照街道垃圾清理合同及每月、每季度统计数据。</t>
  </si>
  <si>
    <t>街道辖区内、集镇周边、各村（居）民小组等垃圾处理量</t>
  </si>
  <si>
    <t>城建中心数据统计。</t>
  </si>
  <si>
    <t>亩</t>
  </si>
  <si>
    <t>园林绿化管护面积3000平方米以上</t>
  </si>
  <si>
    <t>集镇及周边园林绿化管护面积</t>
  </si>
  <si>
    <t>城建中心统计数据。</t>
  </si>
  <si>
    <t>森林火灾受害面积</t>
  </si>
  <si>
    <t>平方米（公里、亩）</t>
  </si>
  <si>
    <t>森林火灾受害面积0公顷</t>
  </si>
  <si>
    <t>全年森林火灾受害面积</t>
  </si>
  <si>
    <t>2025年城建中心林口工作总结及统计数据</t>
  </si>
  <si>
    <t>工技干部专业技术培训</t>
  </si>
  <si>
    <t>天（工作日）</t>
  </si>
  <si>
    <t>开展工技以下干部、专业技术人员培训60小时以上</t>
  </si>
  <si>
    <t>开展工技以下干部、专业技术人员培训，街道经普员技术培训等。</t>
  </si>
  <si>
    <t>2025年经济发展办公室、基层党建办公事统计数据。</t>
  </si>
  <si>
    <t>禽类规模养殖强制免疫</t>
  </si>
  <si>
    <t>禽类规模养殖强制免疫次数1次以上</t>
  </si>
  <si>
    <t>禽类规模养殖强制免疫次数，春季、秋季动物疫病防控。</t>
  </si>
  <si>
    <t>城建中心2025年完成春季、秋季共两次强制免疫，数据来源为工作总结。</t>
  </si>
  <si>
    <t>设置水质监测断面</t>
  </si>
  <si>
    <t>设置水质监测断面1个</t>
  </si>
  <si>
    <t>设置水质监测断面数量</t>
  </si>
  <si>
    <t>2025年城建中心水口工作总结</t>
  </si>
  <si>
    <t>自然村公路通达率及通畅率</t>
  </si>
  <si>
    <t>自然村公路通达率、通畅率达到100%</t>
  </si>
  <si>
    <t>反映自然村公路是否通达、通畅的情况。
自然村公路通达率、通畅率=通达畅通公路里程/辖区内公路里程*100%</t>
  </si>
  <si>
    <t>综合行政执法队、禄脿派出所道路疏通任务完成率。</t>
  </si>
  <si>
    <t>森林火灾防护率</t>
  </si>
  <si>
    <t>辖区内森林火灾防护全境覆盖</t>
  </si>
  <si>
    <t>反映辖区内森林火灾防护的比例情况。
森林火灾防护率=森林火灾防火面积/辖区内面积*100%</t>
  </si>
  <si>
    <t>禄脿街道2025年工作总结和2026年工作计划。</t>
  </si>
  <si>
    <t>专业技术人员培训合格率</t>
  </si>
  <si>
    <t>工技以下干部、专业技术人员培训合格率100%</t>
  </si>
  <si>
    <t>反映工级以下干部、专业技术人员培训合格率的情况。
工技以下干部、专业技术人员培训合格率=参训人员合格人数/参训人员数*100%</t>
  </si>
  <si>
    <t>禽类规模养殖强制免疫率</t>
  </si>
  <si>
    <t>禽类规模养殖强制免疫率100%</t>
  </si>
  <si>
    <t>禽类规模养殖强制免疫率=禽类规模养殖强制免疫数/禽类规模养殖数*100%</t>
  </si>
  <si>
    <t>禽类规模养殖场粪便资源化利用率</t>
  </si>
  <si>
    <t>依照上级关于禽类规模养殖场粪便资源化利用的相关文件规定。</t>
  </si>
  <si>
    <t>禽类规模养殖场粪便资源化利用率=禽类规模养殖场粪便资源化利用数/禽类规模养殖场粪便数*100%</t>
  </si>
  <si>
    <t>工作实际完成情况</t>
  </si>
  <si>
    <t>反映单位及时完成工作的情况。
完成及时率=在时限内完成工作量/应完成工作量*100%</t>
  </si>
  <si>
    <t>禄脿街道2025年工作总结及2026年工作计划</t>
  </si>
  <si>
    <t>一般公共预算项目类收入</t>
  </si>
  <si>
    <t>1.69</t>
  </si>
  <si>
    <t>千万元</t>
  </si>
  <si>
    <t>2026年一般公共预算项目类收入。</t>
  </si>
  <si>
    <t>反映2026年一般公共预算项目类收入。</t>
  </si>
  <si>
    <t>2026年预算数据</t>
  </si>
  <si>
    <t>规模以上工业增加值增速</t>
  </si>
  <si>
    <t>反映规模以上工业增加值增速的情况。</t>
  </si>
  <si>
    <t>禄脿街道2025年工作总结和2026年工作计划</t>
  </si>
  <si>
    <t>人均可支配收入增长率</t>
  </si>
  <si>
    <t>农村常住居民人均可支配收入增长率</t>
  </si>
  <si>
    <t>基础设施建设稳步推进</t>
  </si>
  <si>
    <t>成效明显</t>
  </si>
  <si>
    <t>基础设施建设稳步推进，提高居民生活水平</t>
  </si>
  <si>
    <t>反映基础设施建设稳步推进，提高居民生活水平情况。</t>
  </si>
  <si>
    <t>智慧引领网格管理</t>
  </si>
  <si>
    <t>反映智慧引领网格管理，助推提升综合治理的情况。</t>
  </si>
  <si>
    <t>智慧引领网格管理，助推提升综合治理</t>
  </si>
  <si>
    <t>推进农村环境综合整治</t>
  </si>
  <si>
    <t>成效显著</t>
  </si>
  <si>
    <t>推进农村环境综合整治成效</t>
  </si>
  <si>
    <t>反映推进农村环境综合整治成效明显的情况。</t>
  </si>
  <si>
    <t>保持建设成果</t>
  </si>
  <si>
    <t>保持建设成果，健全长效管理机制</t>
  </si>
  <si>
    <t>社会公众或服务对象满意度</t>
  </si>
  <si>
    <t>社会公众或服务对象满意度90%以上</t>
  </si>
  <si>
    <t>反映社会公众或服务对象的满意程度。</t>
  </si>
  <si>
    <t>满意度调查报告</t>
  </si>
  <si>
    <t>成本指标</t>
  </si>
  <si>
    <t>经济成本指标</t>
  </si>
  <si>
    <t>成本控制在预算内</t>
  </si>
  <si>
    <t>参照当年预算及上年决算情况。</t>
  </si>
  <si>
    <t>预算07表</t>
  </si>
  <si>
    <t>本年政府性基金预算支出</t>
  </si>
  <si>
    <t>预算08表</t>
  </si>
  <si>
    <t>本年国有资本经营预算</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</si>
  <si>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</si>
  <si>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</si>
  <si>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</si>
  <si>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</si>
  <si>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</si>
  <si>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</si>
  <si>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</si>
  <si>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</si>
  <si>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</si>
  <si>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</si>
  <si>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</si>
  <si>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行政公务用车运行维护</t>
  </si>
  <si>
    <t>车辆维修和保养服务</t>
  </si>
  <si>
    <t>项</t>
  </si>
  <si>
    <t>垃圾清运</t>
  </si>
  <si>
    <t>垃圾处理服务</t>
  </si>
  <si>
    <t>护林防火公务用车运维</t>
  </si>
  <si>
    <t>打印纸</t>
  </si>
  <si>
    <t>复印纸</t>
  </si>
  <si>
    <t>档案柜</t>
  </si>
  <si>
    <t>文件柜</t>
  </si>
  <si>
    <t>组</t>
  </si>
  <si>
    <t>党政办公车运维</t>
  </si>
  <si>
    <t>综合执法队执法车辆运维</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</si>
  <si>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</si>
  <si>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</si>
  <si>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</si>
  <si>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</si>
  <si>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</si>
  <si>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</si>
  <si>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</si>
  <si>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</si>
  <si>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公务用车维修和保养</t>
  </si>
  <si>
    <t>B1101 维修保养服务</t>
  </si>
  <si>
    <t>维修保养服务</t>
  </si>
  <si>
    <t>行政5辆公务用车维修维护等费用。</t>
  </si>
  <si>
    <t>集镇环境维护</t>
  </si>
  <si>
    <t>A1101 公共设施管理服务</t>
  </si>
  <si>
    <t>公共设施管理服务</t>
  </si>
  <si>
    <t>1.清扫保洁：集镇区域面积86520㎡，约432600元；2. 绿化管养：集镇区域面积25459㎡，G320（海湾及艾家营段）长4.875km沿线绿化，约252422元；3.公厕管理：清风路公厕、西华路公厕，约100000元； 4.垃圾清运：收集集镇区域生活垃圾至临时中转站，将辖区收运到临时中转站的生活垃圾约4000吨清运到安宁市指定的消纳场，约320000元。</t>
  </si>
  <si>
    <t>护林防火期间公务用车维修维护、汽车用油等费用。</t>
  </si>
  <si>
    <t>街道职工食堂</t>
  </si>
  <si>
    <t>B1105 餐饮服务</t>
  </si>
  <si>
    <t>餐饮服务</t>
  </si>
  <si>
    <t>街道办公区物业</t>
  </si>
  <si>
    <t>B1102 物业管理服务</t>
  </si>
  <si>
    <t>物业管理服务</t>
  </si>
  <si>
    <t>2026年1月新增党政办公车运行维护费。</t>
  </si>
  <si>
    <t>综合执法队应急车辆日常运维等经费。</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</si>
  <si>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</si>
  <si>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</si>
  <si>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</si>
  <si>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</si>
  <si>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</si>
  <si>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</si>
  <si>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</si>
  <si>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</si>
  <si>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</si>
  <si>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</si>
  <si>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</si>
  <si>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</si>
  <si>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</si>
  <si>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</si>
  <si>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</si>
  <si>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</si>
  <si>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</si>
  <si>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</si>
  <si>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</si>
  <si>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</si>
  <si>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</si>
  <si>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</si>
  <si>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</si>
  <si>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家具和用品</t>
  </si>
  <si>
    <t>A05010000 家具（档案柜）</t>
  </si>
  <si>
    <t>家具（档案柜）</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</si>
  <si>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</si>
  <si>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</si>
  <si>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</si>
  <si>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</si>
  <si>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</si>
  <si>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</si>
  <si>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</si>
  <si>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</si>
  <si>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</si>
  <si>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</si>
  <si>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</si>
  <si>
    <t>省级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</si>
</sst>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s>
  <fonts count="56">
    <font>
      <sz val="10"/>
      <name val="Arial"/>
      <charset val="0"/>
    </font>
    <font>
      <sz val="11"/>
      <color theme="1"/>
      <name val="宋体"/>
      <charset val="134"/>
      <scheme val="minor"/>
    </font>
    <font>
      <sz val="12"/>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25"/>
      <color rgb="FF000000"/>
      <name val="宋体"/>
      <charset val="134"/>
    </font>
    <font>
      <sz val="11.25"/>
      <color rgb="FF000000"/>
      <name val="SimSun"/>
      <charset val="134"/>
    </font>
    <font>
      <sz val="12"/>
      <color rgb="FF000000"/>
      <name val="宋体"/>
      <charset val="134"/>
    </font>
    <font>
      <sz val="12"/>
      <color theme="1"/>
      <name val="宋体"/>
      <charset val="134"/>
    </font>
    <font>
      <sz val="10"/>
      <color theme="1"/>
      <name val="宋体"/>
      <charset val="134"/>
      <scheme val="minor"/>
    </font>
    <font>
      <b/>
      <sz val="23"/>
      <color rgb="FF000000"/>
      <name val="宋体"/>
      <charset val="134"/>
    </font>
    <font>
      <sz val="11"/>
      <name val="宋体"/>
      <charset val="134"/>
    </font>
    <font>
      <sz val="9"/>
      <color theme="1"/>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b/>
      <sz val="22"/>
      <color rgb="FF000000"/>
      <name val="宋体"/>
      <charset val="134"/>
    </font>
    <font>
      <sz val="10"/>
      <color indexed="8"/>
      <name val="Arial"/>
      <charset val="0"/>
    </font>
    <font>
      <sz val="11"/>
      <color rgb="FF000000"/>
      <name val="SimSun"/>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3" borderId="28"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9" applyNumberFormat="0" applyFill="0" applyAlignment="0" applyProtection="0">
      <alignment vertical="center"/>
    </xf>
    <xf numFmtId="0" fontId="44" fillId="0" borderId="30" applyNumberFormat="0" applyFill="0" applyAlignment="0" applyProtection="0">
      <alignment vertical="center"/>
    </xf>
    <xf numFmtId="0" fontId="45" fillId="0" borderId="31" applyNumberFormat="0" applyFill="0" applyAlignment="0" applyProtection="0">
      <alignment vertical="center"/>
    </xf>
    <xf numFmtId="0" fontId="45" fillId="0" borderId="0" applyNumberFormat="0" applyFill="0" applyBorder="0" applyAlignment="0" applyProtection="0">
      <alignment vertical="center"/>
    </xf>
    <xf numFmtId="0" fontId="46" fillId="4" borderId="32" applyNumberFormat="0" applyAlignment="0" applyProtection="0">
      <alignment vertical="center"/>
    </xf>
    <xf numFmtId="0" fontId="47" fillId="5" borderId="33" applyNumberFormat="0" applyAlignment="0" applyProtection="0">
      <alignment vertical="center"/>
    </xf>
    <xf numFmtId="0" fontId="48" fillId="5" borderId="32" applyNumberFormat="0" applyAlignment="0" applyProtection="0">
      <alignment vertical="center"/>
    </xf>
    <xf numFmtId="0" fontId="49" fillId="6" borderId="34" applyNumberFormat="0" applyAlignment="0" applyProtection="0">
      <alignment vertical="center"/>
    </xf>
    <xf numFmtId="0" fontId="50" fillId="0" borderId="35" applyNumberFormat="0" applyFill="0" applyAlignment="0" applyProtection="0">
      <alignment vertical="center"/>
    </xf>
    <xf numFmtId="0" fontId="51" fillId="0" borderId="36" applyNumberFormat="0" applyFill="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5" fillId="33" borderId="0" applyNumberFormat="0" applyBorder="0" applyAlignment="0" applyProtection="0">
      <alignment vertical="center"/>
    </xf>
    <xf numFmtId="0" fontId="30" fillId="0" borderId="0"/>
    <xf numFmtId="0" fontId="30" fillId="0" borderId="0">
      <alignment vertical="center"/>
    </xf>
    <xf numFmtId="0" fontId="30" fillId="0" borderId="0">
      <alignment vertical="center"/>
    </xf>
    <xf numFmtId="0" fontId="30" fillId="0" borderId="0"/>
    <xf numFmtId="0" fontId="22" fillId="0" borderId="0">
      <alignment vertical="top"/>
      <protection locked="0"/>
    </xf>
    <xf numFmtId="0" fontId="0" fillId="0" borderId="0"/>
    <xf numFmtId="0" fontId="0" fillId="0" borderId="0"/>
    <xf numFmtId="0" fontId="16" fillId="0" borderId="0"/>
    <xf numFmtId="180" fontId="22" fillId="0" borderId="7">
      <alignment horizontal="right" vertical="center"/>
    </xf>
    <xf numFmtId="0" fontId="16" fillId="0" borderId="0"/>
    <xf numFmtId="0" fontId="16" fillId="0" borderId="0"/>
    <xf numFmtId="181" fontId="22" fillId="0" borderId="7">
      <alignment horizontal="right" vertical="center"/>
    </xf>
    <xf numFmtId="49" fontId="22" fillId="0" borderId="7">
      <alignment horizontal="left" vertical="center" wrapText="1"/>
    </xf>
  </cellStyleXfs>
  <cellXfs count="320">
    <xf numFmtId="0" fontId="0" fillId="0" borderId="0" xfId="0"/>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left" vertical="center"/>
    </xf>
    <xf numFmtId="0" fontId="1"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pplyProtection="1">
      <alignment horizontal="left" vertical="center"/>
      <protection locked="0"/>
    </xf>
    <xf numFmtId="0" fontId="6" fillId="0" borderId="0" xfId="0" applyFont="1" applyFill="1" applyBorder="1" applyAlignment="1">
      <alignment horizontal="left" vertical="center"/>
    </xf>
    <xf numFmtId="0" fontId="6" fillId="0" borderId="0" xfId="0" applyFont="1" applyFill="1" applyBorder="1" applyAlignment="1"/>
    <xf numFmtId="0" fontId="7" fillId="0" borderId="0" xfId="0" applyFont="1" applyFill="1" applyBorder="1" applyAlignment="1" applyProtection="1">
      <alignment horizontal="right"/>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6" xfId="0" applyFont="1" applyFill="1" applyBorder="1" applyAlignment="1" applyProtection="1">
      <alignment horizontal="center" vertical="center" wrapText="1"/>
      <protection locked="0"/>
    </xf>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7" fillId="0" borderId="7" xfId="0" applyFont="1" applyFill="1" applyBorder="1" applyAlignment="1">
      <alignment horizontal="center" vertical="center"/>
    </xf>
    <xf numFmtId="49" fontId="8" fillId="0" borderId="7" xfId="61" applyFont="1">
      <alignment horizontal="left" vertical="center" wrapText="1"/>
    </xf>
    <xf numFmtId="49" fontId="8" fillId="0" borderId="7" xfId="61" applyFont="1" applyAlignment="1">
      <alignment horizontal="center" vertical="center" wrapText="1"/>
    </xf>
    <xf numFmtId="181" fontId="9" fillId="0" borderId="7" xfId="60" applyFont="1">
      <alignment horizontal="right" vertical="center"/>
    </xf>
    <xf numFmtId="0" fontId="10" fillId="0" borderId="2"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left" vertical="center" wrapText="1"/>
      <protection locked="0"/>
    </xf>
    <xf numFmtId="0" fontId="10" fillId="0" borderId="4" xfId="0" applyFont="1" applyFill="1" applyBorder="1" applyAlignment="1" applyProtection="1">
      <alignment horizontal="left" vertical="center" wrapText="1"/>
      <protection locked="0"/>
    </xf>
    <xf numFmtId="181" fontId="11" fillId="0" borderId="7" xfId="60" applyNumberFormat="1" applyFont="1" applyBorder="1">
      <alignment horizontal="right" vertical="center"/>
    </xf>
    <xf numFmtId="0" fontId="12" fillId="0" borderId="0" xfId="0" applyFont="1" applyFill="1" applyBorder="1" applyAlignment="1"/>
    <xf numFmtId="49" fontId="7" fillId="0" borderId="0" xfId="0" applyNumberFormat="1" applyFont="1" applyFill="1" applyBorder="1" applyAlignment="1"/>
    <xf numFmtId="0" fontId="7" fillId="0" borderId="0" xfId="0" applyFont="1" applyFill="1" applyBorder="1" applyAlignment="1" applyProtection="1">
      <alignment horizontal="right" vertical="center"/>
      <protection locked="0"/>
    </xf>
    <xf numFmtId="0" fontId="13"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7" xfId="0" applyFont="1" applyFill="1" applyBorder="1" applyAlignment="1" applyProtection="1">
      <alignment horizontal="center" vertical="center"/>
      <protection locked="0"/>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5" fillId="0" borderId="7" xfId="0" applyFont="1" applyFill="1" applyBorder="1" applyAlignment="1">
      <alignment horizontal="left" vertical="center" wrapText="1"/>
    </xf>
    <xf numFmtId="181" fontId="15" fillId="0" borderId="7" xfId="0" applyNumberFormat="1" applyFont="1" applyFill="1" applyBorder="1" applyAlignment="1">
      <alignment horizontal="right" vertical="center"/>
    </xf>
    <xf numFmtId="0" fontId="5" fillId="0" borderId="1"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center" vertical="center" wrapText="1"/>
      <protection locked="0"/>
    </xf>
    <xf numFmtId="181" fontId="15" fillId="0" borderId="4" xfId="0" applyNumberFormat="1" applyFont="1" applyFill="1" applyBorder="1" applyAlignment="1">
      <alignment horizontal="right" vertical="center"/>
    </xf>
    <xf numFmtId="0" fontId="1" fillId="0" borderId="0" xfId="0" applyFont="1" applyFill="1" applyBorder="1" applyAlignment="1" applyProtection="1">
      <alignment vertical="center"/>
    </xf>
    <xf numFmtId="0" fontId="16" fillId="0" borderId="0" xfId="59" applyFill="1" applyAlignment="1">
      <alignment vertical="center"/>
    </xf>
    <xf numFmtId="0" fontId="17" fillId="0" borderId="0" xfId="59" applyNumberFormat="1" applyFont="1" applyFill="1" applyBorder="1" applyAlignment="1" applyProtection="1">
      <alignment horizontal="right" vertical="center"/>
    </xf>
    <xf numFmtId="0" fontId="18" fillId="0" borderId="0" xfId="59" applyNumberFormat="1" applyFont="1" applyFill="1" applyBorder="1" applyAlignment="1" applyProtection="1">
      <alignment horizontal="center" vertical="center"/>
    </xf>
    <xf numFmtId="0" fontId="19" fillId="0" borderId="0" xfId="59" applyNumberFormat="1" applyFont="1" applyFill="1" applyBorder="1" applyAlignment="1" applyProtection="1">
      <alignment horizontal="left" vertical="center"/>
    </xf>
    <xf numFmtId="0" fontId="20" fillId="0" borderId="0" xfId="59" applyNumberFormat="1" applyFont="1" applyFill="1" applyBorder="1" applyAlignment="1" applyProtection="1">
      <alignment horizontal="left" vertical="center"/>
    </xf>
    <xf numFmtId="0" fontId="21" fillId="0" borderId="9" xfId="51" applyFont="1" applyFill="1" applyBorder="1" applyAlignment="1">
      <alignment horizontal="center" vertical="center" wrapText="1"/>
    </xf>
    <xf numFmtId="0" fontId="21" fillId="0" borderId="10" xfId="51" applyFont="1" applyFill="1" applyBorder="1" applyAlignment="1">
      <alignment horizontal="center" vertical="center" wrapText="1"/>
    </xf>
    <xf numFmtId="0" fontId="21" fillId="0" borderId="11" xfId="51" applyFont="1" applyFill="1" applyBorder="1" applyAlignment="1">
      <alignment horizontal="center" vertical="center" wrapText="1"/>
    </xf>
    <xf numFmtId="0" fontId="21" fillId="0" borderId="12" xfId="51" applyFont="1" applyFill="1" applyBorder="1" applyAlignment="1">
      <alignment horizontal="center" vertical="center" wrapText="1"/>
    </xf>
    <xf numFmtId="0" fontId="21"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21" fillId="0" borderId="8" xfId="51" applyFont="1" applyFill="1" applyBorder="1" applyAlignment="1">
      <alignment horizontal="center" vertical="center" wrapText="1"/>
    </xf>
    <xf numFmtId="49" fontId="9" fillId="0" borderId="7" xfId="61" applyFont="1">
      <alignment horizontal="left" vertical="center" wrapText="1"/>
    </xf>
    <xf numFmtId="180" fontId="9" fillId="0" borderId="7" xfId="57" applyFont="1">
      <alignment horizontal="right" vertical="center"/>
    </xf>
    <xf numFmtId="0" fontId="17" fillId="0" borderId="8" xfId="51" applyFont="1" applyFill="1" applyBorder="1" applyAlignment="1">
      <alignment horizontal="center" vertical="center" wrapText="1"/>
    </xf>
    <xf numFmtId="0" fontId="16" fillId="0" borderId="0" xfId="53" applyFont="1" applyFill="1" applyBorder="1" applyAlignment="1" applyProtection="1">
      <alignment vertical="center"/>
    </xf>
    <xf numFmtId="0" fontId="22" fillId="0" borderId="0" xfId="53" applyFont="1" applyFill="1" applyBorder="1" applyAlignment="1" applyProtection="1">
      <alignment vertical="top"/>
      <protection locked="0"/>
    </xf>
    <xf numFmtId="0" fontId="5" fillId="0" borderId="0" xfId="53" applyFont="1" applyFill="1" applyBorder="1" applyAlignment="1" applyProtection="1">
      <alignment horizontal="right" vertical="center"/>
      <protection locked="0"/>
    </xf>
    <xf numFmtId="0" fontId="23" fillId="0" borderId="0" xfId="53" applyFont="1" applyFill="1" applyBorder="1" applyAlignment="1" applyProtection="1">
      <alignment horizontal="center" vertical="center"/>
    </xf>
    <xf numFmtId="0" fontId="13" fillId="0" borderId="0" xfId="53" applyFont="1" applyFill="1" applyBorder="1" applyAlignment="1" applyProtection="1">
      <alignment horizontal="center" vertical="center"/>
    </xf>
    <xf numFmtId="0" fontId="13" fillId="0" borderId="0" xfId="53" applyFont="1" applyFill="1" applyBorder="1" applyAlignment="1" applyProtection="1">
      <alignment horizontal="center" vertical="center"/>
      <protection locked="0"/>
    </xf>
    <xf numFmtId="0" fontId="22" fillId="0" borderId="0" xfId="53" applyFont="1" applyFill="1" applyBorder="1" applyAlignment="1" applyProtection="1">
      <alignment horizontal="left" vertical="center"/>
      <protection locked="0"/>
    </xf>
    <xf numFmtId="0" fontId="6" fillId="0" borderId="7" xfId="53" applyFont="1" applyFill="1" applyBorder="1" applyAlignment="1" applyProtection="1">
      <alignment horizontal="center" vertical="center" wrapText="1"/>
    </xf>
    <xf numFmtId="0" fontId="6" fillId="0" borderId="7" xfId="53" applyFont="1" applyFill="1" applyBorder="1" applyAlignment="1" applyProtection="1">
      <alignment horizontal="center" vertical="center"/>
      <protection locked="0"/>
    </xf>
    <xf numFmtId="0" fontId="6" fillId="0" borderId="2" xfId="53" applyFont="1" applyFill="1" applyBorder="1" applyAlignment="1" applyProtection="1">
      <alignment horizontal="center" vertical="center" wrapText="1"/>
    </xf>
    <xf numFmtId="0" fontId="6" fillId="0" borderId="3" xfId="53" applyFont="1" applyFill="1" applyBorder="1" applyAlignment="1" applyProtection="1">
      <alignment horizontal="center" vertical="center" wrapText="1"/>
    </xf>
    <xf numFmtId="0" fontId="6" fillId="0" borderId="4"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7" xfId="53" applyFont="1" applyFill="1" applyBorder="1" applyAlignment="1" applyProtection="1">
      <alignment horizontal="left" vertical="center" wrapText="1"/>
      <protection locked="0"/>
    </xf>
    <xf numFmtId="0" fontId="5" fillId="0" borderId="7" xfId="53" applyFont="1" applyFill="1" applyBorder="1" applyAlignment="1" applyProtection="1">
      <alignment horizontal="left" vertical="center" wrapText="1"/>
    </xf>
    <xf numFmtId="0" fontId="14" fillId="0" borderId="0" xfId="53" applyFont="1" applyFill="1" applyBorder="1" applyAlignment="1" applyProtection="1">
      <alignment vertical="top"/>
      <protection locked="0"/>
    </xf>
    <xf numFmtId="0" fontId="16" fillId="0" borderId="0" xfId="53" applyFont="1" applyFill="1" applyBorder="1" applyAlignment="1" applyProtection="1"/>
    <xf numFmtId="0" fontId="24" fillId="0" borderId="0" xfId="0" applyFont="1" applyFill="1" applyAlignment="1">
      <alignment vertical="center"/>
    </xf>
    <xf numFmtId="0" fontId="7" fillId="0" borderId="0" xfId="53" applyFont="1" applyFill="1" applyBorder="1" applyAlignment="1" applyProtection="1"/>
    <xf numFmtId="0" fontId="7" fillId="0" borderId="0" xfId="53" applyFont="1" applyFill="1" applyBorder="1" applyAlignment="1" applyProtection="1">
      <alignment horizontal="right" vertical="center"/>
    </xf>
    <xf numFmtId="0" fontId="23" fillId="0" borderId="0" xfId="53" applyFont="1" applyFill="1" applyAlignment="1" applyProtection="1">
      <alignment horizontal="center" vertical="center"/>
    </xf>
    <xf numFmtId="0" fontId="5" fillId="0" borderId="0" xfId="53" applyFont="1" applyFill="1" applyBorder="1" applyAlignment="1" applyProtection="1">
      <alignment horizontal="left" vertical="center"/>
    </xf>
    <xf numFmtId="0" fontId="6" fillId="0" borderId="0" xfId="53" applyFont="1" applyFill="1" applyBorder="1" applyAlignment="1" applyProtection="1"/>
    <xf numFmtId="0" fontId="6" fillId="0" borderId="0" xfId="53" applyFont="1" applyFill="1" applyBorder="1" applyAlignment="1" applyProtection="1">
      <alignment vertical="center" wrapText="1"/>
    </xf>
    <xf numFmtId="0" fontId="14" fillId="0" borderId="0" xfId="53" applyFont="1" applyFill="1" applyBorder="1" applyAlignment="1" applyProtection="1"/>
    <xf numFmtId="0" fontId="22" fillId="0" borderId="0" xfId="53" applyFont="1" applyFill="1" applyBorder="1" applyAlignment="1" applyProtection="1">
      <alignment horizontal="right"/>
    </xf>
    <xf numFmtId="0" fontId="6" fillId="0" borderId="1" xfId="53" applyFont="1" applyFill="1" applyBorder="1" applyAlignment="1" applyProtection="1">
      <alignment horizontal="center" vertical="center"/>
    </xf>
    <xf numFmtId="0" fontId="6" fillId="0" borderId="2" xfId="53" applyFont="1" applyFill="1" applyBorder="1" applyAlignment="1" applyProtection="1">
      <alignment horizontal="center" vertical="center"/>
    </xf>
    <xf numFmtId="0" fontId="6" fillId="0" borderId="3" xfId="53" applyFont="1" applyFill="1" applyBorder="1" applyAlignment="1" applyProtection="1">
      <alignment horizontal="center" vertical="center"/>
    </xf>
    <xf numFmtId="0" fontId="6" fillId="0" borderId="8" xfId="53" applyFont="1" applyFill="1" applyBorder="1" applyAlignment="1" applyProtection="1">
      <alignment horizontal="center" vertical="center"/>
    </xf>
    <xf numFmtId="0" fontId="6" fillId="0" borderId="6" xfId="53" applyFont="1" applyFill="1" applyBorder="1" applyAlignment="1" applyProtection="1">
      <alignment horizontal="center" vertical="center"/>
    </xf>
    <xf numFmtId="0" fontId="6" fillId="0" borderId="5" xfId="53" applyFont="1" applyFill="1" applyBorder="1" applyAlignment="1" applyProtection="1">
      <alignment horizontal="center" vertical="center"/>
    </xf>
    <xf numFmtId="0" fontId="6" fillId="0" borderId="1" xfId="53" applyFont="1" applyFill="1" applyBorder="1" applyAlignment="1" applyProtection="1">
      <alignment horizontal="center" vertical="center" wrapText="1"/>
    </xf>
    <xf numFmtId="0" fontId="6" fillId="0" borderId="14" xfId="53" applyFont="1" applyFill="1" applyBorder="1" applyAlignment="1" applyProtection="1">
      <alignment horizontal="center" vertical="center" wrapText="1"/>
    </xf>
    <xf numFmtId="0" fontId="6" fillId="0" borderId="6" xfId="53" applyFont="1" applyFill="1" applyBorder="1" applyAlignment="1" applyProtection="1">
      <alignment horizontal="center" vertical="center" wrapText="1"/>
    </xf>
    <xf numFmtId="0" fontId="14" fillId="0" borderId="14" xfId="53" applyFont="1" applyFill="1" applyBorder="1" applyAlignment="1" applyProtection="1">
      <alignment horizontal="center" vertical="center"/>
    </xf>
    <xf numFmtId="0" fontId="14" fillId="0" borderId="2" xfId="53" applyFont="1" applyFill="1" applyBorder="1" applyAlignment="1" applyProtection="1">
      <alignment horizontal="center" vertical="center"/>
    </xf>
    <xf numFmtId="0" fontId="6" fillId="0" borderId="7" xfId="53" applyFont="1" applyFill="1" applyBorder="1" applyAlignment="1" applyProtection="1">
      <alignment horizontal="center" vertical="center"/>
    </xf>
    <xf numFmtId="0" fontId="14" fillId="0" borderId="15" xfId="0" applyFont="1" applyFill="1" applyBorder="1" applyAlignment="1" applyProtection="1">
      <alignment vertical="center" readingOrder="1"/>
      <protection locked="0"/>
    </xf>
    <xf numFmtId="0" fontId="14" fillId="0" borderId="16" xfId="0" applyFont="1" applyFill="1" applyBorder="1" applyAlignment="1" applyProtection="1">
      <alignment vertical="center" readingOrder="1"/>
      <protection locked="0"/>
    </xf>
    <xf numFmtId="0" fontId="14" fillId="0" borderId="17" xfId="0" applyFont="1" applyFill="1" applyBorder="1" applyAlignment="1" applyProtection="1">
      <alignment vertical="center" readingOrder="1"/>
      <protection locked="0"/>
    </xf>
    <xf numFmtId="0" fontId="22"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5" fillId="0" borderId="6" xfId="53" applyFont="1" applyFill="1" applyBorder="1" applyAlignment="1" applyProtection="1">
      <alignment vertical="center" wrapText="1"/>
    </xf>
    <xf numFmtId="0" fontId="5" fillId="0" borderId="6" xfId="53" applyFont="1" applyFill="1" applyBorder="1" applyAlignment="1" applyProtection="1">
      <alignment horizontal="right" vertical="center"/>
      <protection locked="0"/>
    </xf>
    <xf numFmtId="0" fontId="22" fillId="0" borderId="18" xfId="53" applyFont="1" applyFill="1" applyBorder="1" applyAlignment="1" applyProtection="1">
      <alignment horizontal="right" vertical="center"/>
      <protection locked="0"/>
    </xf>
    <xf numFmtId="0" fontId="5"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7" fillId="0" borderId="0" xfId="53" applyFont="1" applyFill="1" applyBorder="1" applyAlignment="1" applyProtection="1">
      <alignment wrapText="1"/>
    </xf>
    <xf numFmtId="0" fontId="22" fillId="0" borderId="0" xfId="53" applyFont="1" applyFill="1" applyBorder="1" applyAlignment="1" applyProtection="1">
      <alignment vertical="top" wrapText="1"/>
      <protection locked="0"/>
    </xf>
    <xf numFmtId="0" fontId="16" fillId="0" borderId="0" xfId="53" applyFont="1" applyFill="1" applyBorder="1" applyAlignment="1" applyProtection="1">
      <alignment wrapText="1"/>
    </xf>
    <xf numFmtId="0" fontId="5" fillId="0" borderId="0" xfId="53" applyFont="1" applyFill="1" applyBorder="1" applyAlignment="1" applyProtection="1">
      <alignment horizontal="right" vertical="center" wrapText="1"/>
      <protection locked="0"/>
    </xf>
    <xf numFmtId="0" fontId="5" fillId="0" borderId="0" xfId="53" applyFont="1" applyFill="1" applyBorder="1" applyAlignment="1" applyProtection="1">
      <alignment horizontal="right" vertical="center" wrapText="1"/>
    </xf>
    <xf numFmtId="0" fontId="23" fillId="0" borderId="0" xfId="53" applyFont="1" applyFill="1" applyAlignment="1" applyProtection="1">
      <alignment horizontal="center" vertical="center" wrapText="1"/>
    </xf>
    <xf numFmtId="0" fontId="5" fillId="0" borderId="0" xfId="53" applyFont="1" applyFill="1" applyAlignment="1" applyProtection="1">
      <alignment horizontal="left" vertical="center"/>
    </xf>
    <xf numFmtId="0" fontId="6" fillId="0" borderId="0" xfId="53" applyFont="1" applyFill="1" applyBorder="1" applyAlignment="1" applyProtection="1">
      <alignment wrapText="1"/>
    </xf>
    <xf numFmtId="0" fontId="5" fillId="0" borderId="0" xfId="53" applyFont="1" applyFill="1" applyBorder="1" applyAlignment="1" applyProtection="1">
      <alignment horizontal="right" wrapText="1"/>
      <protection locked="0"/>
    </xf>
    <xf numFmtId="0" fontId="5" fillId="0" borderId="0" xfId="53" applyFont="1" applyFill="1" applyBorder="1" applyAlignment="1" applyProtection="1">
      <alignment horizontal="right" wrapText="1"/>
    </xf>
    <xf numFmtId="0" fontId="6" fillId="0" borderId="19" xfId="53" applyFont="1" applyFill="1" applyBorder="1" applyAlignment="1" applyProtection="1">
      <alignment horizontal="center" vertical="center" wrapText="1"/>
    </xf>
    <xf numFmtId="0" fontId="6" fillId="0" borderId="8" xfId="53" applyFont="1" applyFill="1" applyBorder="1" applyAlignment="1" applyProtection="1">
      <alignment horizontal="center" vertical="center" wrapText="1"/>
    </xf>
    <xf numFmtId="0" fontId="6" fillId="0" borderId="9" xfId="53" applyFont="1" applyFill="1" applyBorder="1" applyAlignment="1" applyProtection="1">
      <alignment horizontal="center" vertical="center" wrapText="1"/>
    </xf>
    <xf numFmtId="0" fontId="6" fillId="0" borderId="8" xfId="53" applyFont="1" applyFill="1" applyBorder="1" applyAlignment="1" applyProtection="1">
      <alignment horizontal="center" vertical="center" wrapText="1"/>
      <protection locked="0"/>
    </xf>
    <xf numFmtId="0" fontId="6" fillId="0" borderId="20" xfId="53" applyFont="1" applyFill="1" applyBorder="1" applyAlignment="1" applyProtection="1">
      <alignment horizontal="center" vertical="center" wrapText="1"/>
    </xf>
    <xf numFmtId="0" fontId="6" fillId="0" borderId="21" xfId="53" applyFont="1" applyFill="1" applyBorder="1" applyAlignment="1" applyProtection="1">
      <alignment horizontal="center" vertical="center" wrapText="1"/>
    </xf>
    <xf numFmtId="0" fontId="14" fillId="0" borderId="8" xfId="53" applyFont="1" applyFill="1" applyBorder="1" applyAlignment="1" applyProtection="1">
      <alignment horizontal="center" vertical="center" wrapText="1"/>
      <protection locked="0"/>
    </xf>
    <xf numFmtId="0" fontId="6" fillId="0" borderId="13" xfId="53" applyFont="1" applyFill="1" applyBorder="1" applyAlignment="1" applyProtection="1">
      <alignment horizontal="center" vertical="center" wrapText="1"/>
    </xf>
    <xf numFmtId="181" fontId="8" fillId="0" borderId="7" xfId="60" applyFont="1">
      <alignment horizontal="right" vertical="center"/>
    </xf>
    <xf numFmtId="0" fontId="25" fillId="0" borderId="7" xfId="0" applyFont="1" applyFill="1" applyBorder="1" applyAlignment="1" applyProtection="1">
      <alignment horizontal="center" vertical="center"/>
    </xf>
    <xf numFmtId="0" fontId="5" fillId="0" borderId="0" xfId="53" applyFont="1" applyFill="1" applyBorder="1" applyAlignment="1" applyProtection="1">
      <alignment horizontal="right" vertical="center"/>
    </xf>
    <xf numFmtId="0" fontId="5" fillId="0" borderId="0" xfId="53" applyFont="1" applyFill="1" applyBorder="1" applyAlignment="1" applyProtection="1">
      <alignment horizontal="right"/>
      <protection locked="0"/>
    </xf>
    <xf numFmtId="0" fontId="5" fillId="0" borderId="0" xfId="53" applyFont="1" applyFill="1" applyBorder="1" applyAlignment="1" applyProtection="1">
      <alignment horizontal="right"/>
    </xf>
    <xf numFmtId="0" fontId="6" fillId="0" borderId="22" xfId="53" applyFont="1" applyFill="1" applyBorder="1" applyAlignment="1" applyProtection="1">
      <alignment horizontal="center" vertical="center" wrapText="1"/>
    </xf>
    <xf numFmtId="0" fontId="6" fillId="0" borderId="3" xfId="53" applyFont="1" applyFill="1" applyBorder="1" applyAlignment="1" applyProtection="1">
      <alignment horizontal="center" vertical="center" wrapText="1"/>
      <protection locked="0"/>
    </xf>
    <xf numFmtId="0" fontId="6" fillId="0" borderId="0" xfId="53" applyFont="1" applyFill="1" applyBorder="1" applyAlignment="1" applyProtection="1">
      <alignment horizontal="center" vertical="center" wrapText="1"/>
    </xf>
    <xf numFmtId="0" fontId="14" fillId="0" borderId="20" xfId="53" applyFont="1" applyFill="1" applyBorder="1" applyAlignment="1" applyProtection="1">
      <alignment horizontal="center" vertical="center" wrapText="1"/>
      <protection locked="0"/>
    </xf>
    <xf numFmtId="0" fontId="6" fillId="0" borderId="23" xfId="53" applyFont="1" applyFill="1" applyBorder="1" applyAlignment="1" applyProtection="1">
      <alignment horizontal="center" vertical="center" wrapText="1"/>
    </xf>
    <xf numFmtId="0" fontId="14" fillId="0" borderId="23" xfId="53" applyFont="1" applyFill="1" applyBorder="1" applyAlignment="1" applyProtection="1">
      <alignment horizontal="center" vertical="center" wrapText="1"/>
      <protection locked="0"/>
    </xf>
    <xf numFmtId="0" fontId="6" fillId="0" borderId="24" xfId="53" applyFont="1" applyFill="1" applyBorder="1" applyAlignment="1" applyProtection="1">
      <alignment horizontal="center" vertical="center" wrapText="1"/>
    </xf>
    <xf numFmtId="0" fontId="6" fillId="0" borderId="24" xfId="53" applyFont="1" applyFill="1" applyBorder="1" applyAlignment="1" applyProtection="1">
      <alignment horizontal="center" vertical="center" wrapText="1"/>
      <protection locked="0"/>
    </xf>
    <xf numFmtId="0" fontId="14" fillId="0" borderId="8" xfId="53" applyFont="1" applyFill="1" applyBorder="1" applyAlignment="1" applyProtection="1">
      <alignment vertical="top"/>
      <protection locked="0"/>
    </xf>
    <xf numFmtId="49" fontId="9" fillId="0" borderId="4" xfId="61" applyFont="1" applyBorder="1">
      <alignment horizontal="left" vertical="center" wrapText="1"/>
    </xf>
    <xf numFmtId="180" fontId="8" fillId="0" borderId="7" xfId="57" applyFont="1">
      <alignment horizontal="right" vertical="center"/>
    </xf>
    <xf numFmtId="0" fontId="7" fillId="0" borderId="8" xfId="53" applyFont="1" applyFill="1" applyBorder="1" applyAlignment="1" applyProtection="1">
      <alignment horizontal="center" vertical="center" wrapText="1"/>
    </xf>
    <xf numFmtId="182" fontId="6" fillId="0" borderId="24" xfId="53" applyNumberFormat="1" applyFont="1" applyFill="1" applyBorder="1" applyAlignment="1" applyProtection="1">
      <alignment horizontal="right" vertical="center"/>
      <protection locked="0"/>
    </xf>
    <xf numFmtId="182" fontId="5" fillId="0" borderId="24" xfId="53" applyNumberFormat="1" applyFont="1" applyFill="1" applyBorder="1" applyAlignment="1" applyProtection="1">
      <alignment horizontal="right" vertical="center"/>
      <protection locked="0"/>
    </xf>
    <xf numFmtId="49" fontId="16" fillId="0" borderId="0" xfId="53" applyNumberFormat="1" applyFont="1" applyFill="1" applyBorder="1" applyAlignment="1" applyProtection="1"/>
    <xf numFmtId="49" fontId="26" fillId="0" borderId="0" xfId="53" applyNumberFormat="1" applyFont="1" applyFill="1" applyBorder="1" applyAlignment="1" applyProtection="1"/>
    <xf numFmtId="0" fontId="26" fillId="0" borderId="0" xfId="53" applyFont="1" applyFill="1" applyBorder="1" applyAlignment="1" applyProtection="1">
      <alignment horizontal="right"/>
    </xf>
    <xf numFmtId="0" fontId="7" fillId="0" borderId="0" xfId="53" applyFont="1" applyFill="1" applyBorder="1" applyAlignment="1" applyProtection="1">
      <alignment horizontal="right"/>
    </xf>
    <xf numFmtId="0" fontId="4" fillId="0" borderId="0" xfId="53" applyFont="1" applyFill="1" applyBorder="1" applyAlignment="1" applyProtection="1">
      <alignment horizontal="center" vertical="center" wrapText="1"/>
    </xf>
    <xf numFmtId="0" fontId="4" fillId="0" borderId="0" xfId="53" applyFont="1" applyFill="1" applyBorder="1" applyAlignment="1" applyProtection="1">
      <alignment horizontal="center" vertical="center"/>
    </xf>
    <xf numFmtId="0" fontId="5" fillId="0" borderId="0" xfId="53" applyFont="1" applyFill="1" applyBorder="1" applyAlignment="1" applyProtection="1">
      <alignment horizontal="left" vertical="center"/>
      <protection locked="0"/>
    </xf>
    <xf numFmtId="49" fontId="6" fillId="0" borderId="1" xfId="53" applyNumberFormat="1" applyFont="1" applyFill="1" applyBorder="1" applyAlignment="1" applyProtection="1">
      <alignment horizontal="center" vertical="center" wrapText="1"/>
    </xf>
    <xf numFmtId="0" fontId="6" fillId="0" borderId="4" xfId="53" applyFont="1" applyFill="1" applyBorder="1" applyAlignment="1" applyProtection="1">
      <alignment horizontal="center" vertical="center"/>
    </xf>
    <xf numFmtId="49" fontId="6" fillId="0" borderId="5" xfId="53" applyNumberFormat="1" applyFont="1" applyFill="1" applyBorder="1" applyAlignment="1" applyProtection="1">
      <alignment horizontal="center" vertical="center" wrapText="1"/>
    </xf>
    <xf numFmtId="49" fontId="6" fillId="0" borderId="7" xfId="53"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left" vertical="center" wrapText="1"/>
    </xf>
    <xf numFmtId="49" fontId="8" fillId="0" borderId="7" xfId="0" applyNumberFormat="1" applyFont="1" applyFill="1" applyBorder="1" applyAlignment="1" applyProtection="1">
      <alignment horizontal="left" vertical="center" wrapText="1" indent="2"/>
    </xf>
    <xf numFmtId="49" fontId="8" fillId="0" borderId="7" xfId="0" applyNumberFormat="1" applyFont="1" applyFill="1" applyBorder="1" applyAlignment="1" applyProtection="1">
      <alignment vertical="center" wrapText="1"/>
    </xf>
    <xf numFmtId="181" fontId="8" fillId="0" borderId="7" xfId="0" applyNumberFormat="1" applyFont="1" applyFill="1" applyBorder="1" applyAlignment="1" applyProtection="1">
      <alignment horizontal="right" vertical="center"/>
    </xf>
    <xf numFmtId="49" fontId="15" fillId="0" borderId="7" xfId="61" applyFont="1">
      <alignment horizontal="left" vertical="center" wrapText="1"/>
    </xf>
    <xf numFmtId="49" fontId="27" fillId="0" borderId="0" xfId="53" applyNumberFormat="1" applyFont="1" applyFill="1" applyBorder="1" applyAlignment="1" applyProtection="1"/>
    <xf numFmtId="49" fontId="22" fillId="0" borderId="0" xfId="53" applyNumberFormat="1" applyFont="1" applyFill="1" applyBorder="1" applyAlignment="1" applyProtection="1">
      <alignment horizontal="left" vertical="top"/>
    </xf>
    <xf numFmtId="0" fontId="6" fillId="0" borderId="7" xfId="53"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left" vertical="center" wrapText="1"/>
    </xf>
    <xf numFmtId="49" fontId="8" fillId="0" borderId="1" xfId="0" applyNumberFormat="1" applyFont="1" applyFill="1" applyBorder="1" applyAlignment="1" applyProtection="1">
      <alignment horizontal="left" vertical="center" wrapText="1" indent="2"/>
    </xf>
    <xf numFmtId="0" fontId="25" fillId="0" borderId="8" xfId="0" applyFont="1" applyFill="1" applyBorder="1" applyAlignment="1" applyProtection="1">
      <alignment horizontal="center" vertical="center"/>
    </xf>
    <xf numFmtId="0" fontId="25" fillId="0" borderId="25" xfId="0" applyFont="1" applyFill="1" applyBorder="1" applyAlignment="1" applyProtection="1">
      <alignment horizontal="center" vertical="center"/>
    </xf>
    <xf numFmtId="0" fontId="1" fillId="0" borderId="0" xfId="0" applyFont="1" applyFill="1" applyBorder="1" applyAlignment="1" applyProtection="1">
      <alignment vertical="center" wrapText="1"/>
    </xf>
    <xf numFmtId="0" fontId="5" fillId="2" borderId="0" xfId="53" applyFont="1" applyFill="1" applyBorder="1" applyAlignment="1" applyProtection="1">
      <alignment horizontal="left" vertical="center" wrapText="1"/>
    </xf>
    <xf numFmtId="0" fontId="28" fillId="2" borderId="0" xfId="53" applyFont="1" applyFill="1" applyBorder="1" applyAlignment="1" applyProtection="1">
      <alignment horizontal="center" vertical="center" wrapText="1"/>
    </xf>
    <xf numFmtId="0" fontId="5" fillId="2" borderId="0" xfId="53" applyFont="1" applyFill="1" applyBorder="1" applyAlignment="1" applyProtection="1">
      <alignment horizontal="right" wrapText="1"/>
    </xf>
    <xf numFmtId="0" fontId="25" fillId="0" borderId="0" xfId="0" applyFont="1" applyFill="1" applyAlignment="1" applyProtection="1">
      <alignment vertical="center"/>
    </xf>
    <xf numFmtId="0" fontId="6" fillId="2" borderId="7" xfId="53" applyFont="1" applyFill="1" applyBorder="1" applyAlignment="1" applyProtection="1">
      <alignment horizontal="center" vertical="center" wrapText="1"/>
    </xf>
    <xf numFmtId="49" fontId="6" fillId="0" borderId="7" xfId="53" applyNumberFormat="1" applyFont="1" applyFill="1" applyBorder="1" applyAlignment="1" applyProtection="1">
      <alignment horizontal="center" vertical="center" wrapText="1"/>
    </xf>
    <xf numFmtId="49" fontId="6" fillId="0" borderId="2" xfId="53" applyNumberFormat="1" applyFont="1" applyFill="1" applyBorder="1" applyAlignment="1" applyProtection="1">
      <alignment horizontal="left" vertical="center" wrapText="1"/>
    </xf>
    <xf numFmtId="49" fontId="6" fillId="0" borderId="3" xfId="53" applyNumberFormat="1" applyFont="1" applyFill="1" applyBorder="1" applyAlignment="1" applyProtection="1">
      <alignment horizontal="left" vertical="center" wrapText="1"/>
    </xf>
    <xf numFmtId="0" fontId="6" fillId="0" borderId="3" xfId="53" applyFont="1" applyFill="1" applyBorder="1" applyAlignment="1" applyProtection="1">
      <alignment horizontal="left" vertical="center" wrapText="1"/>
    </xf>
    <xf numFmtId="49" fontId="6" fillId="0" borderId="4" xfId="53" applyNumberFormat="1" applyFont="1" applyFill="1" applyBorder="1" applyAlignment="1" applyProtection="1">
      <alignment horizontal="left" vertical="center" wrapText="1"/>
    </xf>
    <xf numFmtId="49" fontId="6" fillId="0" borderId="7" xfId="53" applyNumberFormat="1" applyFont="1" applyFill="1" applyBorder="1" applyAlignment="1" applyProtection="1">
      <alignment vertical="center" wrapText="1"/>
    </xf>
    <xf numFmtId="0" fontId="6" fillId="0" borderId="5" xfId="53" applyFont="1" applyFill="1" applyBorder="1" applyAlignment="1" applyProtection="1">
      <alignment horizontal="center" vertical="center" wrapText="1"/>
    </xf>
    <xf numFmtId="49" fontId="6" fillId="0" borderId="14" xfId="53" applyNumberFormat="1" applyFont="1" applyFill="1" applyBorder="1" applyAlignment="1" applyProtection="1">
      <alignment horizontal="left" vertical="center" wrapText="1"/>
    </xf>
    <xf numFmtId="49" fontId="6" fillId="0" borderId="22" xfId="53" applyNumberFormat="1" applyFont="1" applyFill="1" applyBorder="1" applyAlignment="1" applyProtection="1">
      <alignment horizontal="left" vertical="center" wrapText="1"/>
    </xf>
    <xf numFmtId="0" fontId="6" fillId="0" borderId="22" xfId="53" applyFont="1" applyFill="1" applyBorder="1" applyAlignment="1" applyProtection="1">
      <alignment horizontal="left" vertical="center" wrapText="1"/>
    </xf>
    <xf numFmtId="49" fontId="6" fillId="0" borderId="19" xfId="53" applyNumberFormat="1" applyFont="1" applyFill="1" applyBorder="1" applyAlignment="1" applyProtection="1">
      <alignment horizontal="left" vertical="center" wrapText="1"/>
    </xf>
    <xf numFmtId="49" fontId="6" fillId="0" borderId="1" xfId="53" applyNumberFormat="1" applyFont="1" applyFill="1" applyBorder="1" applyAlignment="1" applyProtection="1">
      <alignment vertical="center" wrapText="1"/>
    </xf>
    <xf numFmtId="49" fontId="6" fillId="0" borderId="8" xfId="53" applyNumberFormat="1" applyFont="1" applyFill="1" applyBorder="1" applyAlignment="1" applyProtection="1">
      <alignment horizontal="center" vertical="center" wrapText="1"/>
    </xf>
    <xf numFmtId="0" fontId="6" fillId="0" borderId="8" xfId="53" applyFont="1" applyFill="1" applyBorder="1" applyAlignment="1" applyProtection="1">
      <alignment horizontal="left" vertical="center" wrapText="1"/>
    </xf>
    <xf numFmtId="0" fontId="6" fillId="0" borderId="8" xfId="53" applyFont="1" applyFill="1" applyBorder="1" applyAlignment="1" applyProtection="1">
      <alignment vertical="center" wrapText="1"/>
    </xf>
    <xf numFmtId="0" fontId="29" fillId="0" borderId="8" xfId="53" applyFont="1" applyFill="1" applyBorder="1" applyAlignment="1" applyProtection="1">
      <alignment horizontal="left" vertical="center" wrapText="1"/>
    </xf>
    <xf numFmtId="0" fontId="14" fillId="0" borderId="8" xfId="53" applyFont="1" applyFill="1" applyBorder="1" applyAlignment="1" applyProtection="1">
      <alignment horizontal="center" vertical="center" wrapText="1"/>
    </xf>
    <xf numFmtId="182" fontId="6" fillId="0" borderId="6" xfId="53" applyNumberFormat="1" applyFont="1" applyFill="1" applyBorder="1" applyAlignment="1" applyProtection="1">
      <alignment vertical="center" wrapText="1"/>
    </xf>
    <xf numFmtId="182" fontId="6" fillId="0" borderId="8" xfId="53" applyNumberFormat="1" applyFont="1" applyFill="1" applyBorder="1" applyAlignment="1" applyProtection="1">
      <alignment horizontal="right" vertical="center" wrapText="1"/>
    </xf>
    <xf numFmtId="182" fontId="6" fillId="0" borderId="8" xfId="53" applyNumberFormat="1" applyFont="1" applyFill="1" applyBorder="1" applyAlignment="1" applyProtection="1">
      <alignment horizontal="right" vertical="center" wrapText="1"/>
      <protection locked="0"/>
    </xf>
    <xf numFmtId="49" fontId="8" fillId="0" borderId="7" xfId="61" applyFont="1" applyBorder="1" applyAlignment="1">
      <alignment horizontal="center" vertical="center" wrapText="1"/>
    </xf>
    <xf numFmtId="182" fontId="6" fillId="0" borderId="7" xfId="53" applyNumberFormat="1" applyFont="1" applyFill="1" applyBorder="1" applyAlignment="1" applyProtection="1">
      <alignment vertical="center" wrapText="1"/>
    </xf>
    <xf numFmtId="0" fontId="29" fillId="0" borderId="14" xfId="53" applyFont="1" applyFill="1" applyBorder="1" applyAlignment="1" applyProtection="1">
      <alignment horizontal="left" vertical="center" wrapText="1"/>
    </xf>
    <xf numFmtId="0" fontId="29" fillId="0" borderId="22" xfId="53" applyFont="1" applyFill="1" applyBorder="1" applyAlignment="1" applyProtection="1">
      <alignment horizontal="left" vertical="center" wrapText="1"/>
    </xf>
    <xf numFmtId="0" fontId="29" fillId="0" borderId="19" xfId="53" applyFont="1" applyFill="1" applyBorder="1" applyAlignment="1" applyProtection="1">
      <alignment horizontal="left" vertical="center" wrapText="1"/>
    </xf>
    <xf numFmtId="49" fontId="6" fillId="0" borderId="14" xfId="53" applyNumberFormat="1" applyFont="1" applyFill="1" applyBorder="1" applyAlignment="1" applyProtection="1">
      <alignment horizontal="center" vertical="center" wrapText="1"/>
    </xf>
    <xf numFmtId="49" fontId="6" fillId="0" borderId="19" xfId="53" applyNumberFormat="1" applyFont="1" applyFill="1" applyBorder="1" applyAlignment="1" applyProtection="1">
      <alignment horizontal="center" vertical="center" wrapText="1"/>
    </xf>
    <xf numFmtId="49" fontId="6" fillId="0" borderId="7" xfId="53" applyNumberFormat="1" applyFont="1" applyFill="1" applyBorder="1" applyAlignment="1" applyProtection="1">
      <alignment horizontal="center" vertical="center" wrapText="1"/>
      <protection locked="0"/>
    </xf>
    <xf numFmtId="0" fontId="6" fillId="0" borderId="18" xfId="53" applyFont="1" applyFill="1" applyBorder="1" applyAlignment="1" applyProtection="1">
      <alignment horizontal="center" vertical="center" wrapText="1"/>
    </xf>
    <xf numFmtId="0" fontId="25" fillId="0" borderId="7" xfId="0" applyFont="1" applyFill="1" applyBorder="1" applyAlignment="1" applyProtection="1">
      <alignment vertical="center" wrapText="1"/>
    </xf>
    <xf numFmtId="49" fontId="15" fillId="0" borderId="7" xfId="61" applyFont="1" applyAlignment="1">
      <alignment horizontal="left" vertical="center" wrapText="1"/>
    </xf>
    <xf numFmtId="49" fontId="8" fillId="0" borderId="26" xfId="61" applyFont="1" applyBorder="1" applyAlignment="1">
      <alignment horizontal="left" vertical="center" wrapText="1"/>
    </xf>
    <xf numFmtId="49" fontId="9" fillId="0" borderId="27" xfId="61" applyFont="1" applyBorder="1" applyAlignment="1">
      <alignment horizontal="left" vertical="center" wrapText="1"/>
    </xf>
    <xf numFmtId="49" fontId="8" fillId="0" borderId="8" xfId="61" applyFont="1" applyBorder="1" applyAlignment="1">
      <alignment horizontal="left" vertical="center" wrapText="1"/>
    </xf>
    <xf numFmtId="49" fontId="9" fillId="0" borderId="25" xfId="61" applyFont="1" applyBorder="1" applyAlignment="1">
      <alignment horizontal="left" vertical="center" wrapText="1"/>
    </xf>
    <xf numFmtId="49" fontId="9" fillId="0" borderId="25" xfId="61" applyFont="1" applyBorder="1">
      <alignment horizontal="left" vertical="center" wrapText="1"/>
    </xf>
    <xf numFmtId="49" fontId="7" fillId="0" borderId="0" xfId="53" applyNumberFormat="1" applyFont="1" applyFill="1" applyBorder="1" applyAlignment="1" applyProtection="1"/>
    <xf numFmtId="0" fontId="6" fillId="0" borderId="0" xfId="53" applyFont="1" applyFill="1" applyBorder="1" applyAlignment="1" applyProtection="1">
      <alignment horizontal="left" vertical="center"/>
    </xf>
    <xf numFmtId="0" fontId="14" fillId="0" borderId="10" xfId="53" applyFont="1" applyFill="1" applyBorder="1" applyAlignment="1" applyProtection="1">
      <alignment horizontal="center" vertical="center" wrapText="1"/>
    </xf>
    <xf numFmtId="0" fontId="20" fillId="0" borderId="8" xfId="55" applyFont="1" applyFill="1" applyBorder="1" applyAlignment="1" applyProtection="1">
      <alignment horizontal="center" vertical="center" wrapText="1" readingOrder="1"/>
      <protection locked="0"/>
    </xf>
    <xf numFmtId="0" fontId="7" fillId="0" borderId="8" xfId="53" applyFont="1" applyFill="1" applyBorder="1" applyAlignment="1" applyProtection="1">
      <alignment horizontal="center" vertical="center"/>
    </xf>
    <xf numFmtId="181" fontId="9" fillId="0" borderId="7" xfId="60" applyFont="1" applyFill="1">
      <alignment horizontal="right" vertical="center"/>
    </xf>
    <xf numFmtId="0" fontId="7" fillId="0" borderId="0" xfId="53" applyFont="1" applyFill="1" applyBorder="1" applyAlignment="1" applyProtection="1">
      <alignment horizontal="left" vertical="center" wrapText="1"/>
    </xf>
    <xf numFmtId="0" fontId="4" fillId="0" borderId="0" xfId="53" applyFont="1" applyFill="1" applyAlignment="1" applyProtection="1">
      <alignment horizontal="center" vertical="center"/>
    </xf>
    <xf numFmtId="0" fontId="5" fillId="0" borderId="0" xfId="53" applyFont="1" applyFill="1" applyAlignment="1" applyProtection="1">
      <alignment horizontal="left" vertical="center"/>
      <protection locked="0"/>
    </xf>
    <xf numFmtId="0" fontId="7" fillId="0" borderId="0" xfId="53" applyFont="1" applyFill="1" applyBorder="1" applyAlignment="1" applyProtection="1">
      <alignment horizontal="right" wrapText="1"/>
    </xf>
    <xf numFmtId="0" fontId="14" fillId="0" borderId="9" xfId="53" applyFont="1" applyFill="1" applyBorder="1" applyAlignment="1" applyProtection="1">
      <alignment horizontal="center" vertical="center" wrapText="1"/>
    </xf>
    <xf numFmtId="0" fontId="14" fillId="0" borderId="13" xfId="53" applyFont="1" applyFill="1" applyBorder="1" applyAlignment="1" applyProtection="1">
      <alignment horizontal="center" vertical="center" wrapText="1"/>
    </xf>
    <xf numFmtId="0" fontId="6" fillId="0" borderId="8" xfId="53" applyNumberFormat="1" applyFont="1" applyFill="1" applyBorder="1" applyAlignment="1" applyProtection="1">
      <alignment horizontal="center" vertical="center"/>
    </xf>
    <xf numFmtId="49" fontId="8" fillId="0" borderId="7" xfId="61" applyFont="1" applyAlignment="1">
      <alignment horizontal="left" vertical="center" wrapText="1" indent="1"/>
    </xf>
    <xf numFmtId="49" fontId="8" fillId="0" borderId="1" xfId="61" applyFont="1" applyBorder="1" applyAlignment="1">
      <alignment horizontal="left" vertical="center" wrapText="1" indent="1"/>
    </xf>
    <xf numFmtId="49" fontId="8" fillId="0" borderId="1" xfId="61" applyFont="1" applyBorder="1">
      <alignment horizontal="left" vertical="center" wrapText="1"/>
    </xf>
    <xf numFmtId="0" fontId="30" fillId="0" borderId="0" xfId="53" applyFont="1" applyFill="1" applyBorder="1" applyAlignment="1" applyProtection="1">
      <alignment horizontal="center"/>
    </xf>
    <xf numFmtId="0" fontId="30" fillId="0" borderId="0" xfId="53" applyFont="1" applyFill="1" applyBorder="1" applyAlignment="1" applyProtection="1"/>
    <xf numFmtId="0" fontId="30" fillId="0" borderId="0" xfId="53" applyFont="1" applyFill="1" applyBorder="1" applyAlignment="1" applyProtection="1">
      <alignment horizontal="center" wrapText="1"/>
    </xf>
    <xf numFmtId="0" fontId="30" fillId="0" borderId="0" xfId="53" applyFont="1" applyFill="1" applyBorder="1" applyAlignment="1" applyProtection="1">
      <alignment wrapText="1"/>
    </xf>
    <xf numFmtId="0" fontId="16" fillId="0" borderId="0" xfId="53" applyFont="1" applyFill="1" applyBorder="1" applyAlignment="1" applyProtection="1">
      <alignment horizontal="left" wrapText="1"/>
    </xf>
    <xf numFmtId="0" fontId="16" fillId="0" borderId="0" xfId="53" applyFont="1" applyFill="1" applyBorder="1" applyAlignment="1" applyProtection="1">
      <alignment horizontal="center" wrapText="1"/>
    </xf>
    <xf numFmtId="0" fontId="31" fillId="0" borderId="0" xfId="53" applyFont="1" applyFill="1" applyBorder="1" applyAlignment="1" applyProtection="1">
      <alignment horizontal="center" vertical="center" wrapText="1"/>
    </xf>
    <xf numFmtId="0" fontId="16" fillId="0" borderId="0" xfId="53" applyFont="1" applyFill="1" applyBorder="1" applyAlignment="1" applyProtection="1">
      <alignment horizontal="right" wrapText="1"/>
    </xf>
    <xf numFmtId="0" fontId="14" fillId="0" borderId="1" xfId="53" applyFont="1" applyFill="1" applyBorder="1" applyAlignment="1" applyProtection="1">
      <alignment horizontal="center" vertical="center" wrapText="1"/>
    </xf>
    <xf numFmtId="0" fontId="30" fillId="0" borderId="7" xfId="53" applyFont="1" applyFill="1" applyBorder="1" applyAlignment="1" applyProtection="1">
      <alignment horizontal="center" vertical="center" wrapText="1"/>
    </xf>
    <xf numFmtId="0" fontId="30" fillId="0" borderId="2" xfId="53" applyFont="1" applyFill="1" applyBorder="1" applyAlignment="1" applyProtection="1">
      <alignment horizontal="center" vertical="center" wrapText="1"/>
    </xf>
    <xf numFmtId="182" fontId="30" fillId="0" borderId="2" xfId="53" applyNumberFormat="1" applyFont="1" applyFill="1" applyBorder="1" applyAlignment="1" applyProtection="1">
      <alignment horizontal="right" vertical="center"/>
    </xf>
    <xf numFmtId="182" fontId="10" fillId="0" borderId="7" xfId="53" applyNumberFormat="1" applyFont="1" applyFill="1" applyBorder="1" applyAlignment="1" applyProtection="1">
      <alignment horizontal="right" vertical="center"/>
    </xf>
    <xf numFmtId="0" fontId="7" fillId="0" borderId="0" xfId="53" applyFont="1" applyFill="1" applyBorder="1" applyAlignment="1" applyProtection="1">
      <alignment horizontal="left" vertical="center"/>
    </xf>
    <xf numFmtId="0" fontId="16" fillId="0" borderId="0" xfId="53" applyFont="1" applyFill="1" applyBorder="1" applyAlignment="1" applyProtection="1">
      <alignment vertical="top"/>
    </xf>
    <xf numFmtId="49" fontId="6" fillId="0" borderId="2" xfId="53" applyNumberFormat="1" applyFont="1" applyFill="1" applyBorder="1" applyAlignment="1" applyProtection="1">
      <alignment horizontal="center" vertical="center" wrapText="1"/>
    </xf>
    <xf numFmtId="49" fontId="6" fillId="0" borderId="3" xfId="53" applyNumberFormat="1" applyFont="1" applyFill="1" applyBorder="1" applyAlignment="1" applyProtection="1">
      <alignment horizontal="center" vertical="center" wrapText="1"/>
    </xf>
    <xf numFmtId="0" fontId="6" fillId="0" borderId="19" xfId="53" applyFont="1" applyFill="1" applyBorder="1" applyAlignment="1" applyProtection="1">
      <alignment horizontal="center" vertical="center"/>
    </xf>
    <xf numFmtId="49" fontId="6" fillId="0" borderId="2" xfId="53" applyNumberFormat="1" applyFont="1" applyFill="1" applyBorder="1" applyAlignment="1" applyProtection="1">
      <alignment horizontal="center" vertical="center"/>
    </xf>
    <xf numFmtId="0" fontId="6" fillId="0" borderId="24" xfId="53" applyFont="1" applyFill="1" applyBorder="1" applyAlignment="1" applyProtection="1">
      <alignment horizontal="center" vertical="center"/>
    </xf>
    <xf numFmtId="0" fontId="6" fillId="0" borderId="6" xfId="53"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left" vertical="center" wrapText="1" indent="1"/>
    </xf>
    <xf numFmtId="0" fontId="7" fillId="0" borderId="0" xfId="53" applyFont="1" applyFill="1" applyBorder="1" applyAlignment="1" applyProtection="1">
      <alignment vertical="center"/>
    </xf>
    <xf numFmtId="0" fontId="32" fillId="0" borderId="0" xfId="53" applyFont="1" applyFill="1" applyBorder="1" applyAlignment="1" applyProtection="1">
      <alignment horizontal="center" vertical="center"/>
    </xf>
    <xf numFmtId="0" fontId="29" fillId="0" borderId="0" xfId="53" applyFont="1" applyFill="1" applyBorder="1" applyAlignment="1" applyProtection="1">
      <alignment horizontal="center" vertical="center"/>
    </xf>
    <xf numFmtId="0" fontId="6" fillId="0" borderId="1" xfId="53" applyFont="1" applyFill="1" applyBorder="1" applyAlignment="1" applyProtection="1">
      <alignment horizontal="center" vertical="center"/>
      <protection locked="0"/>
    </xf>
    <xf numFmtId="0" fontId="5" fillId="0" borderId="7" xfId="53" applyFont="1" applyFill="1" applyBorder="1" applyAlignment="1" applyProtection="1">
      <alignment vertical="center"/>
    </xf>
    <xf numFmtId="0" fontId="5" fillId="0" borderId="7" xfId="53" applyFont="1" applyFill="1" applyBorder="1" applyAlignment="1" applyProtection="1">
      <alignment horizontal="left" vertical="center"/>
      <protection locked="0"/>
    </xf>
    <xf numFmtId="0" fontId="5" fillId="0" borderId="7" xfId="53" applyFont="1" applyFill="1" applyBorder="1" applyAlignment="1" applyProtection="1">
      <alignment vertical="center"/>
      <protection locked="0"/>
    </xf>
    <xf numFmtId="0" fontId="5" fillId="0" borderId="7" xfId="53" applyFont="1" applyFill="1" applyBorder="1" applyAlignment="1" applyProtection="1">
      <alignment horizontal="left" vertical="center"/>
    </xf>
    <xf numFmtId="182" fontId="5" fillId="0" borderId="7" xfId="53" applyNumberFormat="1" applyFont="1" applyFill="1" applyBorder="1" applyAlignment="1" applyProtection="1">
      <alignment horizontal="right" vertical="center"/>
      <protection locked="0"/>
    </xf>
    <xf numFmtId="182" fontId="5" fillId="0" borderId="7" xfId="53" applyNumberFormat="1" applyFont="1" applyFill="1" applyBorder="1" applyAlignment="1" applyProtection="1">
      <alignment horizontal="right" vertical="center"/>
    </xf>
    <xf numFmtId="182" fontId="33" fillId="0" borderId="7" xfId="53" applyNumberFormat="1" applyFont="1" applyFill="1" applyBorder="1" applyAlignment="1" applyProtection="1">
      <alignment horizontal="right" vertical="center"/>
    </xf>
    <xf numFmtId="182" fontId="16" fillId="0" borderId="7" xfId="53" applyNumberFormat="1" applyFont="1" applyFill="1" applyBorder="1" applyAlignment="1" applyProtection="1">
      <alignment vertical="center"/>
    </xf>
    <xf numFmtId="0" fontId="16" fillId="0" borderId="7" xfId="53" applyFont="1" applyFill="1" applyBorder="1" applyAlignment="1" applyProtection="1">
      <alignment vertical="center"/>
    </xf>
    <xf numFmtId="0" fontId="33" fillId="0" borderId="7" xfId="53" applyFont="1" applyFill="1" applyBorder="1" applyAlignment="1" applyProtection="1">
      <alignment horizontal="center" vertical="center"/>
    </xf>
    <xf numFmtId="0" fontId="33" fillId="0" borderId="7" xfId="53" applyFont="1" applyFill="1" applyBorder="1" applyAlignment="1" applyProtection="1">
      <alignment horizontal="center" vertical="center"/>
      <protection locked="0"/>
    </xf>
    <xf numFmtId="0" fontId="5" fillId="0" borderId="0" xfId="53" applyFont="1" applyFill="1" applyBorder="1" applyAlignment="1" applyProtection="1">
      <alignment horizontal="left" vertical="center" wrapText="1"/>
      <protection locked="0"/>
    </xf>
    <xf numFmtId="0" fontId="6" fillId="0" borderId="0" xfId="53" applyFont="1" applyFill="1" applyBorder="1" applyAlignment="1" applyProtection="1">
      <alignment horizontal="left" vertical="center" wrapText="1"/>
    </xf>
    <xf numFmtId="182" fontId="6" fillId="0" borderId="10" xfId="53" applyNumberFormat="1" applyFont="1" applyFill="1" applyBorder="1" applyAlignment="1" applyProtection="1">
      <alignment horizontal="right" vertical="center"/>
    </xf>
    <xf numFmtId="49" fontId="9" fillId="0" borderId="7" xfId="61" applyFont="1" applyAlignment="1">
      <alignment horizontal="left" vertical="center" wrapText="1" indent="1"/>
    </xf>
    <xf numFmtId="49" fontId="9" fillId="0" borderId="7" xfId="61" applyFont="1" applyAlignment="1">
      <alignment horizontal="left" vertical="center" wrapText="1" indent="2"/>
    </xf>
    <xf numFmtId="0" fontId="7" fillId="0" borderId="0" xfId="53" applyFont="1" applyFill="1" applyBorder="1" applyAlignment="1" applyProtection="1">
      <alignment horizontal="left" vertical="center"/>
      <protection locked="0"/>
    </xf>
    <xf numFmtId="0" fontId="7" fillId="0" borderId="0" xfId="53" applyFont="1" applyFill="1" applyBorder="1" applyAlignment="1" applyProtection="1">
      <protection locked="0"/>
    </xf>
    <xf numFmtId="0" fontId="23" fillId="0" borderId="0"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7" fillId="0" borderId="0" xfId="53" applyFont="1" applyFill="1" applyBorder="1" applyAlignment="1" applyProtection="1">
      <alignment horizontal="right"/>
      <protection locked="0"/>
    </xf>
    <xf numFmtId="0" fontId="16" fillId="0" borderId="1" xfId="53" applyFont="1" applyFill="1" applyBorder="1" applyAlignment="1" applyProtection="1">
      <alignment horizontal="center" vertical="center" wrapText="1"/>
      <protection locked="0"/>
    </xf>
    <xf numFmtId="0" fontId="16" fillId="0" borderId="19" xfId="53" applyFont="1" applyFill="1" applyBorder="1" applyAlignment="1" applyProtection="1">
      <alignment horizontal="center" vertical="center" wrapText="1"/>
      <protection locked="0"/>
    </xf>
    <xf numFmtId="0" fontId="16" fillId="0" borderId="3" xfId="53" applyFont="1" applyFill="1" applyBorder="1" applyAlignment="1" applyProtection="1">
      <alignment horizontal="center" vertical="center" wrapText="1"/>
      <protection locked="0"/>
    </xf>
    <xf numFmtId="0" fontId="16" fillId="0" borderId="3" xfId="53" applyFont="1" applyFill="1" applyBorder="1" applyAlignment="1" applyProtection="1">
      <alignment horizontal="center" vertical="center" wrapText="1"/>
    </xf>
    <xf numFmtId="0" fontId="16" fillId="0" borderId="8" xfId="53" applyFont="1" applyFill="1" applyBorder="1" applyAlignment="1" applyProtection="1">
      <alignment horizontal="center" vertical="center" wrapText="1"/>
      <protection locked="0"/>
    </xf>
    <xf numFmtId="0" fontId="16" fillId="0" borderId="8" xfId="53" applyFont="1" applyFill="1" applyBorder="1" applyAlignment="1" applyProtection="1">
      <alignment horizontal="center" vertical="center" wrapText="1"/>
    </xf>
    <xf numFmtId="0" fontId="16" fillId="0" borderId="5" xfId="53" applyFont="1" applyFill="1" applyBorder="1" applyAlignment="1" applyProtection="1">
      <alignment horizontal="center" vertical="center" wrapText="1"/>
      <protection locked="0"/>
    </xf>
    <xf numFmtId="0" fontId="16" fillId="0" borderId="20" xfId="53" applyFont="1" applyFill="1" applyBorder="1" applyAlignment="1" applyProtection="1">
      <alignment horizontal="center" vertical="center" wrapText="1"/>
      <protection locked="0"/>
    </xf>
    <xf numFmtId="0" fontId="16" fillId="0" borderId="1" xfId="53" applyFont="1" applyFill="1" applyBorder="1" applyAlignment="1" applyProtection="1">
      <alignment horizontal="center" vertical="center" wrapText="1"/>
    </xf>
    <xf numFmtId="0" fontId="16" fillId="0" borderId="2" xfId="53" applyFont="1" applyFill="1" applyBorder="1" applyAlignment="1" applyProtection="1">
      <alignment horizontal="center" vertical="center" wrapText="1"/>
    </xf>
    <xf numFmtId="0" fontId="16" fillId="0" borderId="10" xfId="53" applyFont="1" applyFill="1" applyBorder="1" applyAlignment="1" applyProtection="1">
      <alignment horizontal="center" vertical="center" wrapText="1"/>
      <protection locked="0"/>
    </xf>
    <xf numFmtId="0" fontId="16" fillId="0" borderId="6" xfId="53" applyFont="1" applyFill="1" applyBorder="1" applyAlignment="1" applyProtection="1">
      <alignment horizontal="center" vertical="center" wrapText="1"/>
    </xf>
    <xf numFmtId="0" fontId="16" fillId="0" borderId="24" xfId="53" applyFont="1" applyFill="1" applyBorder="1" applyAlignment="1" applyProtection="1">
      <alignment horizontal="center" vertical="center" wrapText="1"/>
    </xf>
    <xf numFmtId="0" fontId="16" fillId="0" borderId="23" xfId="53" applyFont="1" applyFill="1" applyBorder="1" applyAlignment="1" applyProtection="1">
      <alignment horizontal="center" vertical="center" wrapText="1"/>
    </xf>
    <xf numFmtId="0" fontId="7" fillId="0" borderId="2" xfId="53" applyFont="1" applyFill="1" applyBorder="1" applyAlignment="1" applyProtection="1">
      <alignment horizontal="center" vertical="center"/>
    </xf>
    <xf numFmtId="0" fontId="6" fillId="0" borderId="7" xfId="53" applyFont="1" applyFill="1" applyBorder="1" applyAlignment="1" applyProtection="1">
      <alignment horizontal="left" vertical="center" wrapText="1"/>
    </xf>
    <xf numFmtId="0" fontId="5" fillId="0" borderId="2" xfId="53" applyFont="1" applyFill="1" applyBorder="1" applyAlignment="1" applyProtection="1">
      <alignment horizontal="right" vertical="center"/>
      <protection locked="0"/>
    </xf>
    <xf numFmtId="0" fontId="5" fillId="0" borderId="2" xfId="53" applyFont="1" applyFill="1" applyBorder="1" applyAlignment="1" applyProtection="1">
      <alignment horizontal="center" vertical="center"/>
      <protection locked="0"/>
    </xf>
    <xf numFmtId="0" fontId="5" fillId="0" borderId="4" xfId="53" applyFont="1" applyFill="1" applyBorder="1" applyAlignment="1" applyProtection="1">
      <alignment horizontal="center" vertical="center"/>
      <protection locked="0"/>
    </xf>
    <xf numFmtId="0" fontId="5" fillId="0" borderId="8" xfId="53" applyFont="1" applyFill="1" applyBorder="1" applyAlignment="1" applyProtection="1">
      <alignment horizontal="right" vertical="center"/>
      <protection locked="0"/>
    </xf>
    <xf numFmtId="0" fontId="5" fillId="0" borderId="10" xfId="53" applyFont="1" applyFill="1" applyBorder="1" applyAlignment="1" applyProtection="1">
      <alignment horizontal="right" vertical="center"/>
      <protection locked="0"/>
    </xf>
    <xf numFmtId="0" fontId="5" fillId="0" borderId="0" xfId="53" applyFont="1" applyFill="1" applyBorder="1" applyAlignment="1" applyProtection="1">
      <alignment horizontal="left"/>
    </xf>
    <xf numFmtId="0" fontId="13" fillId="0" borderId="0" xfId="53" applyFont="1" applyFill="1" applyBorder="1" applyAlignment="1" applyProtection="1">
      <alignment horizontal="center" vertical="top"/>
    </xf>
    <xf numFmtId="182" fontId="22" fillId="0" borderId="7" xfId="53" applyNumberFormat="1" applyFont="1" applyFill="1" applyBorder="1" applyAlignment="1" applyProtection="1">
      <alignment horizontal="right" vertical="center"/>
    </xf>
    <xf numFmtId="4" fontId="5" fillId="0" borderId="7" xfId="53" applyNumberFormat="1" applyFont="1" applyFill="1" applyBorder="1" applyAlignment="1" applyProtection="1">
      <alignment horizontal="right" vertical="center"/>
      <protection locked="0"/>
    </xf>
    <xf numFmtId="0" fontId="5" fillId="0" borderId="6" xfId="53" applyFont="1" applyFill="1" applyBorder="1" applyAlignment="1" applyProtection="1">
      <alignment horizontal="left" vertical="center"/>
    </xf>
    <xf numFmtId="4" fontId="5" fillId="0" borderId="18" xfId="53" applyNumberFormat="1" applyFont="1" applyFill="1" applyBorder="1" applyAlignment="1" applyProtection="1">
      <alignment horizontal="right" vertical="center"/>
      <protection locked="0"/>
    </xf>
    <xf numFmtId="0" fontId="16" fillId="0" borderId="7" xfId="53" applyFont="1" applyFill="1" applyBorder="1" applyAlignment="1" applyProtection="1"/>
    <xf numFmtId="182" fontId="16" fillId="0" borderId="7" xfId="53" applyNumberFormat="1" applyFont="1" applyFill="1" applyBorder="1" applyAlignment="1" applyProtection="1"/>
    <xf numFmtId="4" fontId="5" fillId="0" borderId="7" xfId="53" applyNumberFormat="1" applyFont="1" applyFill="1" applyBorder="1" applyAlignment="1" applyProtection="1">
      <alignment horizontal="right" vertical="center"/>
    </xf>
    <xf numFmtId="0" fontId="16" fillId="0" borderId="6" xfId="53" applyFont="1" applyFill="1" applyBorder="1" applyAlignment="1" applyProtection="1"/>
    <xf numFmtId="182" fontId="16" fillId="0" borderId="18" xfId="53" applyNumberFormat="1" applyFont="1" applyFill="1" applyBorder="1" applyAlignment="1" applyProtection="1"/>
    <xf numFmtId="0" fontId="33" fillId="0" borderId="6" xfId="53" applyFont="1" applyFill="1" applyBorder="1" applyAlignment="1" applyProtection="1">
      <alignment horizontal="center" vertical="center"/>
    </xf>
    <xf numFmtId="182" fontId="33" fillId="0" borderId="18" xfId="53" applyNumberFormat="1" applyFont="1" applyFill="1" applyBorder="1" applyAlignment="1" applyProtection="1">
      <alignment horizontal="right" vertical="center"/>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33" fillId="0" borderId="6" xfId="53" applyFont="1" applyFill="1" applyBorder="1" applyAlignment="1" applyProtection="1">
      <alignment horizontal="center" vertical="center"/>
      <protection locked="0"/>
    </xf>
    <xf numFmtId="182" fontId="33" fillId="0" borderId="7" xfId="53" applyNumberFormat="1" applyFont="1" applyFill="1" applyBorder="1" applyAlignment="1" applyProtection="1">
      <alignment horizontal="right" vertical="center"/>
      <protection locked="0"/>
    </xf>
    <xf numFmtId="0" fontId="24" fillId="0" borderId="0" xfId="0" applyFont="1" applyFill="1" applyBorder="1" applyAlignment="1">
      <alignment vertical="center"/>
    </xf>
    <xf numFmtId="0" fontId="24" fillId="0" borderId="0" xfId="0" applyFont="1" applyFill="1" applyAlignment="1">
      <alignment horizontal="center" vertical="center"/>
    </xf>
    <xf numFmtId="0" fontId="34" fillId="0" borderId="0"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Fill="1" applyBorder="1" applyAlignment="1">
      <alignment horizontal="center" vertical="center"/>
    </xf>
    <xf numFmtId="0" fontId="37" fillId="0" borderId="8" xfId="0" applyFont="1" applyBorder="1" applyAlignment="1">
      <alignment horizontal="justify"/>
    </xf>
    <xf numFmtId="0" fontId="37" fillId="0" borderId="8" xfId="0" applyFont="1" applyBorder="1" applyAlignment="1">
      <alignment horizontal="left"/>
    </xf>
    <xf numFmtId="0" fontId="37" fillId="0" borderId="8" xfId="0" applyFont="1" applyFill="1" applyBorder="1" applyAlignment="1">
      <alignment horizontal="left"/>
    </xf>
    <xf numFmtId="0" fontId="7"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3636363636364" defaultRowHeight="20" customHeight="1" outlineLevelCol="3"/>
  <cols>
    <col min="1" max="1" width="13.5727272727273" style="77" customWidth="1"/>
    <col min="2" max="2" width="9.13636363636364" style="312"/>
    <col min="3" max="3" width="88.7090909090909" style="77" customWidth="1"/>
    <col min="4" max="16384" width="9.13636363636364" style="77"/>
  </cols>
  <sheetData>
    <row r="1" s="311" customFormat="1" ht="48" customHeight="1" spans="2:4">
      <c r="B1" s="313"/>
      <c r="C1" s="313"/>
    </row>
    <row r="2" s="77" customFormat="1" ht="27" customHeight="1" spans="2:4">
      <c r="B2" s="314" t="s">
        <v>0</v>
      </c>
      <c r="C2" s="314" t="s">
        <v>1</v>
      </c>
    </row>
    <row r="3" s="77" customFormat="1" customHeight="1" spans="2:4">
      <c r="B3" s="315">
        <v>1</v>
      </c>
      <c r="C3" s="316" t="s">
        <v>2</v>
      </c>
    </row>
    <row r="4" s="77" customFormat="1" customHeight="1" spans="2:4">
      <c r="B4" s="315">
        <v>2</v>
      </c>
      <c r="C4" s="316" t="s">
        <v>3</v>
      </c>
    </row>
    <row r="5" s="77" customFormat="1" customHeight="1" spans="2:4">
      <c r="B5" s="315">
        <v>3</v>
      </c>
      <c r="C5" s="316" t="s">
        <v>4</v>
      </c>
    </row>
    <row r="6" s="77" customFormat="1" customHeight="1" spans="2:4">
      <c r="B6" s="315">
        <v>4</v>
      </c>
      <c r="C6" s="316" t="s">
        <v>5</v>
      </c>
    </row>
    <row r="7" s="77" customFormat="1" customHeight="1" spans="2:4">
      <c r="B7" s="315">
        <v>5</v>
      </c>
      <c r="C7" s="317" t="s">
        <v>6</v>
      </c>
    </row>
    <row r="8" s="77" customFormat="1" customHeight="1" spans="2:4">
      <c r="B8" s="315">
        <v>6</v>
      </c>
      <c r="C8" s="317" t="s">
        <v>7</v>
      </c>
    </row>
    <row r="9" s="77" customFormat="1" customHeight="1" spans="2:4">
      <c r="B9" s="315">
        <v>7</v>
      </c>
      <c r="C9" s="317" t="s">
        <v>8</v>
      </c>
    </row>
    <row r="10" s="77" customFormat="1" customHeight="1" spans="2:4">
      <c r="B10" s="315">
        <v>8</v>
      </c>
      <c r="C10" s="317" t="s">
        <v>9</v>
      </c>
    </row>
    <row r="11" s="77" customFormat="1" customHeight="1" spans="2:4">
      <c r="B11" s="315">
        <v>9</v>
      </c>
      <c r="C11" s="318" t="s">
        <v>10</v>
      </c>
    </row>
    <row r="12" s="77" customFormat="1" customHeight="1" spans="2:4">
      <c r="B12" s="315">
        <v>10</v>
      </c>
      <c r="C12" s="318" t="s">
        <v>11</v>
      </c>
    </row>
    <row r="13" s="77" customFormat="1" customHeight="1" spans="2:4">
      <c r="B13" s="315">
        <v>11</v>
      </c>
      <c r="C13" s="316" t="s">
        <v>12</v>
      </c>
    </row>
    <row r="14" s="77" customFormat="1" customHeight="1" spans="2:4">
      <c r="B14" s="315">
        <v>12</v>
      </c>
      <c r="C14" s="316" t="s">
        <v>13</v>
      </c>
    </row>
    <row r="15" s="77" customFormat="1" customHeight="1" spans="2:4">
      <c r="B15" s="315">
        <v>13</v>
      </c>
      <c r="C15" s="316" t="s">
        <v>14</v>
      </c>
      <c r="D15" s="319"/>
    </row>
    <row r="16" s="77" customFormat="1" customHeight="1" spans="2:4">
      <c r="B16" s="315">
        <v>14</v>
      </c>
      <c r="C16" s="317" t="s">
        <v>15</v>
      </c>
    </row>
    <row r="17" s="77" customFormat="1" customHeight="1" spans="2:3">
      <c r="B17" s="315">
        <v>15</v>
      </c>
      <c r="C17" s="317" t="s">
        <v>16</v>
      </c>
    </row>
    <row r="18" s="77" customFormat="1" customHeight="1" spans="2:3">
      <c r="B18" s="315">
        <v>16</v>
      </c>
      <c r="C18" s="317" t="s">
        <v>17</v>
      </c>
    </row>
    <row r="19" s="77" customFormat="1" customHeight="1" spans="2:3">
      <c r="B19" s="315">
        <v>17</v>
      </c>
      <c r="C19" s="316" t="s">
        <v>18</v>
      </c>
    </row>
    <row r="20" s="77" customFormat="1" customHeight="1" spans="2:3">
      <c r="B20" s="315">
        <v>18</v>
      </c>
      <c r="C20" s="316" t="s">
        <v>19</v>
      </c>
    </row>
    <row r="21" s="77" customFormat="1" customHeight="1" spans="2:3">
      <c r="B21" s="315">
        <v>19</v>
      </c>
      <c r="C21" s="316"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9"/>
  <sheetViews>
    <sheetView zoomScaleSheetLayoutView="60" topLeftCell="C340" workbookViewId="0">
      <selection activeCell="J366" sqref="J366"/>
    </sheetView>
  </sheetViews>
  <sheetFormatPr defaultColWidth="8.89090909090909" defaultRowHeight="13"/>
  <cols>
    <col min="1" max="1" width="34.2909090909091" style="59" customWidth="1"/>
    <col min="2" max="2" width="44.4545454545455" style="59" customWidth="1"/>
    <col min="3" max="5" width="23.5727272727273" style="59" customWidth="1"/>
    <col min="6" max="6" width="11.2909090909091" style="60" customWidth="1"/>
    <col min="7" max="7" width="25.1272727272727" style="59" customWidth="1"/>
    <col min="8" max="8" width="15.5727272727273" style="60" customWidth="1"/>
    <col min="9" max="9" width="13.4272727272727" style="60" customWidth="1"/>
    <col min="10" max="10" width="68.1818181818182" style="59" customWidth="1"/>
    <col min="11" max="11" width="9.12727272727273" style="60" customWidth="1"/>
    <col min="12" max="16384" width="9.12727272727273" style="60"/>
  </cols>
  <sheetData>
    <row r="1" ht="12" customHeight="1" spans="1:10">
      <c r="A1" s="59" t="s">
        <v>521</v>
      </c>
      <c r="J1" s="61"/>
    </row>
    <row r="2" ht="28.5" customHeight="1" spans="1:10">
      <c r="A2" s="62" t="s">
        <v>10</v>
      </c>
      <c r="B2" s="63"/>
      <c r="C2" s="63"/>
      <c r="D2" s="63"/>
      <c r="E2" s="63"/>
      <c r="F2" s="64"/>
      <c r="G2" s="63"/>
      <c r="H2" s="64"/>
      <c r="I2" s="64"/>
      <c r="J2" s="63"/>
    </row>
    <row r="3" ht="17.25" customHeight="1" spans="1:10">
      <c r="A3" s="65" t="s">
        <v>22</v>
      </c>
    </row>
    <row r="4" ht="44.25" customHeight="1" spans="1:10">
      <c r="A4" s="66" t="s">
        <v>297</v>
      </c>
      <c r="B4" s="66" t="s">
        <v>522</v>
      </c>
      <c r="C4" s="66" t="s">
        <v>523</v>
      </c>
      <c r="D4" s="66" t="s">
        <v>524</v>
      </c>
      <c r="E4" s="66" t="s">
        <v>525</v>
      </c>
      <c r="F4" s="67" t="s">
        <v>526</v>
      </c>
      <c r="G4" s="66" t="s">
        <v>527</v>
      </c>
      <c r="H4" s="67" t="s">
        <v>528</v>
      </c>
      <c r="I4" s="67" t="s">
        <v>529</v>
      </c>
      <c r="J4" s="66" t="s">
        <v>530</v>
      </c>
    </row>
    <row r="5" ht="19" customHeight="1" spans="1:10">
      <c r="A5" s="66">
        <v>1</v>
      </c>
      <c r="B5" s="66">
        <v>2</v>
      </c>
      <c r="C5" s="66">
        <v>3</v>
      </c>
      <c r="D5" s="66">
        <v>4</v>
      </c>
      <c r="E5" s="66">
        <v>5</v>
      </c>
      <c r="F5" s="66">
        <v>6</v>
      </c>
      <c r="G5" s="66">
        <v>7</v>
      </c>
      <c r="H5" s="66">
        <v>8</v>
      </c>
      <c r="I5" s="66">
        <v>9</v>
      </c>
      <c r="J5" s="66">
        <v>10</v>
      </c>
    </row>
    <row r="6" s="43" customFormat="1" ht="17.25" customHeight="1" outlineLevel="2" spans="1:10">
      <c r="A6" s="56" t="s">
        <v>446</v>
      </c>
      <c r="B6" s="56" t="s">
        <v>531</v>
      </c>
      <c r="C6" s="56" t="s">
        <v>532</v>
      </c>
      <c r="D6" s="56" t="s">
        <v>533</v>
      </c>
      <c r="E6" s="56" t="s">
        <v>534</v>
      </c>
      <c r="F6" s="56" t="s">
        <v>535</v>
      </c>
      <c r="G6" s="56" t="s">
        <v>536</v>
      </c>
      <c r="H6" s="56" t="s">
        <v>537</v>
      </c>
      <c r="I6" s="56" t="s">
        <v>538</v>
      </c>
      <c r="J6" s="56" t="s">
        <v>539</v>
      </c>
    </row>
    <row r="7" s="43" customFormat="1" ht="17.25" customHeight="1" outlineLevel="2" spans="1:10">
      <c r="A7" s="56" t="s">
        <v>446</v>
      </c>
      <c r="B7" s="56" t="s">
        <v>531</v>
      </c>
      <c r="C7" s="56" t="s">
        <v>532</v>
      </c>
      <c r="D7" s="56" t="s">
        <v>533</v>
      </c>
      <c r="E7" s="56" t="s">
        <v>540</v>
      </c>
      <c r="F7" s="56" t="s">
        <v>535</v>
      </c>
      <c r="G7" s="56" t="s">
        <v>541</v>
      </c>
      <c r="H7" s="56" t="s">
        <v>542</v>
      </c>
      <c r="I7" s="56" t="s">
        <v>538</v>
      </c>
      <c r="J7" s="56" t="s">
        <v>543</v>
      </c>
    </row>
    <row r="8" s="43" customFormat="1" ht="17.25" customHeight="1" outlineLevel="2" spans="1:10">
      <c r="A8" s="56" t="s">
        <v>446</v>
      </c>
      <c r="B8" s="56" t="s">
        <v>531</v>
      </c>
      <c r="C8" s="56" t="s">
        <v>532</v>
      </c>
      <c r="D8" s="56" t="s">
        <v>544</v>
      </c>
      <c r="E8" s="56" t="s">
        <v>545</v>
      </c>
      <c r="F8" s="56" t="s">
        <v>535</v>
      </c>
      <c r="G8" s="56" t="s">
        <v>546</v>
      </c>
      <c r="H8" s="56" t="s">
        <v>547</v>
      </c>
      <c r="I8" s="56" t="s">
        <v>548</v>
      </c>
      <c r="J8" s="56" t="s">
        <v>549</v>
      </c>
    </row>
    <row r="9" s="43" customFormat="1" ht="17.25" customHeight="1" outlineLevel="2" spans="1:10">
      <c r="A9" s="56" t="s">
        <v>446</v>
      </c>
      <c r="B9" s="56" t="s">
        <v>531</v>
      </c>
      <c r="C9" s="56" t="s">
        <v>550</v>
      </c>
      <c r="D9" s="56" t="s">
        <v>551</v>
      </c>
      <c r="E9" s="56" t="s">
        <v>552</v>
      </c>
      <c r="F9" s="56" t="s">
        <v>553</v>
      </c>
      <c r="G9" s="56" t="s">
        <v>554</v>
      </c>
      <c r="H9" s="56" t="s">
        <v>547</v>
      </c>
      <c r="I9" s="56" t="s">
        <v>548</v>
      </c>
      <c r="J9" s="56" t="s">
        <v>555</v>
      </c>
    </row>
    <row r="10" s="43" customFormat="1" ht="17.25" customHeight="1" outlineLevel="2" spans="1:10">
      <c r="A10" s="56" t="s">
        <v>446</v>
      </c>
      <c r="B10" s="56" t="s">
        <v>531</v>
      </c>
      <c r="C10" s="56" t="s">
        <v>550</v>
      </c>
      <c r="D10" s="56" t="s">
        <v>556</v>
      </c>
      <c r="E10" s="56" t="s">
        <v>557</v>
      </c>
      <c r="F10" s="56" t="s">
        <v>535</v>
      </c>
      <c r="G10" s="56" t="s">
        <v>546</v>
      </c>
      <c r="H10" s="56" t="s">
        <v>547</v>
      </c>
      <c r="I10" s="56" t="s">
        <v>548</v>
      </c>
      <c r="J10" s="56" t="s">
        <v>558</v>
      </c>
    </row>
    <row r="11" s="43" customFormat="1" ht="17.25" customHeight="1" outlineLevel="2" spans="1:10">
      <c r="A11" s="56" t="s">
        <v>446</v>
      </c>
      <c r="B11" s="56" t="s">
        <v>531</v>
      </c>
      <c r="C11" s="56" t="s">
        <v>559</v>
      </c>
      <c r="D11" s="56" t="s">
        <v>560</v>
      </c>
      <c r="E11" s="56" t="s">
        <v>561</v>
      </c>
      <c r="F11" s="56" t="s">
        <v>562</v>
      </c>
      <c r="G11" s="56" t="s">
        <v>563</v>
      </c>
      <c r="H11" s="56" t="s">
        <v>564</v>
      </c>
      <c r="I11" s="56" t="s">
        <v>538</v>
      </c>
      <c r="J11" s="56" t="s">
        <v>565</v>
      </c>
    </row>
    <row r="12" s="43" customFormat="1" ht="17.25" customHeight="1" outlineLevel="2" spans="1:10">
      <c r="A12" s="56" t="s">
        <v>454</v>
      </c>
      <c r="B12" s="56" t="s">
        <v>566</v>
      </c>
      <c r="C12" s="56" t="s">
        <v>532</v>
      </c>
      <c r="D12" s="56" t="s">
        <v>533</v>
      </c>
      <c r="E12" s="56" t="s">
        <v>567</v>
      </c>
      <c r="F12" s="56" t="s">
        <v>535</v>
      </c>
      <c r="G12" s="56" t="s">
        <v>541</v>
      </c>
      <c r="H12" s="56" t="s">
        <v>537</v>
      </c>
      <c r="I12" s="56" t="s">
        <v>538</v>
      </c>
      <c r="J12" s="56" t="s">
        <v>539</v>
      </c>
    </row>
    <row r="13" s="43" customFormat="1" ht="17.25" customHeight="1" outlineLevel="2" spans="1:10">
      <c r="A13" s="56" t="s">
        <v>454</v>
      </c>
      <c r="B13" s="56" t="s">
        <v>566</v>
      </c>
      <c r="C13" s="56" t="s">
        <v>532</v>
      </c>
      <c r="D13" s="56" t="s">
        <v>544</v>
      </c>
      <c r="E13" s="56" t="s">
        <v>545</v>
      </c>
      <c r="F13" s="56" t="s">
        <v>535</v>
      </c>
      <c r="G13" s="56" t="s">
        <v>546</v>
      </c>
      <c r="H13" s="56" t="s">
        <v>547</v>
      </c>
      <c r="I13" s="56" t="s">
        <v>548</v>
      </c>
      <c r="J13" s="56" t="s">
        <v>549</v>
      </c>
    </row>
    <row r="14" s="43" customFormat="1" ht="17.25" customHeight="1" outlineLevel="2" spans="1:10">
      <c r="A14" s="56" t="s">
        <v>454</v>
      </c>
      <c r="B14" s="56" t="s">
        <v>566</v>
      </c>
      <c r="C14" s="56" t="s">
        <v>532</v>
      </c>
      <c r="D14" s="56" t="s">
        <v>568</v>
      </c>
      <c r="E14" s="56" t="s">
        <v>569</v>
      </c>
      <c r="F14" s="56" t="s">
        <v>535</v>
      </c>
      <c r="G14" s="56" t="s">
        <v>546</v>
      </c>
      <c r="H14" s="56" t="s">
        <v>547</v>
      </c>
      <c r="I14" s="56" t="s">
        <v>548</v>
      </c>
      <c r="J14" s="56" t="s">
        <v>570</v>
      </c>
    </row>
    <row r="15" s="43" customFormat="1" ht="17.25" customHeight="1" outlineLevel="2" spans="1:10">
      <c r="A15" s="56" t="s">
        <v>454</v>
      </c>
      <c r="B15" s="56" t="s">
        <v>566</v>
      </c>
      <c r="C15" s="56" t="s">
        <v>550</v>
      </c>
      <c r="D15" s="56" t="s">
        <v>551</v>
      </c>
      <c r="E15" s="56" t="s">
        <v>552</v>
      </c>
      <c r="F15" s="56" t="s">
        <v>535</v>
      </c>
      <c r="G15" s="56" t="s">
        <v>571</v>
      </c>
      <c r="H15" s="56" t="s">
        <v>547</v>
      </c>
      <c r="I15" s="56" t="s">
        <v>548</v>
      </c>
      <c r="J15" s="56" t="s">
        <v>555</v>
      </c>
    </row>
    <row r="16" s="43" customFormat="1" ht="17.25" customHeight="1" outlineLevel="2" spans="1:10">
      <c r="A16" s="56" t="s">
        <v>454</v>
      </c>
      <c r="B16" s="56" t="s">
        <v>566</v>
      </c>
      <c r="C16" s="56" t="s">
        <v>550</v>
      </c>
      <c r="D16" s="56" t="s">
        <v>556</v>
      </c>
      <c r="E16" s="56" t="s">
        <v>572</v>
      </c>
      <c r="F16" s="56" t="s">
        <v>535</v>
      </c>
      <c r="G16" s="56" t="s">
        <v>546</v>
      </c>
      <c r="H16" s="56" t="s">
        <v>547</v>
      </c>
      <c r="I16" s="56" t="s">
        <v>548</v>
      </c>
      <c r="J16" s="56" t="s">
        <v>573</v>
      </c>
    </row>
    <row r="17" s="43" customFormat="1" ht="17.25" customHeight="1" outlineLevel="2" spans="1:10">
      <c r="A17" s="56" t="s">
        <v>454</v>
      </c>
      <c r="B17" s="56" t="s">
        <v>566</v>
      </c>
      <c r="C17" s="56" t="s">
        <v>559</v>
      </c>
      <c r="D17" s="56" t="s">
        <v>560</v>
      </c>
      <c r="E17" s="56" t="s">
        <v>561</v>
      </c>
      <c r="F17" s="56" t="s">
        <v>562</v>
      </c>
      <c r="G17" s="56" t="s">
        <v>541</v>
      </c>
      <c r="H17" s="56" t="s">
        <v>574</v>
      </c>
      <c r="I17" s="56" t="s">
        <v>538</v>
      </c>
      <c r="J17" s="56" t="s">
        <v>565</v>
      </c>
    </row>
    <row r="18" s="43" customFormat="1" ht="17.25" customHeight="1" outlineLevel="2" spans="1:10">
      <c r="A18" s="56" t="s">
        <v>440</v>
      </c>
      <c r="B18" s="56" t="s">
        <v>575</v>
      </c>
      <c r="C18" s="56" t="s">
        <v>532</v>
      </c>
      <c r="D18" s="56" t="s">
        <v>533</v>
      </c>
      <c r="E18" s="56" t="s">
        <v>576</v>
      </c>
      <c r="F18" s="56" t="s">
        <v>535</v>
      </c>
      <c r="G18" s="56" t="s">
        <v>541</v>
      </c>
      <c r="H18" s="56" t="s">
        <v>564</v>
      </c>
      <c r="I18" s="56" t="s">
        <v>538</v>
      </c>
      <c r="J18" s="56" t="s">
        <v>577</v>
      </c>
    </row>
    <row r="19" s="43" customFormat="1" ht="17.25" customHeight="1" outlineLevel="2" spans="1:10">
      <c r="A19" s="56" t="s">
        <v>440</v>
      </c>
      <c r="B19" s="56" t="s">
        <v>575</v>
      </c>
      <c r="C19" s="56" t="s">
        <v>532</v>
      </c>
      <c r="D19" s="56" t="s">
        <v>544</v>
      </c>
      <c r="E19" s="56" t="s">
        <v>578</v>
      </c>
      <c r="F19" s="56" t="s">
        <v>562</v>
      </c>
      <c r="G19" s="56" t="s">
        <v>579</v>
      </c>
      <c r="H19" s="56" t="s">
        <v>580</v>
      </c>
      <c r="I19" s="56" t="s">
        <v>538</v>
      </c>
      <c r="J19" s="56" t="s">
        <v>581</v>
      </c>
    </row>
    <row r="20" s="43" customFormat="1" ht="17.25" customHeight="1" outlineLevel="2" spans="1:10">
      <c r="A20" s="56" t="s">
        <v>440</v>
      </c>
      <c r="B20" s="56" t="s">
        <v>575</v>
      </c>
      <c r="C20" s="56" t="s">
        <v>532</v>
      </c>
      <c r="D20" s="56" t="s">
        <v>568</v>
      </c>
      <c r="E20" s="56" t="s">
        <v>582</v>
      </c>
      <c r="F20" s="56" t="s">
        <v>535</v>
      </c>
      <c r="G20" s="56" t="s">
        <v>536</v>
      </c>
      <c r="H20" s="56" t="s">
        <v>547</v>
      </c>
      <c r="I20" s="56" t="s">
        <v>538</v>
      </c>
      <c r="J20" s="56" t="s">
        <v>583</v>
      </c>
    </row>
    <row r="21" s="43" customFormat="1" ht="17.25" customHeight="1" outlineLevel="2" spans="1:10">
      <c r="A21" s="56" t="s">
        <v>440</v>
      </c>
      <c r="B21" s="56" t="s">
        <v>575</v>
      </c>
      <c r="C21" s="56" t="s">
        <v>550</v>
      </c>
      <c r="D21" s="56" t="s">
        <v>551</v>
      </c>
      <c r="E21" s="56" t="s">
        <v>584</v>
      </c>
      <c r="F21" s="56" t="s">
        <v>535</v>
      </c>
      <c r="G21" s="56" t="s">
        <v>536</v>
      </c>
      <c r="H21" s="56" t="s">
        <v>547</v>
      </c>
      <c r="I21" s="56" t="s">
        <v>548</v>
      </c>
      <c r="J21" s="56" t="s">
        <v>585</v>
      </c>
    </row>
    <row r="22" s="43" customFormat="1" ht="17.25" customHeight="1" outlineLevel="2" spans="1:10">
      <c r="A22" s="56" t="s">
        <v>440</v>
      </c>
      <c r="B22" s="56" t="s">
        <v>575</v>
      </c>
      <c r="C22" s="56" t="s">
        <v>550</v>
      </c>
      <c r="D22" s="56" t="s">
        <v>551</v>
      </c>
      <c r="E22" s="56" t="s">
        <v>586</v>
      </c>
      <c r="F22" s="56" t="s">
        <v>535</v>
      </c>
      <c r="G22" s="56" t="s">
        <v>579</v>
      </c>
      <c r="H22" s="56" t="s">
        <v>587</v>
      </c>
      <c r="I22" s="56" t="s">
        <v>538</v>
      </c>
      <c r="J22" s="56" t="s">
        <v>588</v>
      </c>
    </row>
    <row r="23" s="43" customFormat="1" ht="17.25" customHeight="1" outlineLevel="2" spans="1:10">
      <c r="A23" s="56" t="s">
        <v>440</v>
      </c>
      <c r="B23" s="56" t="s">
        <v>575</v>
      </c>
      <c r="C23" s="56" t="s">
        <v>559</v>
      </c>
      <c r="D23" s="56" t="s">
        <v>560</v>
      </c>
      <c r="E23" s="56" t="s">
        <v>589</v>
      </c>
      <c r="F23" s="56" t="s">
        <v>535</v>
      </c>
      <c r="G23" s="56" t="s">
        <v>546</v>
      </c>
      <c r="H23" s="56" t="s">
        <v>547</v>
      </c>
      <c r="I23" s="56" t="s">
        <v>548</v>
      </c>
      <c r="J23" s="56" t="s">
        <v>590</v>
      </c>
    </row>
    <row r="24" s="43" customFormat="1" ht="17.25" customHeight="1" outlineLevel="2" spans="1:10">
      <c r="A24" s="56" t="s">
        <v>490</v>
      </c>
      <c r="B24" s="56" t="s">
        <v>591</v>
      </c>
      <c r="C24" s="56" t="s">
        <v>532</v>
      </c>
      <c r="D24" s="56" t="s">
        <v>533</v>
      </c>
      <c r="E24" s="56" t="s">
        <v>592</v>
      </c>
      <c r="F24" s="56" t="s">
        <v>535</v>
      </c>
      <c r="G24" s="56" t="s">
        <v>563</v>
      </c>
      <c r="H24" s="56" t="s">
        <v>593</v>
      </c>
      <c r="I24" s="56" t="s">
        <v>538</v>
      </c>
      <c r="J24" s="56" t="s">
        <v>594</v>
      </c>
    </row>
    <row r="25" s="43" customFormat="1" ht="17.25" customHeight="1" outlineLevel="2" spans="1:10">
      <c r="A25" s="56" t="s">
        <v>595</v>
      </c>
      <c r="B25" s="56" t="s">
        <v>591</v>
      </c>
      <c r="C25" s="56" t="s">
        <v>532</v>
      </c>
      <c r="D25" s="56" t="s">
        <v>533</v>
      </c>
      <c r="E25" s="56" t="s">
        <v>596</v>
      </c>
      <c r="F25" s="56" t="s">
        <v>535</v>
      </c>
      <c r="G25" s="56" t="s">
        <v>541</v>
      </c>
      <c r="H25" s="56" t="s">
        <v>564</v>
      </c>
      <c r="I25" s="56" t="s">
        <v>538</v>
      </c>
      <c r="J25" s="56" t="s">
        <v>597</v>
      </c>
    </row>
    <row r="26" s="43" customFormat="1" ht="17.25" customHeight="1" outlineLevel="2" spans="1:10">
      <c r="A26" s="56" t="s">
        <v>595</v>
      </c>
      <c r="B26" s="56" t="s">
        <v>591</v>
      </c>
      <c r="C26" s="56" t="s">
        <v>532</v>
      </c>
      <c r="D26" s="56" t="s">
        <v>544</v>
      </c>
      <c r="E26" s="56" t="s">
        <v>598</v>
      </c>
      <c r="F26" s="56" t="s">
        <v>535</v>
      </c>
      <c r="G26" s="56" t="s">
        <v>536</v>
      </c>
      <c r="H26" s="56" t="s">
        <v>547</v>
      </c>
      <c r="I26" s="56" t="s">
        <v>538</v>
      </c>
      <c r="J26" s="56" t="s">
        <v>599</v>
      </c>
    </row>
    <row r="27" s="43" customFormat="1" ht="17.25" customHeight="1" outlineLevel="2" spans="1:10">
      <c r="A27" s="56" t="s">
        <v>595</v>
      </c>
      <c r="B27" s="56" t="s">
        <v>591</v>
      </c>
      <c r="C27" s="56" t="s">
        <v>532</v>
      </c>
      <c r="D27" s="56" t="s">
        <v>544</v>
      </c>
      <c r="E27" s="56" t="s">
        <v>600</v>
      </c>
      <c r="F27" s="56" t="s">
        <v>535</v>
      </c>
      <c r="G27" s="56" t="s">
        <v>536</v>
      </c>
      <c r="H27" s="56" t="s">
        <v>547</v>
      </c>
      <c r="I27" s="56" t="s">
        <v>538</v>
      </c>
      <c r="J27" s="56" t="s">
        <v>601</v>
      </c>
    </row>
    <row r="28" s="43" customFormat="1" ht="17.25" customHeight="1" outlineLevel="2" spans="1:10">
      <c r="A28" s="56" t="s">
        <v>595</v>
      </c>
      <c r="B28" s="56" t="s">
        <v>591</v>
      </c>
      <c r="C28" s="56" t="s">
        <v>550</v>
      </c>
      <c r="D28" s="56" t="s">
        <v>551</v>
      </c>
      <c r="E28" s="56" t="s">
        <v>602</v>
      </c>
      <c r="F28" s="56" t="s">
        <v>603</v>
      </c>
      <c r="G28" s="56" t="s">
        <v>604</v>
      </c>
      <c r="H28" s="56" t="s">
        <v>605</v>
      </c>
      <c r="I28" s="56" t="s">
        <v>548</v>
      </c>
      <c r="J28" s="56" t="s">
        <v>606</v>
      </c>
    </row>
    <row r="29" s="43" customFormat="1" ht="17.25" customHeight="1" outlineLevel="2" spans="1:10">
      <c r="A29" s="56" t="s">
        <v>595</v>
      </c>
      <c r="B29" s="56" t="s">
        <v>591</v>
      </c>
      <c r="C29" s="56" t="s">
        <v>559</v>
      </c>
      <c r="D29" s="56" t="s">
        <v>560</v>
      </c>
      <c r="E29" s="56" t="s">
        <v>607</v>
      </c>
      <c r="F29" s="56" t="s">
        <v>535</v>
      </c>
      <c r="G29" s="56" t="s">
        <v>608</v>
      </c>
      <c r="H29" s="56" t="s">
        <v>547</v>
      </c>
      <c r="I29" s="56" t="s">
        <v>538</v>
      </c>
      <c r="J29" s="56" t="s">
        <v>609</v>
      </c>
    </row>
    <row r="30" s="43" customFormat="1" ht="17.25" customHeight="1" outlineLevel="2" spans="1:10">
      <c r="A30" s="56" t="s">
        <v>437</v>
      </c>
      <c r="B30" s="56" t="s">
        <v>610</v>
      </c>
      <c r="C30" s="56" t="s">
        <v>532</v>
      </c>
      <c r="D30" s="56" t="s">
        <v>533</v>
      </c>
      <c r="E30" s="56" t="s">
        <v>611</v>
      </c>
      <c r="F30" s="56" t="s">
        <v>535</v>
      </c>
      <c r="G30" s="56" t="s">
        <v>612</v>
      </c>
      <c r="H30" s="56" t="s">
        <v>564</v>
      </c>
      <c r="I30" s="56" t="s">
        <v>538</v>
      </c>
      <c r="J30" s="56" t="s">
        <v>613</v>
      </c>
    </row>
    <row r="31" s="43" customFormat="1" ht="17.25" customHeight="1" outlineLevel="2" spans="1:10">
      <c r="A31" s="56" t="s">
        <v>437</v>
      </c>
      <c r="B31" s="56" t="s">
        <v>614</v>
      </c>
      <c r="C31" s="56" t="s">
        <v>532</v>
      </c>
      <c r="D31" s="56" t="s">
        <v>544</v>
      </c>
      <c r="E31" s="56" t="s">
        <v>615</v>
      </c>
      <c r="F31" s="56" t="s">
        <v>553</v>
      </c>
      <c r="G31" s="56" t="s">
        <v>554</v>
      </c>
      <c r="H31" s="56" t="s">
        <v>547</v>
      </c>
      <c r="I31" s="56" t="s">
        <v>548</v>
      </c>
      <c r="J31" s="56" t="s">
        <v>616</v>
      </c>
    </row>
    <row r="32" s="43" customFormat="1" ht="17.25" customHeight="1" outlineLevel="2" spans="1:10">
      <c r="A32" s="56" t="s">
        <v>437</v>
      </c>
      <c r="B32" s="56" t="s">
        <v>614</v>
      </c>
      <c r="C32" s="56" t="s">
        <v>532</v>
      </c>
      <c r="D32" s="56" t="s">
        <v>568</v>
      </c>
      <c r="E32" s="56" t="s">
        <v>617</v>
      </c>
      <c r="F32" s="56" t="s">
        <v>553</v>
      </c>
      <c r="G32" s="56" t="s">
        <v>554</v>
      </c>
      <c r="H32" s="56" t="s">
        <v>547</v>
      </c>
      <c r="I32" s="56" t="s">
        <v>548</v>
      </c>
      <c r="J32" s="56" t="s">
        <v>618</v>
      </c>
    </row>
    <row r="33" s="43" customFormat="1" ht="17.25" customHeight="1" outlineLevel="2" spans="1:10">
      <c r="A33" s="56" t="s">
        <v>437</v>
      </c>
      <c r="B33" s="56" t="s">
        <v>614</v>
      </c>
      <c r="C33" s="56" t="s">
        <v>550</v>
      </c>
      <c r="D33" s="56" t="s">
        <v>619</v>
      </c>
      <c r="E33" s="56" t="s">
        <v>620</v>
      </c>
      <c r="F33" s="56" t="s">
        <v>535</v>
      </c>
      <c r="G33" s="56" t="s">
        <v>546</v>
      </c>
      <c r="H33" s="56" t="s">
        <v>547</v>
      </c>
      <c r="I33" s="56" t="s">
        <v>548</v>
      </c>
      <c r="J33" s="56" t="s">
        <v>621</v>
      </c>
    </row>
    <row r="34" s="43" customFormat="1" ht="17.25" customHeight="1" outlineLevel="2" spans="1:10">
      <c r="A34" s="56" t="s">
        <v>437</v>
      </c>
      <c r="B34" s="56" t="s">
        <v>614</v>
      </c>
      <c r="C34" s="56" t="s">
        <v>550</v>
      </c>
      <c r="D34" s="56" t="s">
        <v>551</v>
      </c>
      <c r="E34" s="56" t="s">
        <v>622</v>
      </c>
      <c r="F34" s="56" t="s">
        <v>535</v>
      </c>
      <c r="G34" s="56" t="s">
        <v>546</v>
      </c>
      <c r="H34" s="56" t="s">
        <v>547</v>
      </c>
      <c r="I34" s="56" t="s">
        <v>538</v>
      </c>
      <c r="J34" s="56" t="s">
        <v>623</v>
      </c>
    </row>
    <row r="35" s="43" customFormat="1" ht="17.25" customHeight="1" outlineLevel="2" spans="1:10">
      <c r="A35" s="56" t="s">
        <v>437</v>
      </c>
      <c r="B35" s="56" t="s">
        <v>614</v>
      </c>
      <c r="C35" s="56" t="s">
        <v>559</v>
      </c>
      <c r="D35" s="56" t="s">
        <v>560</v>
      </c>
      <c r="E35" s="56" t="s">
        <v>624</v>
      </c>
      <c r="F35" s="56" t="s">
        <v>535</v>
      </c>
      <c r="G35" s="56" t="s">
        <v>546</v>
      </c>
      <c r="H35" s="56" t="s">
        <v>547</v>
      </c>
      <c r="I35" s="56" t="s">
        <v>548</v>
      </c>
      <c r="J35" s="56" t="s">
        <v>625</v>
      </c>
    </row>
    <row r="36" s="43" customFormat="1" ht="17.25" customHeight="1" outlineLevel="2" spans="1:10">
      <c r="A36" s="56" t="s">
        <v>478</v>
      </c>
      <c r="B36" s="56" t="s">
        <v>626</v>
      </c>
      <c r="C36" s="56" t="s">
        <v>532</v>
      </c>
      <c r="D36" s="56" t="s">
        <v>533</v>
      </c>
      <c r="E36" s="56" t="s">
        <v>627</v>
      </c>
      <c r="F36" s="56" t="s">
        <v>553</v>
      </c>
      <c r="G36" s="56" t="s">
        <v>608</v>
      </c>
      <c r="H36" s="56" t="s">
        <v>547</v>
      </c>
      <c r="I36" s="56" t="s">
        <v>538</v>
      </c>
      <c r="J36" s="56" t="s">
        <v>628</v>
      </c>
    </row>
    <row r="37" s="43" customFormat="1" ht="17.25" customHeight="1" outlineLevel="2" spans="1:10">
      <c r="A37" s="56" t="s">
        <v>478</v>
      </c>
      <c r="B37" s="56" t="s">
        <v>626</v>
      </c>
      <c r="C37" s="56" t="s">
        <v>532</v>
      </c>
      <c r="D37" s="56" t="s">
        <v>544</v>
      </c>
      <c r="E37" s="56" t="s">
        <v>629</v>
      </c>
      <c r="F37" s="56" t="s">
        <v>535</v>
      </c>
      <c r="G37" s="56" t="s">
        <v>608</v>
      </c>
      <c r="H37" s="56" t="s">
        <v>547</v>
      </c>
      <c r="I37" s="56" t="s">
        <v>538</v>
      </c>
      <c r="J37" s="56" t="s">
        <v>630</v>
      </c>
    </row>
    <row r="38" s="43" customFormat="1" ht="17.25" customHeight="1" outlineLevel="2" spans="1:10">
      <c r="A38" s="56" t="s">
        <v>478</v>
      </c>
      <c r="B38" s="56" t="s">
        <v>626</v>
      </c>
      <c r="C38" s="56" t="s">
        <v>532</v>
      </c>
      <c r="D38" s="56" t="s">
        <v>568</v>
      </c>
      <c r="E38" s="56" t="s">
        <v>631</v>
      </c>
      <c r="F38" s="56" t="s">
        <v>553</v>
      </c>
      <c r="G38" s="56" t="s">
        <v>554</v>
      </c>
      <c r="H38" s="56" t="s">
        <v>547</v>
      </c>
      <c r="I38" s="56" t="s">
        <v>538</v>
      </c>
      <c r="J38" s="56" t="s">
        <v>632</v>
      </c>
    </row>
    <row r="39" s="43" customFormat="1" ht="17.25" customHeight="1" outlineLevel="2" spans="1:10">
      <c r="A39" s="56" t="s">
        <v>478</v>
      </c>
      <c r="B39" s="56" t="s">
        <v>626</v>
      </c>
      <c r="C39" s="56" t="s">
        <v>550</v>
      </c>
      <c r="D39" s="56" t="s">
        <v>619</v>
      </c>
      <c r="E39" s="56" t="s">
        <v>633</v>
      </c>
      <c r="F39" s="56" t="s">
        <v>553</v>
      </c>
      <c r="G39" s="56" t="s">
        <v>554</v>
      </c>
      <c r="H39" s="56" t="s">
        <v>547</v>
      </c>
      <c r="I39" s="56" t="s">
        <v>538</v>
      </c>
      <c r="J39" s="56" t="s">
        <v>634</v>
      </c>
    </row>
    <row r="40" s="43" customFormat="1" ht="17.25" customHeight="1" outlineLevel="2" spans="1:10">
      <c r="A40" s="56" t="s">
        <v>478</v>
      </c>
      <c r="B40" s="56" t="s">
        <v>626</v>
      </c>
      <c r="C40" s="56" t="s">
        <v>550</v>
      </c>
      <c r="D40" s="56" t="s">
        <v>556</v>
      </c>
      <c r="E40" s="56" t="s">
        <v>635</v>
      </c>
      <c r="F40" s="56" t="s">
        <v>535</v>
      </c>
      <c r="G40" s="56" t="s">
        <v>563</v>
      </c>
      <c r="H40" s="56" t="s">
        <v>636</v>
      </c>
      <c r="I40" s="56" t="s">
        <v>538</v>
      </c>
      <c r="J40" s="56" t="s">
        <v>637</v>
      </c>
    </row>
    <row r="41" s="43" customFormat="1" ht="17.25" customHeight="1" outlineLevel="2" spans="1:10">
      <c r="A41" s="56" t="s">
        <v>478</v>
      </c>
      <c r="B41" s="56" t="s">
        <v>626</v>
      </c>
      <c r="C41" s="56" t="s">
        <v>559</v>
      </c>
      <c r="D41" s="56" t="s">
        <v>560</v>
      </c>
      <c r="E41" s="56" t="s">
        <v>638</v>
      </c>
      <c r="F41" s="56" t="s">
        <v>535</v>
      </c>
      <c r="G41" s="56" t="s">
        <v>608</v>
      </c>
      <c r="H41" s="56" t="s">
        <v>547</v>
      </c>
      <c r="I41" s="56" t="s">
        <v>538</v>
      </c>
      <c r="J41" s="56" t="s">
        <v>639</v>
      </c>
    </row>
    <row r="42" s="43" customFormat="1" ht="17.25" customHeight="1" outlineLevel="2" spans="1:10">
      <c r="A42" s="56" t="s">
        <v>456</v>
      </c>
      <c r="B42" s="56" t="s">
        <v>640</v>
      </c>
      <c r="C42" s="56" t="s">
        <v>532</v>
      </c>
      <c r="D42" s="56" t="s">
        <v>533</v>
      </c>
      <c r="E42" s="56" t="s">
        <v>641</v>
      </c>
      <c r="F42" s="56" t="s">
        <v>553</v>
      </c>
      <c r="G42" s="56" t="s">
        <v>642</v>
      </c>
      <c r="H42" s="56" t="s">
        <v>643</v>
      </c>
      <c r="I42" s="56" t="s">
        <v>538</v>
      </c>
      <c r="J42" s="56" t="s">
        <v>644</v>
      </c>
    </row>
    <row r="43" s="43" customFormat="1" ht="17.25" customHeight="1" outlineLevel="2" spans="1:10">
      <c r="A43" s="56" t="s">
        <v>456</v>
      </c>
      <c r="B43" s="56" t="s">
        <v>640</v>
      </c>
      <c r="C43" s="56" t="s">
        <v>532</v>
      </c>
      <c r="D43" s="56" t="s">
        <v>544</v>
      </c>
      <c r="E43" s="56" t="s">
        <v>615</v>
      </c>
      <c r="F43" s="56" t="s">
        <v>553</v>
      </c>
      <c r="G43" s="56" t="s">
        <v>554</v>
      </c>
      <c r="H43" s="56" t="s">
        <v>547</v>
      </c>
      <c r="I43" s="56" t="s">
        <v>548</v>
      </c>
      <c r="J43" s="56" t="s">
        <v>616</v>
      </c>
    </row>
    <row r="44" s="43" customFormat="1" ht="17.25" customHeight="1" outlineLevel="2" spans="1:10">
      <c r="A44" s="56" t="s">
        <v>456</v>
      </c>
      <c r="B44" s="56" t="s">
        <v>640</v>
      </c>
      <c r="C44" s="56" t="s">
        <v>532</v>
      </c>
      <c r="D44" s="56" t="s">
        <v>544</v>
      </c>
      <c r="E44" s="56" t="s">
        <v>645</v>
      </c>
      <c r="F44" s="56" t="s">
        <v>553</v>
      </c>
      <c r="G44" s="56" t="s">
        <v>554</v>
      </c>
      <c r="H44" s="56" t="s">
        <v>547</v>
      </c>
      <c r="I44" s="56" t="s">
        <v>548</v>
      </c>
      <c r="J44" s="56" t="s">
        <v>646</v>
      </c>
    </row>
    <row r="45" s="43" customFormat="1" ht="17.25" customHeight="1" outlineLevel="2" spans="1:10">
      <c r="A45" s="56" t="s">
        <v>456</v>
      </c>
      <c r="B45" s="56" t="s">
        <v>640</v>
      </c>
      <c r="C45" s="56" t="s">
        <v>532</v>
      </c>
      <c r="D45" s="56" t="s">
        <v>568</v>
      </c>
      <c r="E45" s="56" t="s">
        <v>617</v>
      </c>
      <c r="F45" s="56" t="s">
        <v>553</v>
      </c>
      <c r="G45" s="56" t="s">
        <v>546</v>
      </c>
      <c r="H45" s="56" t="s">
        <v>547</v>
      </c>
      <c r="I45" s="56" t="s">
        <v>548</v>
      </c>
      <c r="J45" s="56" t="s">
        <v>618</v>
      </c>
    </row>
    <row r="46" s="43" customFormat="1" ht="17.25" customHeight="1" outlineLevel="2" spans="1:10">
      <c r="A46" s="56" t="s">
        <v>456</v>
      </c>
      <c r="B46" s="56" t="s">
        <v>640</v>
      </c>
      <c r="C46" s="56" t="s">
        <v>550</v>
      </c>
      <c r="D46" s="56" t="s">
        <v>619</v>
      </c>
      <c r="E46" s="56" t="s">
        <v>647</v>
      </c>
      <c r="F46" s="56" t="s">
        <v>535</v>
      </c>
      <c r="G46" s="56" t="s">
        <v>648</v>
      </c>
      <c r="H46" s="56" t="s">
        <v>649</v>
      </c>
      <c r="I46" s="56" t="s">
        <v>538</v>
      </c>
      <c r="J46" s="56" t="s">
        <v>621</v>
      </c>
    </row>
    <row r="47" s="43" customFormat="1" ht="17.25" customHeight="1" outlineLevel="2" spans="1:10">
      <c r="A47" s="56" t="s">
        <v>456</v>
      </c>
      <c r="B47" s="56" t="s">
        <v>640</v>
      </c>
      <c r="C47" s="56" t="s">
        <v>550</v>
      </c>
      <c r="D47" s="56" t="s">
        <v>551</v>
      </c>
      <c r="E47" s="56" t="s">
        <v>622</v>
      </c>
      <c r="F47" s="56" t="s">
        <v>535</v>
      </c>
      <c r="G47" s="56" t="s">
        <v>546</v>
      </c>
      <c r="H47" s="56" t="s">
        <v>547</v>
      </c>
      <c r="I47" s="56" t="s">
        <v>538</v>
      </c>
      <c r="J47" s="56" t="s">
        <v>623</v>
      </c>
    </row>
    <row r="48" s="43" customFormat="1" ht="17.25" customHeight="1" outlineLevel="2" spans="1:10">
      <c r="A48" s="56" t="s">
        <v>456</v>
      </c>
      <c r="B48" s="56" t="s">
        <v>640</v>
      </c>
      <c r="C48" s="56" t="s">
        <v>559</v>
      </c>
      <c r="D48" s="56" t="s">
        <v>560</v>
      </c>
      <c r="E48" s="56" t="s">
        <v>624</v>
      </c>
      <c r="F48" s="56" t="s">
        <v>535</v>
      </c>
      <c r="G48" s="56" t="s">
        <v>546</v>
      </c>
      <c r="H48" s="56" t="s">
        <v>547</v>
      </c>
      <c r="I48" s="56" t="s">
        <v>538</v>
      </c>
      <c r="J48" s="56" t="s">
        <v>625</v>
      </c>
    </row>
    <row r="49" s="43" customFormat="1" ht="17.25" customHeight="1" outlineLevel="2" spans="1:10">
      <c r="A49" s="56" t="s">
        <v>488</v>
      </c>
      <c r="B49" s="56" t="s">
        <v>650</v>
      </c>
      <c r="C49" s="56" t="s">
        <v>532</v>
      </c>
      <c r="D49" s="56" t="s">
        <v>533</v>
      </c>
      <c r="E49" s="56" t="s">
        <v>576</v>
      </c>
      <c r="F49" s="56" t="s">
        <v>535</v>
      </c>
      <c r="G49" s="56" t="s">
        <v>541</v>
      </c>
      <c r="H49" s="56" t="s">
        <v>564</v>
      </c>
      <c r="I49" s="56" t="s">
        <v>538</v>
      </c>
      <c r="J49" s="56" t="s">
        <v>577</v>
      </c>
    </row>
    <row r="50" s="43" customFormat="1" ht="17.25" customHeight="1" outlineLevel="2" spans="1:10">
      <c r="A50" s="56" t="s">
        <v>488</v>
      </c>
      <c r="B50" s="56" t="s">
        <v>650</v>
      </c>
      <c r="C50" s="56" t="s">
        <v>532</v>
      </c>
      <c r="D50" s="56" t="s">
        <v>544</v>
      </c>
      <c r="E50" s="56" t="s">
        <v>578</v>
      </c>
      <c r="F50" s="56" t="s">
        <v>562</v>
      </c>
      <c r="G50" s="56" t="s">
        <v>579</v>
      </c>
      <c r="H50" s="56" t="s">
        <v>580</v>
      </c>
      <c r="I50" s="56" t="s">
        <v>538</v>
      </c>
      <c r="J50" s="56" t="s">
        <v>581</v>
      </c>
    </row>
    <row r="51" s="43" customFormat="1" ht="17.25" customHeight="1" outlineLevel="2" spans="1:10">
      <c r="A51" s="56" t="s">
        <v>488</v>
      </c>
      <c r="B51" s="56" t="s">
        <v>650</v>
      </c>
      <c r="C51" s="56" t="s">
        <v>532</v>
      </c>
      <c r="D51" s="56" t="s">
        <v>568</v>
      </c>
      <c r="E51" s="56" t="s">
        <v>582</v>
      </c>
      <c r="F51" s="56" t="s">
        <v>535</v>
      </c>
      <c r="G51" s="56" t="s">
        <v>651</v>
      </c>
      <c r="H51" s="56" t="s">
        <v>547</v>
      </c>
      <c r="I51" s="56" t="s">
        <v>538</v>
      </c>
      <c r="J51" s="56" t="s">
        <v>583</v>
      </c>
    </row>
    <row r="52" s="43" customFormat="1" ht="17.25" customHeight="1" outlineLevel="2" spans="1:10">
      <c r="A52" s="56" t="s">
        <v>488</v>
      </c>
      <c r="B52" s="56" t="s">
        <v>650</v>
      </c>
      <c r="C52" s="56" t="s">
        <v>550</v>
      </c>
      <c r="D52" s="56" t="s">
        <v>551</v>
      </c>
      <c r="E52" s="56" t="s">
        <v>584</v>
      </c>
      <c r="F52" s="56" t="s">
        <v>535</v>
      </c>
      <c r="G52" s="56" t="s">
        <v>536</v>
      </c>
      <c r="H52" s="56" t="s">
        <v>547</v>
      </c>
      <c r="I52" s="56" t="s">
        <v>538</v>
      </c>
      <c r="J52" s="56" t="s">
        <v>585</v>
      </c>
    </row>
    <row r="53" s="43" customFormat="1" ht="17.25" customHeight="1" outlineLevel="2" spans="1:10">
      <c r="A53" s="56" t="s">
        <v>488</v>
      </c>
      <c r="B53" s="56" t="s">
        <v>650</v>
      </c>
      <c r="C53" s="56" t="s">
        <v>559</v>
      </c>
      <c r="D53" s="56" t="s">
        <v>560</v>
      </c>
      <c r="E53" s="56" t="s">
        <v>589</v>
      </c>
      <c r="F53" s="56" t="s">
        <v>535</v>
      </c>
      <c r="G53" s="56" t="s">
        <v>536</v>
      </c>
      <c r="H53" s="56" t="s">
        <v>547</v>
      </c>
      <c r="I53" s="56" t="s">
        <v>538</v>
      </c>
      <c r="J53" s="56" t="s">
        <v>590</v>
      </c>
    </row>
    <row r="54" s="43" customFormat="1" ht="17.25" customHeight="1" outlineLevel="2" spans="1:10">
      <c r="A54" s="56" t="s">
        <v>396</v>
      </c>
      <c r="B54" s="56" t="s">
        <v>652</v>
      </c>
      <c r="C54" s="56" t="s">
        <v>532</v>
      </c>
      <c r="D54" s="56" t="s">
        <v>533</v>
      </c>
      <c r="E54" s="56" t="s">
        <v>653</v>
      </c>
      <c r="F54" s="56" t="s">
        <v>603</v>
      </c>
      <c r="G54" s="56" t="s">
        <v>541</v>
      </c>
      <c r="H54" s="56" t="s">
        <v>564</v>
      </c>
      <c r="I54" s="56" t="s">
        <v>538</v>
      </c>
      <c r="J54" s="56" t="s">
        <v>654</v>
      </c>
    </row>
    <row r="55" s="43" customFormat="1" ht="17.25" customHeight="1" outlineLevel="2" spans="1:10">
      <c r="A55" s="56" t="s">
        <v>396</v>
      </c>
      <c r="B55" s="56" t="s">
        <v>652</v>
      </c>
      <c r="C55" s="56" t="s">
        <v>532</v>
      </c>
      <c r="D55" s="56" t="s">
        <v>533</v>
      </c>
      <c r="E55" s="56" t="s">
        <v>655</v>
      </c>
      <c r="F55" s="56" t="s">
        <v>603</v>
      </c>
      <c r="G55" s="56" t="s">
        <v>554</v>
      </c>
      <c r="H55" s="56" t="s">
        <v>656</v>
      </c>
      <c r="I55" s="56" t="s">
        <v>538</v>
      </c>
      <c r="J55" s="56" t="s">
        <v>657</v>
      </c>
    </row>
    <row r="56" s="43" customFormat="1" ht="17.25" customHeight="1" outlineLevel="2" spans="1:10">
      <c r="A56" s="56" t="s">
        <v>396</v>
      </c>
      <c r="B56" s="56" t="s">
        <v>652</v>
      </c>
      <c r="C56" s="56" t="s">
        <v>532</v>
      </c>
      <c r="D56" s="56" t="s">
        <v>533</v>
      </c>
      <c r="E56" s="56" t="s">
        <v>658</v>
      </c>
      <c r="F56" s="56" t="s">
        <v>603</v>
      </c>
      <c r="G56" s="56" t="s">
        <v>659</v>
      </c>
      <c r="H56" s="56" t="s">
        <v>564</v>
      </c>
      <c r="I56" s="56" t="s">
        <v>538</v>
      </c>
      <c r="J56" s="56" t="s">
        <v>660</v>
      </c>
    </row>
    <row r="57" s="43" customFormat="1" ht="17.25" customHeight="1" outlineLevel="2" spans="1:10">
      <c r="A57" s="56" t="s">
        <v>396</v>
      </c>
      <c r="B57" s="56" t="s">
        <v>652</v>
      </c>
      <c r="C57" s="56" t="s">
        <v>532</v>
      </c>
      <c r="D57" s="56" t="s">
        <v>533</v>
      </c>
      <c r="E57" s="56" t="s">
        <v>661</v>
      </c>
      <c r="F57" s="56" t="s">
        <v>553</v>
      </c>
      <c r="G57" s="56" t="s">
        <v>662</v>
      </c>
      <c r="H57" s="56" t="s">
        <v>605</v>
      </c>
      <c r="I57" s="56" t="s">
        <v>538</v>
      </c>
      <c r="J57" s="56" t="s">
        <v>663</v>
      </c>
    </row>
    <row r="58" s="43" customFormat="1" ht="17.25" customHeight="1" outlineLevel="2" spans="1:10">
      <c r="A58" s="56" t="s">
        <v>396</v>
      </c>
      <c r="B58" s="56" t="s">
        <v>652</v>
      </c>
      <c r="C58" s="56" t="s">
        <v>532</v>
      </c>
      <c r="D58" s="56" t="s">
        <v>544</v>
      </c>
      <c r="E58" s="56" t="s">
        <v>664</v>
      </c>
      <c r="F58" s="56" t="s">
        <v>553</v>
      </c>
      <c r="G58" s="56" t="s">
        <v>665</v>
      </c>
      <c r="H58" s="56" t="s">
        <v>605</v>
      </c>
      <c r="I58" s="56" t="s">
        <v>548</v>
      </c>
      <c r="J58" s="56" t="s">
        <v>666</v>
      </c>
    </row>
    <row r="59" s="43" customFormat="1" ht="17.25" customHeight="1" outlineLevel="2" spans="1:10">
      <c r="A59" s="56" t="s">
        <v>396</v>
      </c>
      <c r="B59" s="56" t="s">
        <v>652</v>
      </c>
      <c r="C59" s="56" t="s">
        <v>532</v>
      </c>
      <c r="D59" s="56" t="s">
        <v>544</v>
      </c>
      <c r="E59" s="56" t="s">
        <v>667</v>
      </c>
      <c r="F59" s="56" t="s">
        <v>553</v>
      </c>
      <c r="G59" s="56" t="s">
        <v>668</v>
      </c>
      <c r="H59" s="56" t="s">
        <v>605</v>
      </c>
      <c r="I59" s="56" t="s">
        <v>548</v>
      </c>
      <c r="J59" s="56" t="s">
        <v>667</v>
      </c>
    </row>
    <row r="60" s="43" customFormat="1" ht="17.25" customHeight="1" outlineLevel="2" spans="1:10">
      <c r="A60" s="56" t="s">
        <v>396</v>
      </c>
      <c r="B60" s="56" t="s">
        <v>652</v>
      </c>
      <c r="C60" s="56" t="s">
        <v>532</v>
      </c>
      <c r="D60" s="56" t="s">
        <v>544</v>
      </c>
      <c r="E60" s="56" t="s">
        <v>669</v>
      </c>
      <c r="F60" s="56" t="s">
        <v>553</v>
      </c>
      <c r="G60" s="56" t="s">
        <v>670</v>
      </c>
      <c r="H60" s="56" t="s">
        <v>605</v>
      </c>
      <c r="I60" s="56" t="s">
        <v>548</v>
      </c>
      <c r="J60" s="56" t="s">
        <v>669</v>
      </c>
    </row>
    <row r="61" s="43" customFormat="1" ht="17.25" customHeight="1" outlineLevel="2" spans="1:10">
      <c r="A61" s="56" t="s">
        <v>396</v>
      </c>
      <c r="B61" s="56" t="s">
        <v>652</v>
      </c>
      <c r="C61" s="56" t="s">
        <v>532</v>
      </c>
      <c r="D61" s="56" t="s">
        <v>568</v>
      </c>
      <c r="E61" s="56" t="s">
        <v>671</v>
      </c>
      <c r="F61" s="56" t="s">
        <v>603</v>
      </c>
      <c r="G61" s="56" t="s">
        <v>659</v>
      </c>
      <c r="H61" s="56" t="s">
        <v>636</v>
      </c>
      <c r="I61" s="56" t="s">
        <v>538</v>
      </c>
      <c r="J61" s="56" t="s">
        <v>671</v>
      </c>
    </row>
    <row r="62" s="43" customFormat="1" ht="17.25" customHeight="1" outlineLevel="2" spans="1:10">
      <c r="A62" s="56" t="s">
        <v>396</v>
      </c>
      <c r="B62" s="56" t="s">
        <v>652</v>
      </c>
      <c r="C62" s="56" t="s">
        <v>550</v>
      </c>
      <c r="D62" s="56" t="s">
        <v>619</v>
      </c>
      <c r="E62" s="56" t="s">
        <v>672</v>
      </c>
      <c r="F62" s="56" t="s">
        <v>673</v>
      </c>
      <c r="G62" s="56" t="s">
        <v>674</v>
      </c>
      <c r="H62" s="56" t="s">
        <v>605</v>
      </c>
      <c r="I62" s="56" t="s">
        <v>548</v>
      </c>
      <c r="J62" s="56" t="s">
        <v>675</v>
      </c>
    </row>
    <row r="63" s="43" customFormat="1" ht="17.25" customHeight="1" outlineLevel="2" spans="1:10">
      <c r="A63" s="56" t="s">
        <v>396</v>
      </c>
      <c r="B63" s="56" t="s">
        <v>652</v>
      </c>
      <c r="C63" s="56" t="s">
        <v>550</v>
      </c>
      <c r="D63" s="56" t="s">
        <v>619</v>
      </c>
      <c r="E63" s="56" t="s">
        <v>676</v>
      </c>
      <c r="F63" s="56" t="s">
        <v>553</v>
      </c>
      <c r="G63" s="56" t="s">
        <v>676</v>
      </c>
      <c r="H63" s="56" t="s">
        <v>605</v>
      </c>
      <c r="I63" s="56" t="s">
        <v>548</v>
      </c>
      <c r="J63" s="56" t="s">
        <v>676</v>
      </c>
    </row>
    <row r="64" s="43" customFormat="1" ht="17.25" customHeight="1" outlineLevel="2" spans="1:10">
      <c r="A64" s="56" t="s">
        <v>396</v>
      </c>
      <c r="B64" s="56" t="s">
        <v>652</v>
      </c>
      <c r="C64" s="56" t="s">
        <v>550</v>
      </c>
      <c r="D64" s="56" t="s">
        <v>619</v>
      </c>
      <c r="E64" s="56" t="s">
        <v>677</v>
      </c>
      <c r="F64" s="56" t="s">
        <v>553</v>
      </c>
      <c r="G64" s="56" t="s">
        <v>674</v>
      </c>
      <c r="H64" s="56" t="s">
        <v>605</v>
      </c>
      <c r="I64" s="56" t="s">
        <v>548</v>
      </c>
      <c r="J64" s="56" t="s">
        <v>677</v>
      </c>
    </row>
    <row r="65" s="43" customFormat="1" ht="17.25" customHeight="1" outlineLevel="2" spans="1:10">
      <c r="A65" s="56" t="s">
        <v>396</v>
      </c>
      <c r="B65" s="56" t="s">
        <v>652</v>
      </c>
      <c r="C65" s="56" t="s">
        <v>550</v>
      </c>
      <c r="D65" s="56" t="s">
        <v>619</v>
      </c>
      <c r="E65" s="56" t="s">
        <v>678</v>
      </c>
      <c r="F65" s="56" t="s">
        <v>553</v>
      </c>
      <c r="G65" s="56" t="s">
        <v>678</v>
      </c>
      <c r="H65" s="56" t="s">
        <v>605</v>
      </c>
      <c r="I65" s="56" t="s">
        <v>548</v>
      </c>
      <c r="J65" s="56" t="s">
        <v>678</v>
      </c>
    </row>
    <row r="66" s="43" customFormat="1" ht="17.25" customHeight="1" outlineLevel="2" spans="1:10">
      <c r="A66" s="56" t="s">
        <v>396</v>
      </c>
      <c r="B66" s="56" t="s">
        <v>652</v>
      </c>
      <c r="C66" s="56" t="s">
        <v>550</v>
      </c>
      <c r="D66" s="56" t="s">
        <v>551</v>
      </c>
      <c r="E66" s="56" t="s">
        <v>677</v>
      </c>
      <c r="F66" s="56" t="s">
        <v>553</v>
      </c>
      <c r="G66" s="56" t="s">
        <v>674</v>
      </c>
      <c r="H66" s="56" t="s">
        <v>605</v>
      </c>
      <c r="I66" s="56" t="s">
        <v>548</v>
      </c>
      <c r="J66" s="56" t="s">
        <v>679</v>
      </c>
    </row>
    <row r="67" s="43" customFormat="1" ht="17.25" customHeight="1" outlineLevel="2" spans="1:10">
      <c r="A67" s="56" t="s">
        <v>396</v>
      </c>
      <c r="B67" s="56" t="s">
        <v>652</v>
      </c>
      <c r="C67" s="56" t="s">
        <v>550</v>
      </c>
      <c r="D67" s="56" t="s">
        <v>551</v>
      </c>
      <c r="E67" s="56" t="s">
        <v>680</v>
      </c>
      <c r="F67" s="56" t="s">
        <v>553</v>
      </c>
      <c r="G67" s="56" t="s">
        <v>674</v>
      </c>
      <c r="H67" s="56" t="s">
        <v>605</v>
      </c>
      <c r="I67" s="56" t="s">
        <v>548</v>
      </c>
      <c r="J67" s="56" t="s">
        <v>681</v>
      </c>
    </row>
    <row r="68" s="43" customFormat="1" ht="17.25" customHeight="1" outlineLevel="2" spans="1:10">
      <c r="A68" s="56" t="s">
        <v>396</v>
      </c>
      <c r="B68" s="56" t="s">
        <v>652</v>
      </c>
      <c r="C68" s="56" t="s">
        <v>559</v>
      </c>
      <c r="D68" s="56" t="s">
        <v>560</v>
      </c>
      <c r="E68" s="56" t="s">
        <v>682</v>
      </c>
      <c r="F68" s="56" t="s">
        <v>603</v>
      </c>
      <c r="G68" s="56" t="s">
        <v>536</v>
      </c>
      <c r="H68" s="56" t="s">
        <v>547</v>
      </c>
      <c r="I68" s="56" t="s">
        <v>538</v>
      </c>
      <c r="J68" s="56" t="s">
        <v>682</v>
      </c>
    </row>
    <row r="69" s="43" customFormat="1" ht="17.25" customHeight="1" outlineLevel="2" spans="1:10">
      <c r="A69" s="56" t="s">
        <v>482</v>
      </c>
      <c r="B69" s="56" t="s">
        <v>683</v>
      </c>
      <c r="C69" s="56" t="s">
        <v>532</v>
      </c>
      <c r="D69" s="56" t="s">
        <v>533</v>
      </c>
      <c r="E69" s="56" t="s">
        <v>684</v>
      </c>
      <c r="F69" s="56" t="s">
        <v>535</v>
      </c>
      <c r="G69" s="56" t="s">
        <v>685</v>
      </c>
      <c r="H69" s="56" t="s">
        <v>686</v>
      </c>
      <c r="I69" s="56" t="s">
        <v>538</v>
      </c>
      <c r="J69" s="56" t="s">
        <v>687</v>
      </c>
    </row>
    <row r="70" s="43" customFormat="1" ht="17.25" customHeight="1" outlineLevel="2" spans="1:10">
      <c r="A70" s="56" t="s">
        <v>482</v>
      </c>
      <c r="B70" s="56" t="s">
        <v>683</v>
      </c>
      <c r="C70" s="56" t="s">
        <v>532</v>
      </c>
      <c r="D70" s="56" t="s">
        <v>533</v>
      </c>
      <c r="E70" s="56" t="s">
        <v>688</v>
      </c>
      <c r="F70" s="56" t="s">
        <v>535</v>
      </c>
      <c r="G70" s="56" t="s">
        <v>689</v>
      </c>
      <c r="H70" s="56" t="s">
        <v>690</v>
      </c>
      <c r="I70" s="56" t="s">
        <v>538</v>
      </c>
      <c r="J70" s="56" t="s">
        <v>691</v>
      </c>
    </row>
    <row r="71" s="43" customFormat="1" ht="17.25" customHeight="1" outlineLevel="2" spans="1:10">
      <c r="A71" s="56" t="s">
        <v>482</v>
      </c>
      <c r="B71" s="56" t="s">
        <v>683</v>
      </c>
      <c r="C71" s="56" t="s">
        <v>532</v>
      </c>
      <c r="D71" s="56" t="s">
        <v>544</v>
      </c>
      <c r="E71" s="56" t="s">
        <v>692</v>
      </c>
      <c r="F71" s="56" t="s">
        <v>535</v>
      </c>
      <c r="G71" s="56" t="s">
        <v>536</v>
      </c>
      <c r="H71" s="56" t="s">
        <v>547</v>
      </c>
      <c r="I71" s="56" t="s">
        <v>538</v>
      </c>
      <c r="J71" s="56" t="s">
        <v>693</v>
      </c>
    </row>
    <row r="72" s="43" customFormat="1" ht="17.25" customHeight="1" outlineLevel="2" spans="1:10">
      <c r="A72" s="56" t="s">
        <v>482</v>
      </c>
      <c r="B72" s="56" t="s">
        <v>683</v>
      </c>
      <c r="C72" s="56" t="s">
        <v>550</v>
      </c>
      <c r="D72" s="56" t="s">
        <v>551</v>
      </c>
      <c r="E72" s="56" t="s">
        <v>694</v>
      </c>
      <c r="F72" s="56" t="s">
        <v>535</v>
      </c>
      <c r="G72" s="56" t="s">
        <v>536</v>
      </c>
      <c r="H72" s="56" t="s">
        <v>547</v>
      </c>
      <c r="I72" s="56" t="s">
        <v>538</v>
      </c>
      <c r="J72" s="56" t="s">
        <v>695</v>
      </c>
    </row>
    <row r="73" s="43" customFormat="1" ht="21" customHeight="1" outlineLevel="2" spans="1:10">
      <c r="A73" s="56" t="s">
        <v>482</v>
      </c>
      <c r="B73" s="56" t="s">
        <v>683</v>
      </c>
      <c r="C73" s="56" t="s">
        <v>559</v>
      </c>
      <c r="D73" s="56" t="s">
        <v>560</v>
      </c>
      <c r="E73" s="56" t="s">
        <v>560</v>
      </c>
      <c r="F73" s="56" t="s">
        <v>535</v>
      </c>
      <c r="G73" s="56" t="s">
        <v>536</v>
      </c>
      <c r="H73" s="56" t="s">
        <v>547</v>
      </c>
      <c r="I73" s="56" t="s">
        <v>538</v>
      </c>
      <c r="J73" s="56" t="s">
        <v>696</v>
      </c>
    </row>
    <row r="74" s="43" customFormat="1" ht="17.25" customHeight="1" outlineLevel="2" spans="1:10">
      <c r="A74" s="56" t="s">
        <v>498</v>
      </c>
      <c r="B74" s="56" t="s">
        <v>697</v>
      </c>
      <c r="C74" s="56" t="s">
        <v>532</v>
      </c>
      <c r="D74" s="56" t="s">
        <v>533</v>
      </c>
      <c r="E74" s="56" t="s">
        <v>698</v>
      </c>
      <c r="F74" s="56" t="s">
        <v>535</v>
      </c>
      <c r="G74" s="56" t="s">
        <v>608</v>
      </c>
      <c r="H74" s="56" t="s">
        <v>547</v>
      </c>
      <c r="I74" s="56" t="s">
        <v>538</v>
      </c>
      <c r="J74" s="56" t="s">
        <v>699</v>
      </c>
    </row>
    <row r="75" s="43" customFormat="1" ht="17.25" customHeight="1" outlineLevel="2" spans="1:10">
      <c r="A75" s="56" t="s">
        <v>498</v>
      </c>
      <c r="B75" s="56" t="s">
        <v>697</v>
      </c>
      <c r="C75" s="56" t="s">
        <v>532</v>
      </c>
      <c r="D75" s="56" t="s">
        <v>533</v>
      </c>
      <c r="E75" s="56" t="s">
        <v>700</v>
      </c>
      <c r="F75" s="56" t="s">
        <v>562</v>
      </c>
      <c r="G75" s="56" t="s">
        <v>701</v>
      </c>
      <c r="H75" s="56" t="s">
        <v>702</v>
      </c>
      <c r="I75" s="56" t="s">
        <v>538</v>
      </c>
      <c r="J75" s="56" t="s">
        <v>703</v>
      </c>
    </row>
    <row r="76" s="43" customFormat="1" ht="17.25" customHeight="1" outlineLevel="2" spans="1:10">
      <c r="A76" s="56" t="s">
        <v>498</v>
      </c>
      <c r="B76" s="56" t="s">
        <v>697</v>
      </c>
      <c r="C76" s="56" t="s">
        <v>532</v>
      </c>
      <c r="D76" s="56" t="s">
        <v>544</v>
      </c>
      <c r="E76" s="56" t="s">
        <v>704</v>
      </c>
      <c r="F76" s="56" t="s">
        <v>535</v>
      </c>
      <c r="G76" s="56" t="s">
        <v>571</v>
      </c>
      <c r="H76" s="56" t="s">
        <v>547</v>
      </c>
      <c r="I76" s="56" t="s">
        <v>538</v>
      </c>
      <c r="J76" s="56" t="s">
        <v>705</v>
      </c>
    </row>
    <row r="77" s="43" customFormat="1" ht="17.25" customHeight="1" outlineLevel="2" spans="1:10">
      <c r="A77" s="56" t="s">
        <v>498</v>
      </c>
      <c r="B77" s="56" t="s">
        <v>697</v>
      </c>
      <c r="C77" s="56" t="s">
        <v>532</v>
      </c>
      <c r="D77" s="56" t="s">
        <v>544</v>
      </c>
      <c r="E77" s="56" t="s">
        <v>706</v>
      </c>
      <c r="F77" s="56" t="s">
        <v>535</v>
      </c>
      <c r="G77" s="56" t="s">
        <v>536</v>
      </c>
      <c r="H77" s="56" t="s">
        <v>547</v>
      </c>
      <c r="I77" s="56" t="s">
        <v>538</v>
      </c>
      <c r="J77" s="56" t="s">
        <v>707</v>
      </c>
    </row>
    <row r="78" s="43" customFormat="1" ht="17.25" customHeight="1" outlineLevel="2" spans="1:10">
      <c r="A78" s="56" t="s">
        <v>498</v>
      </c>
      <c r="B78" s="56" t="s">
        <v>697</v>
      </c>
      <c r="C78" s="56" t="s">
        <v>532</v>
      </c>
      <c r="D78" s="56" t="s">
        <v>568</v>
      </c>
      <c r="E78" s="56" t="s">
        <v>708</v>
      </c>
      <c r="F78" s="56" t="s">
        <v>535</v>
      </c>
      <c r="G78" s="56" t="s">
        <v>536</v>
      </c>
      <c r="H78" s="56" t="s">
        <v>547</v>
      </c>
      <c r="I78" s="56" t="s">
        <v>538</v>
      </c>
      <c r="J78" s="56" t="s">
        <v>709</v>
      </c>
    </row>
    <row r="79" s="43" customFormat="1" ht="17.25" customHeight="1" outlineLevel="2" spans="1:10">
      <c r="A79" s="56" t="s">
        <v>498</v>
      </c>
      <c r="B79" s="56" t="s">
        <v>697</v>
      </c>
      <c r="C79" s="56" t="s">
        <v>550</v>
      </c>
      <c r="D79" s="56" t="s">
        <v>551</v>
      </c>
      <c r="E79" s="56" t="s">
        <v>710</v>
      </c>
      <c r="F79" s="56" t="s">
        <v>562</v>
      </c>
      <c r="G79" s="56" t="s">
        <v>541</v>
      </c>
      <c r="H79" s="56" t="s">
        <v>564</v>
      </c>
      <c r="I79" s="56" t="s">
        <v>538</v>
      </c>
      <c r="J79" s="56" t="s">
        <v>711</v>
      </c>
    </row>
    <row r="80" s="43" customFormat="1" ht="17.25" customHeight="1" outlineLevel="2" spans="1:10">
      <c r="A80" s="56" t="s">
        <v>498</v>
      </c>
      <c r="B80" s="56" t="s">
        <v>697</v>
      </c>
      <c r="C80" s="56" t="s">
        <v>559</v>
      </c>
      <c r="D80" s="56" t="s">
        <v>560</v>
      </c>
      <c r="E80" s="56" t="s">
        <v>712</v>
      </c>
      <c r="F80" s="56" t="s">
        <v>535</v>
      </c>
      <c r="G80" s="56" t="s">
        <v>536</v>
      </c>
      <c r="H80" s="56" t="s">
        <v>547</v>
      </c>
      <c r="I80" s="56" t="s">
        <v>538</v>
      </c>
      <c r="J80" s="56" t="s">
        <v>713</v>
      </c>
    </row>
    <row r="81" s="43" customFormat="1" ht="17.25" customHeight="1" outlineLevel="2" spans="1:10">
      <c r="A81" s="56" t="s">
        <v>392</v>
      </c>
      <c r="B81" s="56" t="s">
        <v>714</v>
      </c>
      <c r="C81" s="56" t="s">
        <v>532</v>
      </c>
      <c r="D81" s="56" t="s">
        <v>533</v>
      </c>
      <c r="E81" s="56" t="s">
        <v>715</v>
      </c>
      <c r="F81" s="56" t="s">
        <v>553</v>
      </c>
      <c r="G81" s="56" t="s">
        <v>685</v>
      </c>
      <c r="H81" s="56" t="s">
        <v>564</v>
      </c>
      <c r="I81" s="56" t="s">
        <v>538</v>
      </c>
      <c r="J81" s="56" t="s">
        <v>715</v>
      </c>
    </row>
    <row r="82" s="43" customFormat="1" ht="17.25" customHeight="1" outlineLevel="2" spans="1:10">
      <c r="A82" s="56" t="s">
        <v>392</v>
      </c>
      <c r="B82" s="56" t="s">
        <v>714</v>
      </c>
      <c r="C82" s="56" t="s">
        <v>532</v>
      </c>
      <c r="D82" s="56" t="s">
        <v>533</v>
      </c>
      <c r="E82" s="56" t="s">
        <v>716</v>
      </c>
      <c r="F82" s="56" t="s">
        <v>553</v>
      </c>
      <c r="G82" s="56" t="s">
        <v>659</v>
      </c>
      <c r="H82" s="56" t="s">
        <v>636</v>
      </c>
      <c r="I82" s="56" t="s">
        <v>538</v>
      </c>
      <c r="J82" s="56" t="s">
        <v>717</v>
      </c>
    </row>
    <row r="83" s="43" customFormat="1" ht="17.25" customHeight="1" outlineLevel="2" spans="1:10">
      <c r="A83" s="56" t="s">
        <v>392</v>
      </c>
      <c r="B83" s="56" t="s">
        <v>714</v>
      </c>
      <c r="C83" s="56" t="s">
        <v>532</v>
      </c>
      <c r="D83" s="56" t="s">
        <v>544</v>
      </c>
      <c r="E83" s="56" t="s">
        <v>718</v>
      </c>
      <c r="F83" s="56" t="s">
        <v>553</v>
      </c>
      <c r="G83" s="56" t="s">
        <v>554</v>
      </c>
      <c r="H83" s="56" t="s">
        <v>547</v>
      </c>
      <c r="I83" s="56" t="s">
        <v>548</v>
      </c>
      <c r="J83" s="56" t="s">
        <v>719</v>
      </c>
    </row>
    <row r="84" s="43" customFormat="1" ht="17.25" customHeight="1" outlineLevel="2" spans="1:10">
      <c r="A84" s="56" t="s">
        <v>392</v>
      </c>
      <c r="B84" s="56" t="s">
        <v>714</v>
      </c>
      <c r="C84" s="56" t="s">
        <v>532</v>
      </c>
      <c r="D84" s="56" t="s">
        <v>568</v>
      </c>
      <c r="E84" s="56" t="s">
        <v>720</v>
      </c>
      <c r="F84" s="56" t="s">
        <v>562</v>
      </c>
      <c r="G84" s="56" t="s">
        <v>721</v>
      </c>
      <c r="H84" s="56" t="s">
        <v>580</v>
      </c>
      <c r="I84" s="56" t="s">
        <v>548</v>
      </c>
      <c r="J84" s="56" t="s">
        <v>720</v>
      </c>
    </row>
    <row r="85" s="43" customFormat="1" ht="17.25" customHeight="1" outlineLevel="2" spans="1:10">
      <c r="A85" s="56" t="s">
        <v>392</v>
      </c>
      <c r="B85" s="56" t="s">
        <v>714</v>
      </c>
      <c r="C85" s="56" t="s">
        <v>550</v>
      </c>
      <c r="D85" s="56" t="s">
        <v>551</v>
      </c>
      <c r="E85" s="56" t="s">
        <v>722</v>
      </c>
      <c r="F85" s="56" t="s">
        <v>553</v>
      </c>
      <c r="G85" s="56" t="s">
        <v>723</v>
      </c>
      <c r="H85" s="56" t="s">
        <v>605</v>
      </c>
      <c r="I85" s="56" t="s">
        <v>548</v>
      </c>
      <c r="J85" s="56" t="s">
        <v>722</v>
      </c>
    </row>
    <row r="86" s="43" customFormat="1" ht="17.25" customHeight="1" outlineLevel="2" spans="1:10">
      <c r="A86" s="56" t="s">
        <v>392</v>
      </c>
      <c r="B86" s="56" t="s">
        <v>714</v>
      </c>
      <c r="C86" s="56" t="s">
        <v>550</v>
      </c>
      <c r="D86" s="56" t="s">
        <v>556</v>
      </c>
      <c r="E86" s="56" t="s">
        <v>724</v>
      </c>
      <c r="F86" s="56" t="s">
        <v>535</v>
      </c>
      <c r="G86" s="56" t="s">
        <v>541</v>
      </c>
      <c r="H86" s="56" t="s">
        <v>636</v>
      </c>
      <c r="I86" s="56" t="s">
        <v>548</v>
      </c>
      <c r="J86" s="56" t="s">
        <v>725</v>
      </c>
    </row>
    <row r="87" s="43" customFormat="1" ht="17.25" customHeight="1" outlineLevel="2" spans="1:10">
      <c r="A87" s="56" t="s">
        <v>392</v>
      </c>
      <c r="B87" s="56" t="s">
        <v>714</v>
      </c>
      <c r="C87" s="56" t="s">
        <v>559</v>
      </c>
      <c r="D87" s="56" t="s">
        <v>560</v>
      </c>
      <c r="E87" s="56" t="s">
        <v>726</v>
      </c>
      <c r="F87" s="56" t="s">
        <v>535</v>
      </c>
      <c r="G87" s="56" t="s">
        <v>536</v>
      </c>
      <c r="H87" s="56" t="s">
        <v>547</v>
      </c>
      <c r="I87" s="56" t="s">
        <v>548</v>
      </c>
      <c r="J87" s="56" t="s">
        <v>726</v>
      </c>
    </row>
    <row r="88" s="43" customFormat="1" ht="17.25" customHeight="1" outlineLevel="2" spans="1:10">
      <c r="A88" s="56" t="s">
        <v>442</v>
      </c>
      <c r="B88" s="56" t="s">
        <v>727</v>
      </c>
      <c r="C88" s="56" t="s">
        <v>532</v>
      </c>
      <c r="D88" s="56" t="s">
        <v>533</v>
      </c>
      <c r="E88" s="56" t="s">
        <v>641</v>
      </c>
      <c r="F88" s="56" t="s">
        <v>535</v>
      </c>
      <c r="G88" s="56" t="s">
        <v>728</v>
      </c>
      <c r="H88" s="56" t="s">
        <v>643</v>
      </c>
      <c r="I88" s="56" t="s">
        <v>538</v>
      </c>
      <c r="J88" s="56" t="s">
        <v>729</v>
      </c>
    </row>
    <row r="89" s="43" customFormat="1" ht="17.25" customHeight="1" outlineLevel="2" spans="1:10">
      <c r="A89" s="56" t="s">
        <v>442</v>
      </c>
      <c r="B89" s="56" t="s">
        <v>727</v>
      </c>
      <c r="C89" s="56" t="s">
        <v>532</v>
      </c>
      <c r="D89" s="56" t="s">
        <v>544</v>
      </c>
      <c r="E89" s="56" t="s">
        <v>615</v>
      </c>
      <c r="F89" s="56" t="s">
        <v>553</v>
      </c>
      <c r="G89" s="56" t="s">
        <v>554</v>
      </c>
      <c r="H89" s="56" t="s">
        <v>547</v>
      </c>
      <c r="I89" s="56" t="s">
        <v>538</v>
      </c>
      <c r="J89" s="56" t="s">
        <v>730</v>
      </c>
    </row>
    <row r="90" s="43" customFormat="1" ht="17.25" customHeight="1" outlineLevel="2" spans="1:10">
      <c r="A90" s="56" t="s">
        <v>442</v>
      </c>
      <c r="B90" s="56" t="s">
        <v>727</v>
      </c>
      <c r="C90" s="56" t="s">
        <v>532</v>
      </c>
      <c r="D90" s="56" t="s">
        <v>568</v>
      </c>
      <c r="E90" s="56" t="s">
        <v>617</v>
      </c>
      <c r="F90" s="56" t="s">
        <v>553</v>
      </c>
      <c r="G90" s="56" t="s">
        <v>554</v>
      </c>
      <c r="H90" s="56" t="s">
        <v>547</v>
      </c>
      <c r="I90" s="56" t="s">
        <v>538</v>
      </c>
      <c r="J90" s="56" t="s">
        <v>731</v>
      </c>
    </row>
    <row r="91" s="43" customFormat="1" ht="17.25" customHeight="1" outlineLevel="2" spans="1:10">
      <c r="A91" s="56" t="s">
        <v>442</v>
      </c>
      <c r="B91" s="56" t="s">
        <v>727</v>
      </c>
      <c r="C91" s="56" t="s">
        <v>550</v>
      </c>
      <c r="D91" s="56" t="s">
        <v>619</v>
      </c>
      <c r="E91" s="56" t="s">
        <v>732</v>
      </c>
      <c r="F91" s="56" t="s">
        <v>535</v>
      </c>
      <c r="G91" s="56" t="s">
        <v>536</v>
      </c>
      <c r="H91" s="56" t="s">
        <v>547</v>
      </c>
      <c r="I91" s="56" t="s">
        <v>548</v>
      </c>
      <c r="J91" s="56" t="s">
        <v>733</v>
      </c>
    </row>
    <row r="92" s="43" customFormat="1" ht="17.25" customHeight="1" outlineLevel="2" spans="1:10">
      <c r="A92" s="56" t="s">
        <v>442</v>
      </c>
      <c r="B92" s="56" t="s">
        <v>727</v>
      </c>
      <c r="C92" s="56" t="s">
        <v>550</v>
      </c>
      <c r="D92" s="56" t="s">
        <v>551</v>
      </c>
      <c r="E92" s="56" t="s">
        <v>622</v>
      </c>
      <c r="F92" s="56" t="s">
        <v>553</v>
      </c>
      <c r="G92" s="56" t="s">
        <v>554</v>
      </c>
      <c r="H92" s="56" t="s">
        <v>547</v>
      </c>
      <c r="I92" s="56" t="s">
        <v>548</v>
      </c>
      <c r="J92" s="56" t="s">
        <v>623</v>
      </c>
    </row>
    <row r="93" s="43" customFormat="1" ht="17.25" customHeight="1" outlineLevel="2" spans="1:10">
      <c r="A93" s="56" t="s">
        <v>442</v>
      </c>
      <c r="B93" s="56" t="s">
        <v>727</v>
      </c>
      <c r="C93" s="56" t="s">
        <v>559</v>
      </c>
      <c r="D93" s="56" t="s">
        <v>560</v>
      </c>
      <c r="E93" s="56" t="s">
        <v>624</v>
      </c>
      <c r="F93" s="56" t="s">
        <v>535</v>
      </c>
      <c r="G93" s="56" t="s">
        <v>546</v>
      </c>
      <c r="H93" s="56" t="s">
        <v>547</v>
      </c>
      <c r="I93" s="56" t="s">
        <v>538</v>
      </c>
      <c r="J93" s="56" t="s">
        <v>734</v>
      </c>
    </row>
    <row r="94" s="43" customFormat="1" ht="17.25" customHeight="1" outlineLevel="2" spans="1:10">
      <c r="A94" s="56" t="s">
        <v>408</v>
      </c>
      <c r="B94" s="56" t="s">
        <v>735</v>
      </c>
      <c r="C94" s="56" t="s">
        <v>532</v>
      </c>
      <c r="D94" s="56" t="s">
        <v>533</v>
      </c>
      <c r="E94" s="56" t="s">
        <v>736</v>
      </c>
      <c r="F94" s="56" t="s">
        <v>535</v>
      </c>
      <c r="G94" s="56" t="s">
        <v>541</v>
      </c>
      <c r="H94" s="56" t="s">
        <v>564</v>
      </c>
      <c r="I94" s="56" t="s">
        <v>538</v>
      </c>
      <c r="J94" s="56" t="s">
        <v>736</v>
      </c>
    </row>
    <row r="95" s="43" customFormat="1" ht="17.25" customHeight="1" outlineLevel="2" spans="1:10">
      <c r="A95" s="56" t="s">
        <v>408</v>
      </c>
      <c r="B95" s="56" t="s">
        <v>735</v>
      </c>
      <c r="C95" s="56" t="s">
        <v>532</v>
      </c>
      <c r="D95" s="56" t="s">
        <v>533</v>
      </c>
      <c r="E95" s="56" t="s">
        <v>737</v>
      </c>
      <c r="F95" s="56" t="s">
        <v>535</v>
      </c>
      <c r="G95" s="56" t="s">
        <v>541</v>
      </c>
      <c r="H95" s="56" t="s">
        <v>564</v>
      </c>
      <c r="I95" s="56" t="s">
        <v>538</v>
      </c>
      <c r="J95" s="56" t="s">
        <v>737</v>
      </c>
    </row>
    <row r="96" s="43" customFormat="1" ht="17.25" customHeight="1" outlineLevel="2" spans="1:10">
      <c r="A96" s="56" t="s">
        <v>408</v>
      </c>
      <c r="B96" s="56" t="s">
        <v>735</v>
      </c>
      <c r="C96" s="56" t="s">
        <v>532</v>
      </c>
      <c r="D96" s="56" t="s">
        <v>544</v>
      </c>
      <c r="E96" s="56" t="s">
        <v>738</v>
      </c>
      <c r="F96" s="56" t="s">
        <v>553</v>
      </c>
      <c r="G96" s="56" t="s">
        <v>554</v>
      </c>
      <c r="H96" s="56" t="s">
        <v>547</v>
      </c>
      <c r="I96" s="56" t="s">
        <v>538</v>
      </c>
      <c r="J96" s="56" t="s">
        <v>738</v>
      </c>
    </row>
    <row r="97" s="43" customFormat="1" ht="17.25" customHeight="1" outlineLevel="2" spans="1:10">
      <c r="A97" s="56" t="s">
        <v>408</v>
      </c>
      <c r="B97" s="56" t="s">
        <v>735</v>
      </c>
      <c r="C97" s="56" t="s">
        <v>532</v>
      </c>
      <c r="D97" s="56" t="s">
        <v>568</v>
      </c>
      <c r="E97" s="56" t="s">
        <v>739</v>
      </c>
      <c r="F97" s="56" t="s">
        <v>535</v>
      </c>
      <c r="G97" s="56" t="s">
        <v>608</v>
      </c>
      <c r="H97" s="56" t="s">
        <v>547</v>
      </c>
      <c r="I97" s="56" t="s">
        <v>538</v>
      </c>
      <c r="J97" s="56" t="s">
        <v>740</v>
      </c>
    </row>
    <row r="98" s="43" customFormat="1" ht="17.25" customHeight="1" outlineLevel="2" spans="1:10">
      <c r="A98" s="56" t="s">
        <v>408</v>
      </c>
      <c r="B98" s="56" t="s">
        <v>735</v>
      </c>
      <c r="C98" s="56" t="s">
        <v>550</v>
      </c>
      <c r="D98" s="56" t="s">
        <v>551</v>
      </c>
      <c r="E98" s="56" t="s">
        <v>741</v>
      </c>
      <c r="F98" s="56" t="s">
        <v>553</v>
      </c>
      <c r="G98" s="56" t="s">
        <v>742</v>
      </c>
      <c r="H98" s="56" t="s">
        <v>605</v>
      </c>
      <c r="I98" s="56" t="s">
        <v>548</v>
      </c>
      <c r="J98" s="56" t="s">
        <v>743</v>
      </c>
    </row>
    <row r="99" s="43" customFormat="1" ht="17.25" customHeight="1" outlineLevel="2" spans="1:10">
      <c r="A99" s="56" t="s">
        <v>408</v>
      </c>
      <c r="B99" s="56" t="s">
        <v>735</v>
      </c>
      <c r="C99" s="56" t="s">
        <v>550</v>
      </c>
      <c r="D99" s="56" t="s">
        <v>744</v>
      </c>
      <c r="E99" s="56" t="s">
        <v>745</v>
      </c>
      <c r="F99" s="56" t="s">
        <v>553</v>
      </c>
      <c r="G99" s="56" t="s">
        <v>554</v>
      </c>
      <c r="H99" s="56" t="s">
        <v>547</v>
      </c>
      <c r="I99" s="56" t="s">
        <v>548</v>
      </c>
      <c r="J99" s="56" t="s">
        <v>745</v>
      </c>
    </row>
    <row r="100" s="43" customFormat="1" ht="17.25" customHeight="1" outlineLevel="2" spans="1:10">
      <c r="A100" s="56" t="s">
        <v>408</v>
      </c>
      <c r="B100" s="56" t="s">
        <v>735</v>
      </c>
      <c r="C100" s="56" t="s">
        <v>559</v>
      </c>
      <c r="D100" s="56" t="s">
        <v>560</v>
      </c>
      <c r="E100" s="56" t="s">
        <v>746</v>
      </c>
      <c r="F100" s="56" t="s">
        <v>535</v>
      </c>
      <c r="G100" s="56" t="s">
        <v>536</v>
      </c>
      <c r="H100" s="56" t="s">
        <v>547</v>
      </c>
      <c r="I100" s="56" t="s">
        <v>548</v>
      </c>
      <c r="J100" s="56" t="s">
        <v>746</v>
      </c>
    </row>
    <row r="101" s="43" customFormat="1" ht="17.25" customHeight="1" outlineLevel="2" spans="1:10">
      <c r="A101" s="56" t="s">
        <v>466</v>
      </c>
      <c r="B101" s="56" t="s">
        <v>747</v>
      </c>
      <c r="C101" s="56" t="s">
        <v>532</v>
      </c>
      <c r="D101" s="56" t="s">
        <v>533</v>
      </c>
      <c r="E101" s="56" t="s">
        <v>698</v>
      </c>
      <c r="F101" s="56" t="s">
        <v>535</v>
      </c>
      <c r="G101" s="56" t="s">
        <v>536</v>
      </c>
      <c r="H101" s="56" t="s">
        <v>547</v>
      </c>
      <c r="I101" s="56" t="s">
        <v>538</v>
      </c>
      <c r="J101" s="56" t="s">
        <v>699</v>
      </c>
    </row>
    <row r="102" s="43" customFormat="1" ht="17.25" customHeight="1" outlineLevel="2" spans="1:10">
      <c r="A102" s="56" t="s">
        <v>466</v>
      </c>
      <c r="B102" s="56" t="s">
        <v>747</v>
      </c>
      <c r="C102" s="56" t="s">
        <v>532</v>
      </c>
      <c r="D102" s="56" t="s">
        <v>533</v>
      </c>
      <c r="E102" s="56" t="s">
        <v>700</v>
      </c>
      <c r="F102" s="56" t="s">
        <v>562</v>
      </c>
      <c r="G102" s="56" t="s">
        <v>701</v>
      </c>
      <c r="H102" s="56" t="s">
        <v>702</v>
      </c>
      <c r="I102" s="56" t="s">
        <v>538</v>
      </c>
      <c r="J102" s="56" t="s">
        <v>703</v>
      </c>
    </row>
    <row r="103" s="43" customFormat="1" ht="17.25" customHeight="1" outlineLevel="2" spans="1:10">
      <c r="A103" s="56" t="s">
        <v>466</v>
      </c>
      <c r="B103" s="56" t="s">
        <v>747</v>
      </c>
      <c r="C103" s="56" t="s">
        <v>532</v>
      </c>
      <c r="D103" s="56" t="s">
        <v>533</v>
      </c>
      <c r="E103" s="56" t="s">
        <v>748</v>
      </c>
      <c r="F103" s="56" t="s">
        <v>535</v>
      </c>
      <c r="G103" s="56" t="s">
        <v>749</v>
      </c>
      <c r="H103" s="56" t="s">
        <v>750</v>
      </c>
      <c r="I103" s="56" t="s">
        <v>538</v>
      </c>
      <c r="J103" s="56" t="s">
        <v>751</v>
      </c>
    </row>
    <row r="104" s="43" customFormat="1" ht="17.25" customHeight="1" outlineLevel="2" spans="1:10">
      <c r="A104" s="56" t="s">
        <v>466</v>
      </c>
      <c r="B104" s="56" t="s">
        <v>747</v>
      </c>
      <c r="C104" s="56" t="s">
        <v>532</v>
      </c>
      <c r="D104" s="56" t="s">
        <v>533</v>
      </c>
      <c r="E104" s="56" t="s">
        <v>752</v>
      </c>
      <c r="F104" s="56" t="s">
        <v>535</v>
      </c>
      <c r="G104" s="56" t="s">
        <v>541</v>
      </c>
      <c r="H104" s="56" t="s">
        <v>542</v>
      </c>
      <c r="I104" s="56" t="s">
        <v>538</v>
      </c>
      <c r="J104" s="56" t="s">
        <v>753</v>
      </c>
    </row>
    <row r="105" s="43" customFormat="1" ht="17.25" customHeight="1" outlineLevel="2" spans="1:10">
      <c r="A105" s="56" t="s">
        <v>466</v>
      </c>
      <c r="B105" s="56" t="s">
        <v>747</v>
      </c>
      <c r="C105" s="56" t="s">
        <v>532</v>
      </c>
      <c r="D105" s="56" t="s">
        <v>544</v>
      </c>
      <c r="E105" s="56" t="s">
        <v>754</v>
      </c>
      <c r="F105" s="56" t="s">
        <v>535</v>
      </c>
      <c r="G105" s="56" t="s">
        <v>536</v>
      </c>
      <c r="H105" s="56" t="s">
        <v>547</v>
      </c>
      <c r="I105" s="56" t="s">
        <v>538</v>
      </c>
      <c r="J105" s="56" t="s">
        <v>755</v>
      </c>
    </row>
    <row r="106" s="43" customFormat="1" ht="17.25" customHeight="1" outlineLevel="2" spans="1:10">
      <c r="A106" s="56" t="s">
        <v>466</v>
      </c>
      <c r="B106" s="56" t="s">
        <v>747</v>
      </c>
      <c r="C106" s="56" t="s">
        <v>532</v>
      </c>
      <c r="D106" s="56" t="s">
        <v>544</v>
      </c>
      <c r="E106" s="56" t="s">
        <v>756</v>
      </c>
      <c r="F106" s="56" t="s">
        <v>553</v>
      </c>
      <c r="G106" s="56" t="s">
        <v>554</v>
      </c>
      <c r="H106" s="56" t="s">
        <v>547</v>
      </c>
      <c r="I106" s="56" t="s">
        <v>538</v>
      </c>
      <c r="J106" s="56" t="s">
        <v>757</v>
      </c>
    </row>
    <row r="107" s="43" customFormat="1" ht="17.25" customHeight="1" outlineLevel="2" spans="1:10">
      <c r="A107" s="56" t="s">
        <v>466</v>
      </c>
      <c r="B107" s="56" t="s">
        <v>747</v>
      </c>
      <c r="C107" s="56" t="s">
        <v>532</v>
      </c>
      <c r="D107" s="56" t="s">
        <v>544</v>
      </c>
      <c r="E107" s="56" t="s">
        <v>706</v>
      </c>
      <c r="F107" s="56" t="s">
        <v>535</v>
      </c>
      <c r="G107" s="56" t="s">
        <v>536</v>
      </c>
      <c r="H107" s="56" t="s">
        <v>547</v>
      </c>
      <c r="I107" s="56" t="s">
        <v>538</v>
      </c>
      <c r="J107" s="56" t="s">
        <v>707</v>
      </c>
    </row>
    <row r="108" s="43" customFormat="1" ht="17.25" customHeight="1" outlineLevel="2" spans="1:10">
      <c r="A108" s="56" t="s">
        <v>466</v>
      </c>
      <c r="B108" s="56" t="s">
        <v>747</v>
      </c>
      <c r="C108" s="56" t="s">
        <v>532</v>
      </c>
      <c r="D108" s="56" t="s">
        <v>568</v>
      </c>
      <c r="E108" s="56" t="s">
        <v>708</v>
      </c>
      <c r="F108" s="56" t="s">
        <v>535</v>
      </c>
      <c r="G108" s="56" t="s">
        <v>536</v>
      </c>
      <c r="H108" s="56" t="s">
        <v>547</v>
      </c>
      <c r="I108" s="56" t="s">
        <v>538</v>
      </c>
      <c r="J108" s="56" t="s">
        <v>709</v>
      </c>
    </row>
    <row r="109" s="43" customFormat="1" ht="17.25" customHeight="1" outlineLevel="2" spans="1:10">
      <c r="A109" s="56" t="s">
        <v>466</v>
      </c>
      <c r="B109" s="56" t="s">
        <v>747</v>
      </c>
      <c r="C109" s="56" t="s">
        <v>550</v>
      </c>
      <c r="D109" s="56" t="s">
        <v>551</v>
      </c>
      <c r="E109" s="56" t="s">
        <v>710</v>
      </c>
      <c r="F109" s="56" t="s">
        <v>562</v>
      </c>
      <c r="G109" s="56" t="s">
        <v>541</v>
      </c>
      <c r="H109" s="56" t="s">
        <v>564</v>
      </c>
      <c r="I109" s="56" t="s">
        <v>538</v>
      </c>
      <c r="J109" s="56" t="s">
        <v>711</v>
      </c>
    </row>
    <row r="110" s="43" customFormat="1" ht="17.25" customHeight="1" outlineLevel="2" spans="1:10">
      <c r="A110" s="56" t="s">
        <v>466</v>
      </c>
      <c r="B110" s="56" t="s">
        <v>747</v>
      </c>
      <c r="C110" s="56" t="s">
        <v>559</v>
      </c>
      <c r="D110" s="56" t="s">
        <v>560</v>
      </c>
      <c r="E110" s="56" t="s">
        <v>712</v>
      </c>
      <c r="F110" s="56" t="s">
        <v>535</v>
      </c>
      <c r="G110" s="56" t="s">
        <v>546</v>
      </c>
      <c r="H110" s="56" t="s">
        <v>547</v>
      </c>
      <c r="I110" s="56" t="s">
        <v>538</v>
      </c>
      <c r="J110" s="56" t="s">
        <v>713</v>
      </c>
    </row>
    <row r="111" s="43" customFormat="1" ht="17.25" customHeight="1" outlineLevel="2" spans="1:10">
      <c r="A111" s="56" t="s">
        <v>420</v>
      </c>
      <c r="B111" s="56" t="s">
        <v>758</v>
      </c>
      <c r="C111" s="56" t="s">
        <v>532</v>
      </c>
      <c r="D111" s="56" t="s">
        <v>533</v>
      </c>
      <c r="E111" s="56" t="s">
        <v>596</v>
      </c>
      <c r="F111" s="56" t="s">
        <v>535</v>
      </c>
      <c r="G111" s="56" t="s">
        <v>541</v>
      </c>
      <c r="H111" s="56" t="s">
        <v>564</v>
      </c>
      <c r="I111" s="56" t="s">
        <v>538</v>
      </c>
      <c r="J111" s="56" t="s">
        <v>597</v>
      </c>
    </row>
    <row r="112" s="43" customFormat="1" ht="17.25" customHeight="1" outlineLevel="2" spans="1:10">
      <c r="A112" s="56" t="s">
        <v>420</v>
      </c>
      <c r="B112" s="56" t="s">
        <v>758</v>
      </c>
      <c r="C112" s="56" t="s">
        <v>532</v>
      </c>
      <c r="D112" s="56" t="s">
        <v>544</v>
      </c>
      <c r="E112" s="56" t="s">
        <v>598</v>
      </c>
      <c r="F112" s="56" t="s">
        <v>535</v>
      </c>
      <c r="G112" s="56" t="s">
        <v>536</v>
      </c>
      <c r="H112" s="56" t="s">
        <v>547</v>
      </c>
      <c r="I112" s="56" t="s">
        <v>538</v>
      </c>
      <c r="J112" s="56" t="s">
        <v>599</v>
      </c>
    </row>
    <row r="113" s="43" customFormat="1" ht="17.25" customHeight="1" outlineLevel="2" spans="1:10">
      <c r="A113" s="56" t="s">
        <v>420</v>
      </c>
      <c r="B113" s="56" t="s">
        <v>758</v>
      </c>
      <c r="C113" s="56" t="s">
        <v>550</v>
      </c>
      <c r="D113" s="56" t="s">
        <v>551</v>
      </c>
      <c r="E113" s="56" t="s">
        <v>759</v>
      </c>
      <c r="F113" s="56" t="s">
        <v>553</v>
      </c>
      <c r="G113" s="56" t="s">
        <v>554</v>
      </c>
      <c r="H113" s="56" t="s">
        <v>547</v>
      </c>
      <c r="I113" s="56" t="s">
        <v>538</v>
      </c>
      <c r="J113" s="56" t="s">
        <v>760</v>
      </c>
    </row>
    <row r="114" s="43" customFormat="1" ht="36" customHeight="1" outlineLevel="2" spans="1:10">
      <c r="A114" s="56" t="s">
        <v>420</v>
      </c>
      <c r="B114" s="56" t="s">
        <v>758</v>
      </c>
      <c r="C114" s="56" t="s">
        <v>559</v>
      </c>
      <c r="D114" s="56" t="s">
        <v>560</v>
      </c>
      <c r="E114" s="56" t="s">
        <v>607</v>
      </c>
      <c r="F114" s="56" t="s">
        <v>535</v>
      </c>
      <c r="G114" s="56" t="s">
        <v>546</v>
      </c>
      <c r="H114" s="56" t="s">
        <v>547</v>
      </c>
      <c r="I114" s="56" t="s">
        <v>538</v>
      </c>
      <c r="J114" s="56" t="s">
        <v>609</v>
      </c>
    </row>
    <row r="115" s="43" customFormat="1" ht="17.25" customHeight="1" outlineLevel="2" spans="1:10">
      <c r="A115" s="56" t="s">
        <v>412</v>
      </c>
      <c r="B115" s="56" t="s">
        <v>761</v>
      </c>
      <c r="C115" s="56" t="s">
        <v>532</v>
      </c>
      <c r="D115" s="56" t="s">
        <v>533</v>
      </c>
      <c r="E115" s="56" t="s">
        <v>762</v>
      </c>
      <c r="F115" s="56" t="s">
        <v>553</v>
      </c>
      <c r="G115" s="56" t="s">
        <v>554</v>
      </c>
      <c r="H115" s="56" t="s">
        <v>547</v>
      </c>
      <c r="I115" s="56" t="s">
        <v>538</v>
      </c>
      <c r="J115" s="56" t="s">
        <v>762</v>
      </c>
    </row>
    <row r="116" s="43" customFormat="1" ht="17.25" customHeight="1" outlineLevel="2" spans="1:10">
      <c r="A116" s="56" t="s">
        <v>412</v>
      </c>
      <c r="B116" s="56" t="s">
        <v>761</v>
      </c>
      <c r="C116" s="56" t="s">
        <v>532</v>
      </c>
      <c r="D116" s="56" t="s">
        <v>533</v>
      </c>
      <c r="E116" s="56" t="s">
        <v>763</v>
      </c>
      <c r="F116" s="56" t="s">
        <v>535</v>
      </c>
      <c r="G116" s="56" t="s">
        <v>563</v>
      </c>
      <c r="H116" s="56" t="s">
        <v>764</v>
      </c>
      <c r="I116" s="56" t="s">
        <v>538</v>
      </c>
      <c r="J116" s="56" t="s">
        <v>763</v>
      </c>
    </row>
    <row r="117" s="43" customFormat="1" ht="17.25" customHeight="1" outlineLevel="2" spans="1:10">
      <c r="A117" s="56" t="s">
        <v>412</v>
      </c>
      <c r="B117" s="56" t="s">
        <v>761</v>
      </c>
      <c r="C117" s="56" t="s">
        <v>532</v>
      </c>
      <c r="D117" s="56" t="s">
        <v>533</v>
      </c>
      <c r="E117" s="56" t="s">
        <v>765</v>
      </c>
      <c r="F117" s="56" t="s">
        <v>535</v>
      </c>
      <c r="G117" s="56" t="s">
        <v>766</v>
      </c>
      <c r="H117" s="56" t="s">
        <v>537</v>
      </c>
      <c r="I117" s="56" t="s">
        <v>538</v>
      </c>
      <c r="J117" s="56" t="s">
        <v>765</v>
      </c>
    </row>
    <row r="118" s="43" customFormat="1" ht="17.25" customHeight="1" outlineLevel="2" spans="1:10">
      <c r="A118" s="56" t="s">
        <v>412</v>
      </c>
      <c r="B118" s="56" t="s">
        <v>761</v>
      </c>
      <c r="C118" s="56" t="s">
        <v>532</v>
      </c>
      <c r="D118" s="56" t="s">
        <v>533</v>
      </c>
      <c r="E118" s="56" t="s">
        <v>767</v>
      </c>
      <c r="F118" s="56" t="s">
        <v>535</v>
      </c>
      <c r="G118" s="56" t="s">
        <v>536</v>
      </c>
      <c r="H118" s="56" t="s">
        <v>537</v>
      </c>
      <c r="I118" s="56" t="s">
        <v>538</v>
      </c>
      <c r="J118" s="56" t="s">
        <v>767</v>
      </c>
    </row>
    <row r="119" s="43" customFormat="1" ht="17.25" customHeight="1" outlineLevel="2" spans="1:10">
      <c r="A119" s="56" t="s">
        <v>412</v>
      </c>
      <c r="B119" s="56" t="s">
        <v>761</v>
      </c>
      <c r="C119" s="56" t="s">
        <v>532</v>
      </c>
      <c r="D119" s="56" t="s">
        <v>533</v>
      </c>
      <c r="E119" s="56" t="s">
        <v>768</v>
      </c>
      <c r="F119" s="56" t="s">
        <v>553</v>
      </c>
      <c r="G119" s="56" t="s">
        <v>685</v>
      </c>
      <c r="H119" s="56" t="s">
        <v>764</v>
      </c>
      <c r="I119" s="56" t="s">
        <v>538</v>
      </c>
      <c r="J119" s="56" t="s">
        <v>768</v>
      </c>
    </row>
    <row r="120" s="43" customFormat="1" ht="17.25" customHeight="1" outlineLevel="2" spans="1:10">
      <c r="A120" s="56" t="s">
        <v>412</v>
      </c>
      <c r="B120" s="56" t="s">
        <v>761</v>
      </c>
      <c r="C120" s="56" t="s">
        <v>532</v>
      </c>
      <c r="D120" s="56" t="s">
        <v>544</v>
      </c>
      <c r="E120" s="56" t="s">
        <v>769</v>
      </c>
      <c r="F120" s="56" t="s">
        <v>673</v>
      </c>
      <c r="G120" s="56" t="s">
        <v>770</v>
      </c>
      <c r="H120" s="56" t="s">
        <v>547</v>
      </c>
      <c r="I120" s="56" t="s">
        <v>538</v>
      </c>
      <c r="J120" s="56" t="s">
        <v>769</v>
      </c>
    </row>
    <row r="121" s="43" customFormat="1" ht="17.25" customHeight="1" outlineLevel="2" spans="1:10">
      <c r="A121" s="56" t="s">
        <v>412</v>
      </c>
      <c r="B121" s="56" t="s">
        <v>761</v>
      </c>
      <c r="C121" s="56" t="s">
        <v>532</v>
      </c>
      <c r="D121" s="56" t="s">
        <v>568</v>
      </c>
      <c r="E121" s="56" t="s">
        <v>771</v>
      </c>
      <c r="F121" s="56" t="s">
        <v>535</v>
      </c>
      <c r="G121" s="56" t="s">
        <v>772</v>
      </c>
      <c r="H121" s="56" t="s">
        <v>547</v>
      </c>
      <c r="I121" s="56" t="s">
        <v>538</v>
      </c>
      <c r="J121" s="56" t="s">
        <v>771</v>
      </c>
    </row>
    <row r="122" s="43" customFormat="1" ht="17.25" customHeight="1" outlineLevel="2" spans="1:10">
      <c r="A122" s="56" t="s">
        <v>412</v>
      </c>
      <c r="B122" s="56" t="s">
        <v>761</v>
      </c>
      <c r="C122" s="56" t="s">
        <v>550</v>
      </c>
      <c r="D122" s="56" t="s">
        <v>744</v>
      </c>
      <c r="E122" s="56" t="s">
        <v>773</v>
      </c>
      <c r="F122" s="56" t="s">
        <v>553</v>
      </c>
      <c r="G122" s="56" t="s">
        <v>554</v>
      </c>
      <c r="H122" s="56" t="s">
        <v>547</v>
      </c>
      <c r="I122" s="56" t="s">
        <v>548</v>
      </c>
      <c r="J122" s="56" t="s">
        <v>773</v>
      </c>
    </row>
    <row r="123" s="43" customFormat="1" ht="17.25" customHeight="1" outlineLevel="2" spans="1:10">
      <c r="A123" s="56" t="s">
        <v>412</v>
      </c>
      <c r="B123" s="56" t="s">
        <v>761</v>
      </c>
      <c r="C123" s="56" t="s">
        <v>550</v>
      </c>
      <c r="D123" s="56" t="s">
        <v>556</v>
      </c>
      <c r="E123" s="56" t="s">
        <v>774</v>
      </c>
      <c r="F123" s="56" t="s">
        <v>553</v>
      </c>
      <c r="G123" s="56" t="s">
        <v>668</v>
      </c>
      <c r="H123" s="56" t="s">
        <v>605</v>
      </c>
      <c r="I123" s="56" t="s">
        <v>548</v>
      </c>
      <c r="J123" s="56" t="s">
        <v>774</v>
      </c>
    </row>
    <row r="124" s="43" customFormat="1" ht="17.25" customHeight="1" outlineLevel="2" spans="1:10">
      <c r="A124" s="56" t="s">
        <v>412</v>
      </c>
      <c r="B124" s="56" t="s">
        <v>761</v>
      </c>
      <c r="C124" s="56" t="s">
        <v>559</v>
      </c>
      <c r="D124" s="56" t="s">
        <v>560</v>
      </c>
      <c r="E124" s="56" t="s">
        <v>746</v>
      </c>
      <c r="F124" s="56" t="s">
        <v>535</v>
      </c>
      <c r="G124" s="56" t="s">
        <v>608</v>
      </c>
      <c r="H124" s="56" t="s">
        <v>547</v>
      </c>
      <c r="I124" s="56" t="s">
        <v>538</v>
      </c>
      <c r="J124" s="56" t="s">
        <v>746</v>
      </c>
    </row>
    <row r="125" s="43" customFormat="1" ht="17.25" customHeight="1" outlineLevel="2" spans="1:10">
      <c r="A125" s="56" t="s">
        <v>400</v>
      </c>
      <c r="B125" s="56" t="s">
        <v>775</v>
      </c>
      <c r="C125" s="56" t="s">
        <v>532</v>
      </c>
      <c r="D125" s="56" t="s">
        <v>533</v>
      </c>
      <c r="E125" s="56" t="s">
        <v>776</v>
      </c>
      <c r="F125" s="56" t="s">
        <v>535</v>
      </c>
      <c r="G125" s="56" t="s">
        <v>777</v>
      </c>
      <c r="H125" s="56" t="s">
        <v>778</v>
      </c>
      <c r="I125" s="56" t="s">
        <v>538</v>
      </c>
      <c r="J125" s="56" t="s">
        <v>776</v>
      </c>
    </row>
    <row r="126" s="43" customFormat="1" ht="17.25" customHeight="1" outlineLevel="2" spans="1:10">
      <c r="A126" s="56" t="s">
        <v>400</v>
      </c>
      <c r="B126" s="56" t="s">
        <v>775</v>
      </c>
      <c r="C126" s="56" t="s">
        <v>532</v>
      </c>
      <c r="D126" s="56" t="s">
        <v>533</v>
      </c>
      <c r="E126" s="56" t="s">
        <v>779</v>
      </c>
      <c r="F126" s="56" t="s">
        <v>535</v>
      </c>
      <c r="G126" s="56" t="s">
        <v>780</v>
      </c>
      <c r="H126" s="56" t="s">
        <v>778</v>
      </c>
      <c r="I126" s="56" t="s">
        <v>538</v>
      </c>
      <c r="J126" s="56" t="s">
        <v>779</v>
      </c>
    </row>
    <row r="127" s="43" customFormat="1" ht="17.25" customHeight="1" outlineLevel="2" spans="1:10">
      <c r="A127" s="56" t="s">
        <v>400</v>
      </c>
      <c r="B127" s="56" t="s">
        <v>775</v>
      </c>
      <c r="C127" s="56" t="s">
        <v>532</v>
      </c>
      <c r="D127" s="56" t="s">
        <v>533</v>
      </c>
      <c r="E127" s="56" t="s">
        <v>781</v>
      </c>
      <c r="F127" s="56" t="s">
        <v>535</v>
      </c>
      <c r="G127" s="56" t="s">
        <v>782</v>
      </c>
      <c r="H127" s="56" t="s">
        <v>778</v>
      </c>
      <c r="I127" s="56" t="s">
        <v>538</v>
      </c>
      <c r="J127" s="56" t="s">
        <v>781</v>
      </c>
    </row>
    <row r="128" s="43" customFormat="1" ht="17.25" customHeight="1" outlineLevel="2" spans="1:10">
      <c r="A128" s="56" t="s">
        <v>400</v>
      </c>
      <c r="B128" s="56" t="s">
        <v>775</v>
      </c>
      <c r="C128" s="56" t="s">
        <v>532</v>
      </c>
      <c r="D128" s="56" t="s">
        <v>544</v>
      </c>
      <c r="E128" s="56" t="s">
        <v>783</v>
      </c>
      <c r="F128" s="56" t="s">
        <v>535</v>
      </c>
      <c r="G128" s="56" t="s">
        <v>536</v>
      </c>
      <c r="H128" s="56" t="s">
        <v>547</v>
      </c>
      <c r="I128" s="56" t="s">
        <v>538</v>
      </c>
      <c r="J128" s="56" t="s">
        <v>783</v>
      </c>
    </row>
    <row r="129" s="43" customFormat="1" ht="17.25" customHeight="1" outlineLevel="2" spans="1:10">
      <c r="A129" s="56" t="s">
        <v>400</v>
      </c>
      <c r="B129" s="56" t="s">
        <v>775</v>
      </c>
      <c r="C129" s="56" t="s">
        <v>532</v>
      </c>
      <c r="D129" s="56" t="s">
        <v>544</v>
      </c>
      <c r="E129" s="56" t="s">
        <v>784</v>
      </c>
      <c r="F129" s="56" t="s">
        <v>553</v>
      </c>
      <c r="G129" s="56" t="s">
        <v>554</v>
      </c>
      <c r="H129" s="56" t="s">
        <v>547</v>
      </c>
      <c r="I129" s="56" t="s">
        <v>538</v>
      </c>
      <c r="J129" s="56" t="s">
        <v>784</v>
      </c>
    </row>
    <row r="130" s="43" customFormat="1" ht="17.25" customHeight="1" outlineLevel="2" spans="1:10">
      <c r="A130" s="56" t="s">
        <v>400</v>
      </c>
      <c r="B130" s="56" t="s">
        <v>775</v>
      </c>
      <c r="C130" s="56" t="s">
        <v>532</v>
      </c>
      <c r="D130" s="56" t="s">
        <v>544</v>
      </c>
      <c r="E130" s="56" t="s">
        <v>785</v>
      </c>
      <c r="F130" s="56" t="s">
        <v>603</v>
      </c>
      <c r="G130" s="56" t="s">
        <v>786</v>
      </c>
      <c r="H130" s="56" t="s">
        <v>547</v>
      </c>
      <c r="I130" s="56" t="s">
        <v>538</v>
      </c>
      <c r="J130" s="56" t="s">
        <v>785</v>
      </c>
    </row>
    <row r="131" s="43" customFormat="1" ht="17.25" customHeight="1" outlineLevel="2" spans="1:10">
      <c r="A131" s="56" t="s">
        <v>400</v>
      </c>
      <c r="B131" s="56" t="s">
        <v>775</v>
      </c>
      <c r="C131" s="56" t="s">
        <v>532</v>
      </c>
      <c r="D131" s="56" t="s">
        <v>544</v>
      </c>
      <c r="E131" s="56" t="s">
        <v>787</v>
      </c>
      <c r="F131" s="56" t="s">
        <v>553</v>
      </c>
      <c r="G131" s="56" t="s">
        <v>554</v>
      </c>
      <c r="H131" s="56" t="s">
        <v>547</v>
      </c>
      <c r="I131" s="56" t="s">
        <v>538</v>
      </c>
      <c r="J131" s="56" t="s">
        <v>787</v>
      </c>
    </row>
    <row r="132" s="43" customFormat="1" ht="17.25" customHeight="1" outlineLevel="2" spans="1:10">
      <c r="A132" s="56" t="s">
        <v>400</v>
      </c>
      <c r="B132" s="56" t="s">
        <v>775</v>
      </c>
      <c r="C132" s="56" t="s">
        <v>532</v>
      </c>
      <c r="D132" s="56" t="s">
        <v>568</v>
      </c>
      <c r="E132" s="56" t="s">
        <v>788</v>
      </c>
      <c r="F132" s="56" t="s">
        <v>553</v>
      </c>
      <c r="G132" s="56" t="s">
        <v>659</v>
      </c>
      <c r="H132" s="56" t="s">
        <v>580</v>
      </c>
      <c r="I132" s="56" t="s">
        <v>538</v>
      </c>
      <c r="J132" s="56" t="s">
        <v>788</v>
      </c>
    </row>
    <row r="133" s="43" customFormat="1" ht="17.25" customHeight="1" outlineLevel="2" spans="1:10">
      <c r="A133" s="56" t="s">
        <v>400</v>
      </c>
      <c r="B133" s="56" t="s">
        <v>775</v>
      </c>
      <c r="C133" s="56" t="s">
        <v>532</v>
      </c>
      <c r="D133" s="56" t="s">
        <v>568</v>
      </c>
      <c r="E133" s="56" t="s">
        <v>789</v>
      </c>
      <c r="F133" s="56" t="s">
        <v>553</v>
      </c>
      <c r="G133" s="56" t="s">
        <v>541</v>
      </c>
      <c r="H133" s="56" t="s">
        <v>574</v>
      </c>
      <c r="I133" s="56" t="s">
        <v>538</v>
      </c>
      <c r="J133" s="56" t="s">
        <v>789</v>
      </c>
    </row>
    <row r="134" s="43" customFormat="1" ht="17.25" customHeight="1" outlineLevel="2" spans="1:10">
      <c r="A134" s="56" t="s">
        <v>400</v>
      </c>
      <c r="B134" s="56" t="s">
        <v>775</v>
      </c>
      <c r="C134" s="56" t="s">
        <v>550</v>
      </c>
      <c r="D134" s="56" t="s">
        <v>551</v>
      </c>
      <c r="E134" s="56" t="s">
        <v>790</v>
      </c>
      <c r="F134" s="56" t="s">
        <v>553</v>
      </c>
      <c r="G134" s="56" t="s">
        <v>791</v>
      </c>
      <c r="H134" s="56" t="s">
        <v>605</v>
      </c>
      <c r="I134" s="56" t="s">
        <v>548</v>
      </c>
      <c r="J134" s="56" t="s">
        <v>792</v>
      </c>
    </row>
    <row r="135" s="43" customFormat="1" ht="17.25" customHeight="1" outlineLevel="2" spans="1:10">
      <c r="A135" s="56" t="s">
        <v>400</v>
      </c>
      <c r="B135" s="56" t="s">
        <v>775</v>
      </c>
      <c r="C135" s="56" t="s">
        <v>559</v>
      </c>
      <c r="D135" s="56" t="s">
        <v>560</v>
      </c>
      <c r="E135" s="56" t="s">
        <v>793</v>
      </c>
      <c r="F135" s="56" t="s">
        <v>535</v>
      </c>
      <c r="G135" s="56" t="s">
        <v>608</v>
      </c>
      <c r="H135" s="56" t="s">
        <v>547</v>
      </c>
      <c r="I135" s="56" t="s">
        <v>538</v>
      </c>
      <c r="J135" s="56" t="s">
        <v>793</v>
      </c>
    </row>
    <row r="136" s="43" customFormat="1" ht="17.25" customHeight="1" outlineLevel="2" spans="1:10">
      <c r="A136" s="56" t="s">
        <v>426</v>
      </c>
      <c r="B136" s="56" t="s">
        <v>794</v>
      </c>
      <c r="C136" s="56" t="s">
        <v>532</v>
      </c>
      <c r="D136" s="56" t="s">
        <v>533</v>
      </c>
      <c r="E136" s="56" t="s">
        <v>795</v>
      </c>
      <c r="F136" s="56" t="s">
        <v>535</v>
      </c>
      <c r="G136" s="56" t="s">
        <v>659</v>
      </c>
      <c r="H136" s="56" t="s">
        <v>564</v>
      </c>
      <c r="I136" s="56" t="s">
        <v>538</v>
      </c>
      <c r="J136" s="56" t="s">
        <v>796</v>
      </c>
    </row>
    <row r="137" s="43" customFormat="1" ht="17.25" customHeight="1" outlineLevel="2" spans="1:10">
      <c r="A137" s="56" t="s">
        <v>426</v>
      </c>
      <c r="B137" s="56" t="s">
        <v>794</v>
      </c>
      <c r="C137" s="56" t="s">
        <v>532</v>
      </c>
      <c r="D137" s="56" t="s">
        <v>533</v>
      </c>
      <c r="E137" s="56" t="s">
        <v>797</v>
      </c>
      <c r="F137" s="56" t="s">
        <v>553</v>
      </c>
      <c r="G137" s="56" t="s">
        <v>798</v>
      </c>
      <c r="H137" s="56" t="s">
        <v>605</v>
      </c>
      <c r="I137" s="56" t="s">
        <v>538</v>
      </c>
      <c r="J137" s="56" t="s">
        <v>798</v>
      </c>
    </row>
    <row r="138" s="43" customFormat="1" ht="17.25" customHeight="1" outlineLevel="2" spans="1:10">
      <c r="A138" s="56" t="s">
        <v>426</v>
      </c>
      <c r="B138" s="56" t="s">
        <v>794</v>
      </c>
      <c r="C138" s="56" t="s">
        <v>532</v>
      </c>
      <c r="D138" s="56" t="s">
        <v>533</v>
      </c>
      <c r="E138" s="56" t="s">
        <v>576</v>
      </c>
      <c r="F138" s="56" t="s">
        <v>535</v>
      </c>
      <c r="G138" s="56" t="s">
        <v>799</v>
      </c>
      <c r="H138" s="56" t="s">
        <v>564</v>
      </c>
      <c r="I138" s="56" t="s">
        <v>538</v>
      </c>
      <c r="J138" s="56" t="s">
        <v>613</v>
      </c>
    </row>
    <row r="139" s="43" customFormat="1" ht="17.25" customHeight="1" outlineLevel="2" spans="1:10">
      <c r="A139" s="56" t="s">
        <v>426</v>
      </c>
      <c r="B139" s="56" t="s">
        <v>794</v>
      </c>
      <c r="C139" s="56" t="s">
        <v>532</v>
      </c>
      <c r="D139" s="56" t="s">
        <v>544</v>
      </c>
      <c r="E139" s="56" t="s">
        <v>615</v>
      </c>
      <c r="F139" s="56" t="s">
        <v>553</v>
      </c>
      <c r="G139" s="56" t="s">
        <v>554</v>
      </c>
      <c r="H139" s="56" t="s">
        <v>547</v>
      </c>
      <c r="I139" s="56" t="s">
        <v>548</v>
      </c>
      <c r="J139" s="56" t="s">
        <v>616</v>
      </c>
    </row>
    <row r="140" s="43" customFormat="1" ht="17.25" customHeight="1" outlineLevel="2" spans="1:10">
      <c r="A140" s="56" t="s">
        <v>426</v>
      </c>
      <c r="B140" s="56" t="s">
        <v>794</v>
      </c>
      <c r="C140" s="56" t="s">
        <v>532</v>
      </c>
      <c r="D140" s="56" t="s">
        <v>544</v>
      </c>
      <c r="E140" s="56" t="s">
        <v>645</v>
      </c>
      <c r="F140" s="56" t="s">
        <v>553</v>
      </c>
      <c r="G140" s="56" t="s">
        <v>554</v>
      </c>
      <c r="H140" s="56" t="s">
        <v>547</v>
      </c>
      <c r="I140" s="56" t="s">
        <v>548</v>
      </c>
      <c r="J140" s="56" t="s">
        <v>646</v>
      </c>
    </row>
    <row r="141" s="43" customFormat="1" ht="17.25" customHeight="1" outlineLevel="2" spans="1:10">
      <c r="A141" s="56" t="s">
        <v>426</v>
      </c>
      <c r="B141" s="56" t="s">
        <v>794</v>
      </c>
      <c r="C141" s="56" t="s">
        <v>532</v>
      </c>
      <c r="D141" s="56" t="s">
        <v>568</v>
      </c>
      <c r="E141" s="56" t="s">
        <v>739</v>
      </c>
      <c r="F141" s="56" t="s">
        <v>553</v>
      </c>
      <c r="G141" s="56" t="s">
        <v>554</v>
      </c>
      <c r="H141" s="56" t="s">
        <v>547</v>
      </c>
      <c r="I141" s="56" t="s">
        <v>548</v>
      </c>
      <c r="J141" s="56" t="s">
        <v>618</v>
      </c>
    </row>
    <row r="142" s="43" customFormat="1" ht="17.25" customHeight="1" outlineLevel="2" spans="1:10">
      <c r="A142" s="56" t="s">
        <v>426</v>
      </c>
      <c r="B142" s="56" t="s">
        <v>794</v>
      </c>
      <c r="C142" s="56" t="s">
        <v>550</v>
      </c>
      <c r="D142" s="56" t="s">
        <v>551</v>
      </c>
      <c r="E142" s="56" t="s">
        <v>800</v>
      </c>
      <c r="F142" s="56" t="s">
        <v>553</v>
      </c>
      <c r="G142" s="56" t="s">
        <v>608</v>
      </c>
      <c r="H142" s="56" t="s">
        <v>547</v>
      </c>
      <c r="I142" s="56" t="s">
        <v>548</v>
      </c>
      <c r="J142" s="56" t="s">
        <v>623</v>
      </c>
    </row>
    <row r="143" s="43" customFormat="1" ht="17.25" customHeight="1" outlineLevel="2" spans="1:10">
      <c r="A143" s="56" t="s">
        <v>426</v>
      </c>
      <c r="B143" s="56" t="s">
        <v>794</v>
      </c>
      <c r="C143" s="56" t="s">
        <v>550</v>
      </c>
      <c r="D143" s="56" t="s">
        <v>551</v>
      </c>
      <c r="E143" s="56" t="s">
        <v>801</v>
      </c>
      <c r="F143" s="56" t="s">
        <v>553</v>
      </c>
      <c r="G143" s="56" t="s">
        <v>536</v>
      </c>
      <c r="H143" s="56" t="s">
        <v>547</v>
      </c>
      <c r="I143" s="56" t="s">
        <v>548</v>
      </c>
      <c r="J143" s="56" t="s">
        <v>802</v>
      </c>
    </row>
    <row r="144" s="43" customFormat="1" ht="17.25" customHeight="1" outlineLevel="2" spans="1:10">
      <c r="A144" s="56" t="s">
        <v>426</v>
      </c>
      <c r="B144" s="56" t="s">
        <v>794</v>
      </c>
      <c r="C144" s="56" t="s">
        <v>559</v>
      </c>
      <c r="D144" s="56" t="s">
        <v>560</v>
      </c>
      <c r="E144" s="56" t="s">
        <v>803</v>
      </c>
      <c r="F144" s="56" t="s">
        <v>535</v>
      </c>
      <c r="G144" s="56" t="s">
        <v>546</v>
      </c>
      <c r="H144" s="56" t="s">
        <v>547</v>
      </c>
      <c r="I144" s="56" t="s">
        <v>538</v>
      </c>
      <c r="J144" s="56" t="s">
        <v>804</v>
      </c>
    </row>
    <row r="145" s="43" customFormat="1" ht="17.25" customHeight="1" outlineLevel="2" spans="1:10">
      <c r="A145" s="56" t="s">
        <v>435</v>
      </c>
      <c r="B145" s="56" t="s">
        <v>805</v>
      </c>
      <c r="C145" s="56" t="s">
        <v>532</v>
      </c>
      <c r="D145" s="56" t="s">
        <v>533</v>
      </c>
      <c r="E145" s="56" t="s">
        <v>806</v>
      </c>
      <c r="F145" s="56" t="s">
        <v>553</v>
      </c>
      <c r="G145" s="56" t="s">
        <v>612</v>
      </c>
      <c r="H145" s="56" t="s">
        <v>764</v>
      </c>
      <c r="I145" s="56" t="s">
        <v>538</v>
      </c>
      <c r="J145" s="56" t="s">
        <v>807</v>
      </c>
    </row>
    <row r="146" s="43" customFormat="1" ht="17.25" customHeight="1" outlineLevel="2" spans="1:10">
      <c r="A146" s="56" t="s">
        <v>435</v>
      </c>
      <c r="B146" s="56" t="s">
        <v>805</v>
      </c>
      <c r="C146" s="56" t="s">
        <v>532</v>
      </c>
      <c r="D146" s="56" t="s">
        <v>533</v>
      </c>
      <c r="E146" s="56" t="s">
        <v>808</v>
      </c>
      <c r="F146" s="56" t="s">
        <v>553</v>
      </c>
      <c r="G146" s="56" t="s">
        <v>809</v>
      </c>
      <c r="H146" s="56" t="s">
        <v>810</v>
      </c>
      <c r="I146" s="56" t="s">
        <v>538</v>
      </c>
      <c r="J146" s="56" t="s">
        <v>808</v>
      </c>
    </row>
    <row r="147" s="43" customFormat="1" ht="17.25" customHeight="1" outlineLevel="2" spans="1:10">
      <c r="A147" s="56" t="s">
        <v>435</v>
      </c>
      <c r="B147" s="56" t="s">
        <v>805</v>
      </c>
      <c r="C147" s="56" t="s">
        <v>532</v>
      </c>
      <c r="D147" s="56" t="s">
        <v>533</v>
      </c>
      <c r="E147" s="56" t="s">
        <v>811</v>
      </c>
      <c r="F147" s="56" t="s">
        <v>553</v>
      </c>
      <c r="G147" s="56" t="s">
        <v>812</v>
      </c>
      <c r="H147" s="56" t="s">
        <v>810</v>
      </c>
      <c r="I147" s="56" t="s">
        <v>538</v>
      </c>
      <c r="J147" s="56" t="s">
        <v>811</v>
      </c>
    </row>
    <row r="148" s="43" customFormat="1" ht="17.25" customHeight="1" outlineLevel="2" spans="1:10">
      <c r="A148" s="56" t="s">
        <v>435</v>
      </c>
      <c r="B148" s="56" t="s">
        <v>805</v>
      </c>
      <c r="C148" s="56" t="s">
        <v>532</v>
      </c>
      <c r="D148" s="56" t="s">
        <v>533</v>
      </c>
      <c r="E148" s="56" t="s">
        <v>813</v>
      </c>
      <c r="F148" s="56" t="s">
        <v>553</v>
      </c>
      <c r="G148" s="56" t="s">
        <v>612</v>
      </c>
      <c r="H148" s="56" t="s">
        <v>810</v>
      </c>
      <c r="I148" s="56" t="s">
        <v>538</v>
      </c>
      <c r="J148" s="56" t="s">
        <v>814</v>
      </c>
    </row>
    <row r="149" s="43" customFormat="1" ht="17.25" customHeight="1" outlineLevel="2" spans="1:10">
      <c r="A149" s="56" t="s">
        <v>435</v>
      </c>
      <c r="B149" s="56" t="s">
        <v>805</v>
      </c>
      <c r="C149" s="56" t="s">
        <v>532</v>
      </c>
      <c r="D149" s="56" t="s">
        <v>533</v>
      </c>
      <c r="E149" s="56" t="s">
        <v>815</v>
      </c>
      <c r="F149" s="56" t="s">
        <v>535</v>
      </c>
      <c r="G149" s="56" t="s">
        <v>809</v>
      </c>
      <c r="H149" s="56" t="s">
        <v>574</v>
      </c>
      <c r="I149" s="56" t="s">
        <v>538</v>
      </c>
      <c r="J149" s="56" t="s">
        <v>815</v>
      </c>
    </row>
    <row r="150" s="43" customFormat="1" ht="17.25" customHeight="1" outlineLevel="2" spans="1:10">
      <c r="A150" s="56" t="s">
        <v>435</v>
      </c>
      <c r="B150" s="56" t="s">
        <v>805</v>
      </c>
      <c r="C150" s="56" t="s">
        <v>532</v>
      </c>
      <c r="D150" s="56" t="s">
        <v>544</v>
      </c>
      <c r="E150" s="56" t="s">
        <v>816</v>
      </c>
      <c r="F150" s="56" t="s">
        <v>553</v>
      </c>
      <c r="G150" s="56" t="s">
        <v>612</v>
      </c>
      <c r="H150" s="56" t="s">
        <v>686</v>
      </c>
      <c r="I150" s="56" t="s">
        <v>538</v>
      </c>
      <c r="J150" s="56" t="s">
        <v>816</v>
      </c>
    </row>
    <row r="151" s="43" customFormat="1" ht="17.25" customHeight="1" outlineLevel="2" spans="1:10">
      <c r="A151" s="56" t="s">
        <v>435</v>
      </c>
      <c r="B151" s="56" t="s">
        <v>805</v>
      </c>
      <c r="C151" s="56" t="s">
        <v>532</v>
      </c>
      <c r="D151" s="56" t="s">
        <v>544</v>
      </c>
      <c r="E151" s="56" t="s">
        <v>817</v>
      </c>
      <c r="F151" s="56" t="s">
        <v>553</v>
      </c>
      <c r="G151" s="56" t="s">
        <v>809</v>
      </c>
      <c r="H151" s="56" t="s">
        <v>574</v>
      </c>
      <c r="I151" s="56" t="s">
        <v>538</v>
      </c>
      <c r="J151" s="56" t="s">
        <v>817</v>
      </c>
    </row>
    <row r="152" s="43" customFormat="1" ht="17.25" customHeight="1" outlineLevel="2" spans="1:10">
      <c r="A152" s="56" t="s">
        <v>435</v>
      </c>
      <c r="B152" s="56" t="s">
        <v>805</v>
      </c>
      <c r="C152" s="56" t="s">
        <v>532</v>
      </c>
      <c r="D152" s="56" t="s">
        <v>544</v>
      </c>
      <c r="E152" s="56" t="s">
        <v>818</v>
      </c>
      <c r="F152" s="56" t="s">
        <v>553</v>
      </c>
      <c r="G152" s="56" t="s">
        <v>612</v>
      </c>
      <c r="H152" s="56" t="s">
        <v>686</v>
      </c>
      <c r="I152" s="56" t="s">
        <v>538</v>
      </c>
      <c r="J152" s="56" t="s">
        <v>818</v>
      </c>
    </row>
    <row r="153" s="43" customFormat="1" ht="17.25" customHeight="1" outlineLevel="2" spans="1:10">
      <c r="A153" s="56" t="s">
        <v>435</v>
      </c>
      <c r="B153" s="56" t="s">
        <v>805</v>
      </c>
      <c r="C153" s="56" t="s">
        <v>532</v>
      </c>
      <c r="D153" s="56" t="s">
        <v>568</v>
      </c>
      <c r="E153" s="56" t="s">
        <v>819</v>
      </c>
      <c r="F153" s="56" t="s">
        <v>535</v>
      </c>
      <c r="G153" s="56" t="s">
        <v>651</v>
      </c>
      <c r="H153" s="56" t="s">
        <v>547</v>
      </c>
      <c r="I153" s="56" t="s">
        <v>548</v>
      </c>
      <c r="J153" s="56" t="s">
        <v>819</v>
      </c>
    </row>
    <row r="154" s="43" customFormat="1" ht="17.25" customHeight="1" outlineLevel="2" spans="1:10">
      <c r="A154" s="56" t="s">
        <v>435</v>
      </c>
      <c r="B154" s="56" t="s">
        <v>805</v>
      </c>
      <c r="C154" s="56" t="s">
        <v>532</v>
      </c>
      <c r="D154" s="56" t="s">
        <v>568</v>
      </c>
      <c r="E154" s="56" t="s">
        <v>820</v>
      </c>
      <c r="F154" s="56" t="s">
        <v>535</v>
      </c>
      <c r="G154" s="56" t="s">
        <v>536</v>
      </c>
      <c r="H154" s="56" t="s">
        <v>580</v>
      </c>
      <c r="I154" s="56" t="s">
        <v>538</v>
      </c>
      <c r="J154" s="56" t="s">
        <v>821</v>
      </c>
    </row>
    <row r="155" s="43" customFormat="1" ht="17.25" customHeight="1" outlineLevel="2" spans="1:10">
      <c r="A155" s="56" t="s">
        <v>435</v>
      </c>
      <c r="B155" s="56" t="s">
        <v>805</v>
      </c>
      <c r="C155" s="56" t="s">
        <v>532</v>
      </c>
      <c r="D155" s="56" t="s">
        <v>568</v>
      </c>
      <c r="E155" s="56" t="s">
        <v>822</v>
      </c>
      <c r="F155" s="56" t="s">
        <v>535</v>
      </c>
      <c r="G155" s="56" t="s">
        <v>823</v>
      </c>
      <c r="H155" s="56" t="s">
        <v>824</v>
      </c>
      <c r="I155" s="56" t="s">
        <v>538</v>
      </c>
      <c r="J155" s="56" t="s">
        <v>825</v>
      </c>
    </row>
    <row r="156" s="43" customFormat="1" ht="17.25" customHeight="1" outlineLevel="2" spans="1:10">
      <c r="A156" s="56" t="s">
        <v>435</v>
      </c>
      <c r="B156" s="56" t="s">
        <v>805</v>
      </c>
      <c r="C156" s="56" t="s">
        <v>550</v>
      </c>
      <c r="D156" s="56" t="s">
        <v>551</v>
      </c>
      <c r="E156" s="56" t="s">
        <v>826</v>
      </c>
      <c r="F156" s="56" t="s">
        <v>535</v>
      </c>
      <c r="G156" s="56" t="s">
        <v>536</v>
      </c>
      <c r="H156" s="56" t="s">
        <v>547</v>
      </c>
      <c r="I156" s="56" t="s">
        <v>548</v>
      </c>
      <c r="J156" s="56" t="s">
        <v>827</v>
      </c>
    </row>
    <row r="157" s="43" customFormat="1" ht="17.25" customHeight="1" outlineLevel="2" spans="1:10">
      <c r="A157" s="56" t="s">
        <v>435</v>
      </c>
      <c r="B157" s="56" t="s">
        <v>805</v>
      </c>
      <c r="C157" s="56" t="s">
        <v>550</v>
      </c>
      <c r="D157" s="56" t="s">
        <v>556</v>
      </c>
      <c r="E157" s="56" t="s">
        <v>828</v>
      </c>
      <c r="F157" s="56" t="s">
        <v>603</v>
      </c>
      <c r="G157" s="56" t="s">
        <v>829</v>
      </c>
      <c r="H157" s="56" t="s">
        <v>636</v>
      </c>
      <c r="I157" s="56" t="s">
        <v>538</v>
      </c>
      <c r="J157" s="56" t="s">
        <v>830</v>
      </c>
    </row>
    <row r="158" s="43" customFormat="1" ht="17.25" customHeight="1" outlineLevel="2" spans="1:10">
      <c r="A158" s="56" t="s">
        <v>435</v>
      </c>
      <c r="B158" s="56" t="s">
        <v>805</v>
      </c>
      <c r="C158" s="56" t="s">
        <v>559</v>
      </c>
      <c r="D158" s="56" t="s">
        <v>560</v>
      </c>
      <c r="E158" s="56" t="s">
        <v>831</v>
      </c>
      <c r="F158" s="56" t="s">
        <v>535</v>
      </c>
      <c r="G158" s="56" t="s">
        <v>546</v>
      </c>
      <c r="H158" s="56" t="s">
        <v>547</v>
      </c>
      <c r="I158" s="56" t="s">
        <v>538</v>
      </c>
      <c r="J158" s="56" t="s">
        <v>831</v>
      </c>
    </row>
    <row r="159" s="43" customFormat="1" ht="17.25" customHeight="1" outlineLevel="2" spans="1:10">
      <c r="A159" s="56" t="s">
        <v>460</v>
      </c>
      <c r="B159" s="56" t="s">
        <v>832</v>
      </c>
      <c r="C159" s="56" t="s">
        <v>532</v>
      </c>
      <c r="D159" s="56" t="s">
        <v>533</v>
      </c>
      <c r="E159" s="56" t="s">
        <v>641</v>
      </c>
      <c r="F159" s="56" t="s">
        <v>553</v>
      </c>
      <c r="G159" s="56" t="s">
        <v>833</v>
      </c>
      <c r="H159" s="56" t="s">
        <v>643</v>
      </c>
      <c r="I159" s="56" t="s">
        <v>538</v>
      </c>
      <c r="J159" s="56" t="s">
        <v>644</v>
      </c>
    </row>
    <row r="160" s="43" customFormat="1" ht="17.25" customHeight="1" outlineLevel="2" spans="1:10">
      <c r="A160" s="56" t="s">
        <v>460</v>
      </c>
      <c r="B160" s="56" t="s">
        <v>832</v>
      </c>
      <c r="C160" s="56" t="s">
        <v>532</v>
      </c>
      <c r="D160" s="56" t="s">
        <v>544</v>
      </c>
      <c r="E160" s="56" t="s">
        <v>615</v>
      </c>
      <c r="F160" s="56" t="s">
        <v>553</v>
      </c>
      <c r="G160" s="56" t="s">
        <v>554</v>
      </c>
      <c r="H160" s="56" t="s">
        <v>547</v>
      </c>
      <c r="I160" s="56" t="s">
        <v>538</v>
      </c>
      <c r="J160" s="56" t="s">
        <v>616</v>
      </c>
    </row>
    <row r="161" s="43" customFormat="1" ht="17.25" customHeight="1" outlineLevel="2" spans="1:10">
      <c r="A161" s="56" t="s">
        <v>460</v>
      </c>
      <c r="B161" s="56" t="s">
        <v>832</v>
      </c>
      <c r="C161" s="56" t="s">
        <v>532</v>
      </c>
      <c r="D161" s="56" t="s">
        <v>568</v>
      </c>
      <c r="E161" s="56" t="s">
        <v>617</v>
      </c>
      <c r="F161" s="56" t="s">
        <v>553</v>
      </c>
      <c r="G161" s="56" t="s">
        <v>554</v>
      </c>
      <c r="H161" s="56" t="s">
        <v>547</v>
      </c>
      <c r="I161" s="56" t="s">
        <v>548</v>
      </c>
      <c r="J161" s="56" t="s">
        <v>618</v>
      </c>
    </row>
    <row r="162" s="43" customFormat="1" ht="17.25" customHeight="1" outlineLevel="2" spans="1:10">
      <c r="A162" s="56" t="s">
        <v>460</v>
      </c>
      <c r="B162" s="56" t="s">
        <v>832</v>
      </c>
      <c r="C162" s="56" t="s">
        <v>550</v>
      </c>
      <c r="D162" s="56" t="s">
        <v>619</v>
      </c>
      <c r="E162" s="56" t="s">
        <v>647</v>
      </c>
      <c r="F162" s="56" t="s">
        <v>535</v>
      </c>
      <c r="G162" s="56" t="s">
        <v>834</v>
      </c>
      <c r="H162" s="56" t="s">
        <v>649</v>
      </c>
      <c r="I162" s="56" t="s">
        <v>538</v>
      </c>
      <c r="J162" s="56" t="s">
        <v>621</v>
      </c>
    </row>
    <row r="163" s="43" customFormat="1" ht="17.25" customHeight="1" outlineLevel="2" spans="1:10">
      <c r="A163" s="56" t="s">
        <v>460</v>
      </c>
      <c r="B163" s="56" t="s">
        <v>832</v>
      </c>
      <c r="C163" s="56" t="s">
        <v>550</v>
      </c>
      <c r="D163" s="56" t="s">
        <v>551</v>
      </c>
      <c r="E163" s="56" t="s">
        <v>622</v>
      </c>
      <c r="F163" s="56" t="s">
        <v>535</v>
      </c>
      <c r="G163" s="56" t="s">
        <v>536</v>
      </c>
      <c r="H163" s="56" t="s">
        <v>547</v>
      </c>
      <c r="I163" s="56" t="s">
        <v>538</v>
      </c>
      <c r="J163" s="56" t="s">
        <v>623</v>
      </c>
    </row>
    <row r="164" s="43" customFormat="1" ht="17.25" customHeight="1" outlineLevel="2" spans="1:10">
      <c r="A164" s="56" t="s">
        <v>460</v>
      </c>
      <c r="B164" s="56" t="s">
        <v>832</v>
      </c>
      <c r="C164" s="56" t="s">
        <v>559</v>
      </c>
      <c r="D164" s="56" t="s">
        <v>560</v>
      </c>
      <c r="E164" s="56" t="s">
        <v>624</v>
      </c>
      <c r="F164" s="56" t="s">
        <v>535</v>
      </c>
      <c r="G164" s="56" t="s">
        <v>546</v>
      </c>
      <c r="H164" s="56" t="s">
        <v>547</v>
      </c>
      <c r="I164" s="56" t="s">
        <v>538</v>
      </c>
      <c r="J164" s="56" t="s">
        <v>625</v>
      </c>
    </row>
    <row r="165" s="43" customFormat="1" ht="17.25" customHeight="1" outlineLevel="2" spans="1:10">
      <c r="A165" s="56" t="s">
        <v>468</v>
      </c>
      <c r="B165" s="56" t="s">
        <v>835</v>
      </c>
      <c r="C165" s="56" t="s">
        <v>532</v>
      </c>
      <c r="D165" s="56" t="s">
        <v>544</v>
      </c>
      <c r="E165" s="56" t="s">
        <v>836</v>
      </c>
      <c r="F165" s="56" t="s">
        <v>562</v>
      </c>
      <c r="G165" s="56" t="s">
        <v>689</v>
      </c>
      <c r="H165" s="56" t="s">
        <v>547</v>
      </c>
      <c r="I165" s="56" t="s">
        <v>538</v>
      </c>
      <c r="J165" s="56" t="s">
        <v>837</v>
      </c>
    </row>
    <row r="166" s="43" customFormat="1" ht="17.25" customHeight="1" outlineLevel="2" spans="1:10">
      <c r="A166" s="56" t="s">
        <v>468</v>
      </c>
      <c r="B166" s="56" t="s">
        <v>835</v>
      </c>
      <c r="C166" s="56" t="s">
        <v>550</v>
      </c>
      <c r="D166" s="56" t="s">
        <v>551</v>
      </c>
      <c r="E166" s="56" t="s">
        <v>838</v>
      </c>
      <c r="F166" s="56" t="s">
        <v>535</v>
      </c>
      <c r="G166" s="56" t="s">
        <v>689</v>
      </c>
      <c r="H166" s="56" t="s">
        <v>839</v>
      </c>
      <c r="I166" s="56" t="s">
        <v>538</v>
      </c>
      <c r="J166" s="56" t="s">
        <v>840</v>
      </c>
    </row>
    <row r="167" s="43" customFormat="1" ht="17.25" customHeight="1" outlineLevel="2" spans="1:10">
      <c r="A167" s="56" t="s">
        <v>468</v>
      </c>
      <c r="B167" s="56" t="s">
        <v>835</v>
      </c>
      <c r="C167" s="56" t="s">
        <v>550</v>
      </c>
      <c r="D167" s="56" t="s">
        <v>556</v>
      </c>
      <c r="E167" s="56" t="s">
        <v>841</v>
      </c>
      <c r="F167" s="56" t="s">
        <v>535</v>
      </c>
      <c r="G167" s="56" t="s">
        <v>563</v>
      </c>
      <c r="H167" s="56" t="s">
        <v>636</v>
      </c>
      <c r="I167" s="56" t="s">
        <v>538</v>
      </c>
      <c r="J167" s="56" t="s">
        <v>842</v>
      </c>
    </row>
    <row r="168" s="43" customFormat="1" ht="17.25" customHeight="1" outlineLevel="2" spans="1:10">
      <c r="A168" s="56" t="s">
        <v>468</v>
      </c>
      <c r="B168" s="56" t="s">
        <v>835</v>
      </c>
      <c r="C168" s="56" t="s">
        <v>559</v>
      </c>
      <c r="D168" s="56" t="s">
        <v>560</v>
      </c>
      <c r="E168" s="56" t="s">
        <v>843</v>
      </c>
      <c r="F168" s="56" t="s">
        <v>535</v>
      </c>
      <c r="G168" s="56" t="s">
        <v>536</v>
      </c>
      <c r="H168" s="56" t="s">
        <v>547</v>
      </c>
      <c r="I168" s="56" t="s">
        <v>538</v>
      </c>
      <c r="J168" s="56" t="s">
        <v>844</v>
      </c>
    </row>
    <row r="169" s="43" customFormat="1" ht="17.25" customHeight="1" outlineLevel="2" spans="1:10">
      <c r="A169" s="56" t="s">
        <v>472</v>
      </c>
      <c r="B169" s="56" t="s">
        <v>845</v>
      </c>
      <c r="C169" s="56" t="s">
        <v>532</v>
      </c>
      <c r="D169" s="56" t="s">
        <v>533</v>
      </c>
      <c r="E169" s="56" t="s">
        <v>846</v>
      </c>
      <c r="F169" s="56" t="s">
        <v>535</v>
      </c>
      <c r="G169" s="56" t="s">
        <v>685</v>
      </c>
      <c r="H169" s="56" t="s">
        <v>702</v>
      </c>
      <c r="I169" s="56" t="s">
        <v>538</v>
      </c>
      <c r="J169" s="56" t="s">
        <v>847</v>
      </c>
    </row>
    <row r="170" s="43" customFormat="1" ht="17.25" customHeight="1" outlineLevel="2" spans="1:10">
      <c r="A170" s="56" t="s">
        <v>472</v>
      </c>
      <c r="B170" s="56" t="s">
        <v>845</v>
      </c>
      <c r="C170" s="56" t="s">
        <v>532</v>
      </c>
      <c r="D170" s="56" t="s">
        <v>544</v>
      </c>
      <c r="E170" s="56" t="s">
        <v>848</v>
      </c>
      <c r="F170" s="56" t="s">
        <v>535</v>
      </c>
      <c r="G170" s="56" t="s">
        <v>536</v>
      </c>
      <c r="H170" s="56" t="s">
        <v>547</v>
      </c>
      <c r="I170" s="56" t="s">
        <v>538</v>
      </c>
      <c r="J170" s="56" t="s">
        <v>849</v>
      </c>
    </row>
    <row r="171" s="43" customFormat="1" ht="17.25" customHeight="1" outlineLevel="2" spans="1:10">
      <c r="A171" s="56" t="s">
        <v>472</v>
      </c>
      <c r="B171" s="56" t="s">
        <v>845</v>
      </c>
      <c r="C171" s="56" t="s">
        <v>532</v>
      </c>
      <c r="D171" s="56" t="s">
        <v>568</v>
      </c>
      <c r="E171" s="56" t="s">
        <v>850</v>
      </c>
      <c r="F171" s="56" t="s">
        <v>535</v>
      </c>
      <c r="G171" s="56" t="s">
        <v>536</v>
      </c>
      <c r="H171" s="56" t="s">
        <v>547</v>
      </c>
      <c r="I171" s="56" t="s">
        <v>538</v>
      </c>
      <c r="J171" s="56" t="s">
        <v>851</v>
      </c>
    </row>
    <row r="172" s="43" customFormat="1" ht="17.25" customHeight="1" outlineLevel="2" spans="1:10">
      <c r="A172" s="56" t="s">
        <v>472</v>
      </c>
      <c r="B172" s="56" t="s">
        <v>845</v>
      </c>
      <c r="C172" s="56" t="s">
        <v>550</v>
      </c>
      <c r="D172" s="56" t="s">
        <v>551</v>
      </c>
      <c r="E172" s="56" t="s">
        <v>852</v>
      </c>
      <c r="F172" s="56" t="s">
        <v>535</v>
      </c>
      <c r="G172" s="56" t="s">
        <v>853</v>
      </c>
      <c r="H172" s="56" t="s">
        <v>854</v>
      </c>
      <c r="I172" s="56" t="s">
        <v>538</v>
      </c>
      <c r="J172" s="56" t="s">
        <v>855</v>
      </c>
    </row>
    <row r="173" s="43" customFormat="1" ht="17.25" customHeight="1" outlineLevel="2" spans="1:10">
      <c r="A173" s="56" t="s">
        <v>472</v>
      </c>
      <c r="B173" s="56" t="s">
        <v>845</v>
      </c>
      <c r="C173" s="56" t="s">
        <v>559</v>
      </c>
      <c r="D173" s="56" t="s">
        <v>560</v>
      </c>
      <c r="E173" s="56" t="s">
        <v>856</v>
      </c>
      <c r="F173" s="56" t="s">
        <v>535</v>
      </c>
      <c r="G173" s="56" t="s">
        <v>536</v>
      </c>
      <c r="H173" s="56" t="s">
        <v>547</v>
      </c>
      <c r="I173" s="56" t="s">
        <v>538</v>
      </c>
      <c r="J173" s="56" t="s">
        <v>857</v>
      </c>
    </row>
    <row r="174" s="43" customFormat="1" ht="17.25" customHeight="1" outlineLevel="2" spans="1:10">
      <c r="A174" s="56" t="s">
        <v>486</v>
      </c>
      <c r="B174" s="56" t="s">
        <v>858</v>
      </c>
      <c r="C174" s="56" t="s">
        <v>532</v>
      </c>
      <c r="D174" s="56" t="s">
        <v>533</v>
      </c>
      <c r="E174" s="56" t="s">
        <v>627</v>
      </c>
      <c r="F174" s="56" t="s">
        <v>553</v>
      </c>
      <c r="G174" s="56" t="s">
        <v>536</v>
      </c>
      <c r="H174" s="56" t="s">
        <v>547</v>
      </c>
      <c r="I174" s="56" t="s">
        <v>538</v>
      </c>
      <c r="J174" s="56" t="s">
        <v>628</v>
      </c>
    </row>
    <row r="175" s="43" customFormat="1" ht="17.25" customHeight="1" outlineLevel="2" spans="1:10">
      <c r="A175" s="56" t="s">
        <v>859</v>
      </c>
      <c r="B175" s="56" t="s">
        <v>858</v>
      </c>
      <c r="C175" s="56" t="s">
        <v>532</v>
      </c>
      <c r="D175" s="56" t="s">
        <v>544</v>
      </c>
      <c r="E175" s="56" t="s">
        <v>629</v>
      </c>
      <c r="F175" s="56" t="s">
        <v>535</v>
      </c>
      <c r="G175" s="56" t="s">
        <v>608</v>
      </c>
      <c r="H175" s="56" t="s">
        <v>547</v>
      </c>
      <c r="I175" s="56" t="s">
        <v>538</v>
      </c>
      <c r="J175" s="56" t="s">
        <v>630</v>
      </c>
    </row>
    <row r="176" s="43" customFormat="1" ht="17.25" customHeight="1" outlineLevel="2" spans="1:10">
      <c r="A176" s="56" t="s">
        <v>859</v>
      </c>
      <c r="B176" s="56" t="s">
        <v>858</v>
      </c>
      <c r="C176" s="56" t="s">
        <v>532</v>
      </c>
      <c r="D176" s="56" t="s">
        <v>568</v>
      </c>
      <c r="E176" s="56" t="s">
        <v>631</v>
      </c>
      <c r="F176" s="56" t="s">
        <v>553</v>
      </c>
      <c r="G176" s="56" t="s">
        <v>554</v>
      </c>
      <c r="H176" s="56" t="s">
        <v>547</v>
      </c>
      <c r="I176" s="56" t="s">
        <v>538</v>
      </c>
      <c r="J176" s="56" t="s">
        <v>632</v>
      </c>
    </row>
    <row r="177" s="43" customFormat="1" ht="17.25" customHeight="1" outlineLevel="2" spans="1:10">
      <c r="A177" s="56" t="s">
        <v>859</v>
      </c>
      <c r="B177" s="56" t="s">
        <v>858</v>
      </c>
      <c r="C177" s="56" t="s">
        <v>550</v>
      </c>
      <c r="D177" s="56" t="s">
        <v>619</v>
      </c>
      <c r="E177" s="56" t="s">
        <v>633</v>
      </c>
      <c r="F177" s="56" t="s">
        <v>553</v>
      </c>
      <c r="G177" s="56" t="s">
        <v>554</v>
      </c>
      <c r="H177" s="56" t="s">
        <v>547</v>
      </c>
      <c r="I177" s="56" t="s">
        <v>538</v>
      </c>
      <c r="J177" s="56" t="s">
        <v>634</v>
      </c>
    </row>
    <row r="178" s="43" customFormat="1" ht="17.25" customHeight="1" outlineLevel="2" spans="1:10">
      <c r="A178" s="56" t="s">
        <v>859</v>
      </c>
      <c r="B178" s="56" t="s">
        <v>858</v>
      </c>
      <c r="C178" s="56" t="s">
        <v>550</v>
      </c>
      <c r="D178" s="56" t="s">
        <v>556</v>
      </c>
      <c r="E178" s="56" t="s">
        <v>635</v>
      </c>
      <c r="F178" s="56" t="s">
        <v>535</v>
      </c>
      <c r="G178" s="56" t="s">
        <v>563</v>
      </c>
      <c r="H178" s="56" t="s">
        <v>636</v>
      </c>
      <c r="I178" s="56" t="s">
        <v>538</v>
      </c>
      <c r="J178" s="56" t="s">
        <v>637</v>
      </c>
    </row>
    <row r="179" s="43" customFormat="1" ht="17.25" customHeight="1" outlineLevel="2" spans="1:10">
      <c r="A179" s="56" t="s">
        <v>859</v>
      </c>
      <c r="B179" s="56" t="s">
        <v>858</v>
      </c>
      <c r="C179" s="56" t="s">
        <v>559</v>
      </c>
      <c r="D179" s="56" t="s">
        <v>560</v>
      </c>
      <c r="E179" s="56" t="s">
        <v>638</v>
      </c>
      <c r="F179" s="56" t="s">
        <v>535</v>
      </c>
      <c r="G179" s="56" t="s">
        <v>608</v>
      </c>
      <c r="H179" s="56" t="s">
        <v>547</v>
      </c>
      <c r="I179" s="56" t="s">
        <v>538</v>
      </c>
      <c r="J179" s="56" t="s">
        <v>639</v>
      </c>
    </row>
    <row r="180" s="43" customFormat="1" ht="17.25" customHeight="1" outlineLevel="2" spans="1:10">
      <c r="A180" s="56" t="s">
        <v>402</v>
      </c>
      <c r="B180" s="56" t="s">
        <v>860</v>
      </c>
      <c r="C180" s="56" t="s">
        <v>532</v>
      </c>
      <c r="D180" s="56" t="s">
        <v>533</v>
      </c>
      <c r="E180" s="56" t="s">
        <v>861</v>
      </c>
      <c r="F180" s="56" t="s">
        <v>535</v>
      </c>
      <c r="G180" s="56" t="s">
        <v>563</v>
      </c>
      <c r="H180" s="56" t="s">
        <v>862</v>
      </c>
      <c r="I180" s="56" t="s">
        <v>538</v>
      </c>
      <c r="J180" s="56" t="s">
        <v>863</v>
      </c>
    </row>
    <row r="181" s="43" customFormat="1" ht="17.25" customHeight="1" outlineLevel="2" spans="1:10">
      <c r="A181" s="56" t="s">
        <v>402</v>
      </c>
      <c r="B181" s="56" t="s">
        <v>860</v>
      </c>
      <c r="C181" s="56" t="s">
        <v>532</v>
      </c>
      <c r="D181" s="56" t="s">
        <v>533</v>
      </c>
      <c r="E181" s="56" t="s">
        <v>576</v>
      </c>
      <c r="F181" s="56" t="s">
        <v>535</v>
      </c>
      <c r="G181" s="56" t="s">
        <v>541</v>
      </c>
      <c r="H181" s="56" t="s">
        <v>564</v>
      </c>
      <c r="I181" s="56" t="s">
        <v>538</v>
      </c>
      <c r="J181" s="56" t="s">
        <v>577</v>
      </c>
    </row>
    <row r="182" s="43" customFormat="1" ht="17.25" customHeight="1" outlineLevel="2" spans="1:10">
      <c r="A182" s="56" t="s">
        <v>402</v>
      </c>
      <c r="B182" s="56" t="s">
        <v>860</v>
      </c>
      <c r="C182" s="56" t="s">
        <v>532</v>
      </c>
      <c r="D182" s="56" t="s">
        <v>533</v>
      </c>
      <c r="E182" s="56" t="s">
        <v>864</v>
      </c>
      <c r="F182" s="56" t="s">
        <v>535</v>
      </c>
      <c r="G182" s="56" t="s">
        <v>608</v>
      </c>
      <c r="H182" s="56" t="s">
        <v>547</v>
      </c>
      <c r="I182" s="56" t="s">
        <v>538</v>
      </c>
      <c r="J182" s="56" t="s">
        <v>865</v>
      </c>
    </row>
    <row r="183" s="43" customFormat="1" ht="17.25" customHeight="1" outlineLevel="2" spans="1:10">
      <c r="A183" s="56" t="s">
        <v>402</v>
      </c>
      <c r="B183" s="56" t="s">
        <v>860</v>
      </c>
      <c r="C183" s="56" t="s">
        <v>532</v>
      </c>
      <c r="D183" s="56" t="s">
        <v>544</v>
      </c>
      <c r="E183" s="56" t="s">
        <v>578</v>
      </c>
      <c r="F183" s="56" t="s">
        <v>562</v>
      </c>
      <c r="G183" s="56" t="s">
        <v>541</v>
      </c>
      <c r="H183" s="56" t="s">
        <v>580</v>
      </c>
      <c r="I183" s="56" t="s">
        <v>538</v>
      </c>
      <c r="J183" s="56" t="s">
        <v>581</v>
      </c>
    </row>
    <row r="184" s="43" customFormat="1" ht="17.25" customHeight="1" outlineLevel="2" spans="1:10">
      <c r="A184" s="56" t="s">
        <v>402</v>
      </c>
      <c r="B184" s="56" t="s">
        <v>860</v>
      </c>
      <c r="C184" s="56" t="s">
        <v>532</v>
      </c>
      <c r="D184" s="56" t="s">
        <v>544</v>
      </c>
      <c r="E184" s="56" t="s">
        <v>584</v>
      </c>
      <c r="F184" s="56" t="s">
        <v>535</v>
      </c>
      <c r="G184" s="56" t="s">
        <v>608</v>
      </c>
      <c r="H184" s="56" t="s">
        <v>547</v>
      </c>
      <c r="I184" s="56" t="s">
        <v>538</v>
      </c>
      <c r="J184" s="56" t="s">
        <v>866</v>
      </c>
    </row>
    <row r="185" s="43" customFormat="1" ht="17.25" customHeight="1" outlineLevel="2" spans="1:10">
      <c r="A185" s="56" t="s">
        <v>402</v>
      </c>
      <c r="B185" s="56" t="s">
        <v>860</v>
      </c>
      <c r="C185" s="56" t="s">
        <v>532</v>
      </c>
      <c r="D185" s="56" t="s">
        <v>568</v>
      </c>
      <c r="E185" s="56" t="s">
        <v>582</v>
      </c>
      <c r="F185" s="56" t="s">
        <v>535</v>
      </c>
      <c r="G185" s="56" t="s">
        <v>536</v>
      </c>
      <c r="H185" s="56" t="s">
        <v>547</v>
      </c>
      <c r="I185" s="56" t="s">
        <v>538</v>
      </c>
      <c r="J185" s="56" t="s">
        <v>583</v>
      </c>
    </row>
    <row r="186" s="43" customFormat="1" ht="17.25" customHeight="1" outlineLevel="2" spans="1:10">
      <c r="A186" s="56" t="s">
        <v>402</v>
      </c>
      <c r="B186" s="56" t="s">
        <v>860</v>
      </c>
      <c r="C186" s="56" t="s">
        <v>550</v>
      </c>
      <c r="D186" s="56" t="s">
        <v>551</v>
      </c>
      <c r="E186" s="56" t="s">
        <v>867</v>
      </c>
      <c r="F186" s="56" t="s">
        <v>553</v>
      </c>
      <c r="G186" s="56" t="s">
        <v>868</v>
      </c>
      <c r="H186" s="56" t="s">
        <v>605</v>
      </c>
      <c r="I186" s="56" t="s">
        <v>538</v>
      </c>
      <c r="J186" s="56" t="s">
        <v>585</v>
      </c>
    </row>
    <row r="187" s="43" customFormat="1" ht="17.25" customHeight="1" outlineLevel="2" spans="1:10">
      <c r="A187" s="56" t="s">
        <v>402</v>
      </c>
      <c r="B187" s="56" t="s">
        <v>860</v>
      </c>
      <c r="C187" s="56" t="s">
        <v>559</v>
      </c>
      <c r="D187" s="56" t="s">
        <v>560</v>
      </c>
      <c r="E187" s="56" t="s">
        <v>589</v>
      </c>
      <c r="F187" s="56" t="s">
        <v>535</v>
      </c>
      <c r="G187" s="56" t="s">
        <v>608</v>
      </c>
      <c r="H187" s="56" t="s">
        <v>547</v>
      </c>
      <c r="I187" s="56" t="s">
        <v>538</v>
      </c>
      <c r="J187" s="56" t="s">
        <v>590</v>
      </c>
    </row>
    <row r="188" s="43" customFormat="1" ht="17.25" customHeight="1" outlineLevel="2" spans="1:10">
      <c r="A188" s="56" t="s">
        <v>464</v>
      </c>
      <c r="B188" s="56" t="s">
        <v>869</v>
      </c>
      <c r="C188" s="56" t="s">
        <v>532</v>
      </c>
      <c r="D188" s="56" t="s">
        <v>533</v>
      </c>
      <c r="E188" s="56" t="s">
        <v>870</v>
      </c>
      <c r="F188" s="56" t="s">
        <v>535</v>
      </c>
      <c r="G188" s="56" t="s">
        <v>651</v>
      </c>
      <c r="H188" s="56" t="s">
        <v>547</v>
      </c>
      <c r="I188" s="56" t="s">
        <v>538</v>
      </c>
      <c r="J188" s="56" t="s">
        <v>699</v>
      </c>
    </row>
    <row r="189" s="43" customFormat="1" ht="17.25" customHeight="1" outlineLevel="2" spans="1:10">
      <c r="A189" s="56" t="s">
        <v>464</v>
      </c>
      <c r="B189" s="56" t="s">
        <v>869</v>
      </c>
      <c r="C189" s="56" t="s">
        <v>532</v>
      </c>
      <c r="D189" s="56" t="s">
        <v>544</v>
      </c>
      <c r="E189" s="56" t="s">
        <v>704</v>
      </c>
      <c r="F189" s="56" t="s">
        <v>535</v>
      </c>
      <c r="G189" s="56" t="s">
        <v>571</v>
      </c>
      <c r="H189" s="56" t="s">
        <v>547</v>
      </c>
      <c r="I189" s="56" t="s">
        <v>538</v>
      </c>
      <c r="J189" s="56" t="s">
        <v>705</v>
      </c>
    </row>
    <row r="190" s="43" customFormat="1" ht="17.25" customHeight="1" outlineLevel="2" spans="1:10">
      <c r="A190" s="56" t="s">
        <v>464</v>
      </c>
      <c r="B190" s="56" t="s">
        <v>869</v>
      </c>
      <c r="C190" s="56" t="s">
        <v>532</v>
      </c>
      <c r="D190" s="56" t="s">
        <v>568</v>
      </c>
      <c r="E190" s="56" t="s">
        <v>871</v>
      </c>
      <c r="F190" s="56" t="s">
        <v>535</v>
      </c>
      <c r="G190" s="56" t="s">
        <v>536</v>
      </c>
      <c r="H190" s="56" t="s">
        <v>547</v>
      </c>
      <c r="I190" s="56" t="s">
        <v>538</v>
      </c>
      <c r="J190" s="56" t="s">
        <v>709</v>
      </c>
    </row>
    <row r="191" s="43" customFormat="1" ht="17.25" customHeight="1" outlineLevel="2" spans="1:10">
      <c r="A191" s="56" t="s">
        <v>464</v>
      </c>
      <c r="B191" s="56" t="s">
        <v>869</v>
      </c>
      <c r="C191" s="56" t="s">
        <v>550</v>
      </c>
      <c r="D191" s="56" t="s">
        <v>551</v>
      </c>
      <c r="E191" s="56" t="s">
        <v>872</v>
      </c>
      <c r="F191" s="56" t="s">
        <v>562</v>
      </c>
      <c r="G191" s="56" t="s">
        <v>541</v>
      </c>
      <c r="H191" s="56" t="s">
        <v>564</v>
      </c>
      <c r="I191" s="56" t="s">
        <v>538</v>
      </c>
      <c r="J191" s="56" t="s">
        <v>873</v>
      </c>
    </row>
    <row r="192" s="43" customFormat="1" ht="51" customHeight="1" outlineLevel="2" spans="1:10">
      <c r="A192" s="56" t="s">
        <v>464</v>
      </c>
      <c r="B192" s="56" t="s">
        <v>869</v>
      </c>
      <c r="C192" s="56" t="s">
        <v>559</v>
      </c>
      <c r="D192" s="56" t="s">
        <v>560</v>
      </c>
      <c r="E192" s="56" t="s">
        <v>712</v>
      </c>
      <c r="F192" s="56" t="s">
        <v>535</v>
      </c>
      <c r="G192" s="56" t="s">
        <v>651</v>
      </c>
      <c r="H192" s="56" t="s">
        <v>547</v>
      </c>
      <c r="I192" s="56" t="s">
        <v>538</v>
      </c>
      <c r="J192" s="56" t="s">
        <v>874</v>
      </c>
    </row>
    <row r="193" s="43" customFormat="1" ht="17.25" customHeight="1" outlineLevel="2" spans="1:10">
      <c r="A193" s="56" t="s">
        <v>388</v>
      </c>
      <c r="B193" s="56" t="s">
        <v>875</v>
      </c>
      <c r="C193" s="56" t="s">
        <v>532</v>
      </c>
      <c r="D193" s="56" t="s">
        <v>533</v>
      </c>
      <c r="E193" s="56" t="s">
        <v>876</v>
      </c>
      <c r="F193" s="56" t="s">
        <v>553</v>
      </c>
      <c r="G193" s="56" t="s">
        <v>877</v>
      </c>
      <c r="H193" s="56" t="s">
        <v>878</v>
      </c>
      <c r="I193" s="56" t="s">
        <v>538</v>
      </c>
      <c r="J193" s="56" t="s">
        <v>879</v>
      </c>
    </row>
    <row r="194" s="43" customFormat="1" ht="17.25" customHeight="1" outlineLevel="2" spans="1:10">
      <c r="A194" s="56" t="s">
        <v>388</v>
      </c>
      <c r="B194" s="56" t="s">
        <v>875</v>
      </c>
      <c r="C194" s="56" t="s">
        <v>532</v>
      </c>
      <c r="D194" s="56" t="s">
        <v>533</v>
      </c>
      <c r="E194" s="56" t="s">
        <v>880</v>
      </c>
      <c r="F194" s="56" t="s">
        <v>553</v>
      </c>
      <c r="G194" s="56" t="s">
        <v>881</v>
      </c>
      <c r="H194" s="56" t="s">
        <v>750</v>
      </c>
      <c r="I194" s="56" t="s">
        <v>538</v>
      </c>
      <c r="J194" s="56" t="s">
        <v>880</v>
      </c>
    </row>
    <row r="195" s="43" customFormat="1" ht="17.25" customHeight="1" outlineLevel="2" spans="1:10">
      <c r="A195" s="56" t="s">
        <v>388</v>
      </c>
      <c r="B195" s="56" t="s">
        <v>875</v>
      </c>
      <c r="C195" s="56" t="s">
        <v>532</v>
      </c>
      <c r="D195" s="56" t="s">
        <v>533</v>
      </c>
      <c r="E195" s="56" t="s">
        <v>882</v>
      </c>
      <c r="F195" s="56" t="s">
        <v>553</v>
      </c>
      <c r="G195" s="56" t="s">
        <v>883</v>
      </c>
      <c r="H195" s="56" t="s">
        <v>884</v>
      </c>
      <c r="I195" s="56" t="s">
        <v>538</v>
      </c>
      <c r="J195" s="56" t="s">
        <v>882</v>
      </c>
    </row>
    <row r="196" s="43" customFormat="1" ht="17.25" customHeight="1" outlineLevel="2" spans="1:10">
      <c r="A196" s="56" t="s">
        <v>388</v>
      </c>
      <c r="B196" s="56" t="s">
        <v>875</v>
      </c>
      <c r="C196" s="56" t="s">
        <v>532</v>
      </c>
      <c r="D196" s="56" t="s">
        <v>533</v>
      </c>
      <c r="E196" s="56" t="s">
        <v>885</v>
      </c>
      <c r="F196" s="56" t="s">
        <v>553</v>
      </c>
      <c r="G196" s="56" t="s">
        <v>886</v>
      </c>
      <c r="H196" s="56" t="s">
        <v>750</v>
      </c>
      <c r="I196" s="56" t="s">
        <v>538</v>
      </c>
      <c r="J196" s="56" t="s">
        <v>879</v>
      </c>
    </row>
    <row r="197" s="43" customFormat="1" ht="17.25" customHeight="1" outlineLevel="2" spans="1:10">
      <c r="A197" s="56" t="s">
        <v>388</v>
      </c>
      <c r="B197" s="56" t="s">
        <v>875</v>
      </c>
      <c r="C197" s="56" t="s">
        <v>532</v>
      </c>
      <c r="D197" s="56" t="s">
        <v>533</v>
      </c>
      <c r="E197" s="56" t="s">
        <v>887</v>
      </c>
      <c r="F197" s="56" t="s">
        <v>553</v>
      </c>
      <c r="G197" s="56" t="s">
        <v>829</v>
      </c>
      <c r="H197" s="56" t="s">
        <v>888</v>
      </c>
      <c r="I197" s="56" t="s">
        <v>538</v>
      </c>
      <c r="J197" s="56" t="s">
        <v>889</v>
      </c>
    </row>
    <row r="198" s="43" customFormat="1" ht="17.25" customHeight="1" outlineLevel="2" spans="1:10">
      <c r="A198" s="56" t="s">
        <v>388</v>
      </c>
      <c r="B198" s="56" t="s">
        <v>875</v>
      </c>
      <c r="C198" s="56" t="s">
        <v>532</v>
      </c>
      <c r="D198" s="56" t="s">
        <v>533</v>
      </c>
      <c r="E198" s="56" t="s">
        <v>890</v>
      </c>
      <c r="F198" s="56" t="s">
        <v>553</v>
      </c>
      <c r="G198" s="56" t="s">
        <v>721</v>
      </c>
      <c r="H198" s="56" t="s">
        <v>888</v>
      </c>
      <c r="I198" s="56" t="s">
        <v>538</v>
      </c>
      <c r="J198" s="56" t="s">
        <v>891</v>
      </c>
    </row>
    <row r="199" s="43" customFormat="1" ht="17.25" customHeight="1" outlineLevel="2" spans="1:10">
      <c r="A199" s="56" t="s">
        <v>388</v>
      </c>
      <c r="B199" s="56" t="s">
        <v>875</v>
      </c>
      <c r="C199" s="56" t="s">
        <v>532</v>
      </c>
      <c r="D199" s="56" t="s">
        <v>544</v>
      </c>
      <c r="E199" s="56" t="s">
        <v>892</v>
      </c>
      <c r="F199" s="56" t="s">
        <v>553</v>
      </c>
      <c r="G199" s="56" t="s">
        <v>554</v>
      </c>
      <c r="H199" s="56" t="s">
        <v>547</v>
      </c>
      <c r="I199" s="56" t="s">
        <v>538</v>
      </c>
      <c r="J199" s="56" t="s">
        <v>893</v>
      </c>
    </row>
    <row r="200" s="43" customFormat="1" ht="17.25" customHeight="1" outlineLevel="2" spans="1:10">
      <c r="A200" s="56" t="s">
        <v>388</v>
      </c>
      <c r="B200" s="56" t="s">
        <v>875</v>
      </c>
      <c r="C200" s="56" t="s">
        <v>532</v>
      </c>
      <c r="D200" s="56" t="s">
        <v>544</v>
      </c>
      <c r="E200" s="56" t="s">
        <v>894</v>
      </c>
      <c r="F200" s="56" t="s">
        <v>553</v>
      </c>
      <c r="G200" s="56" t="s">
        <v>554</v>
      </c>
      <c r="H200" s="56" t="s">
        <v>547</v>
      </c>
      <c r="I200" s="56" t="s">
        <v>538</v>
      </c>
      <c r="J200" s="56" t="s">
        <v>894</v>
      </c>
    </row>
    <row r="201" s="43" customFormat="1" ht="17.25" customHeight="1" outlineLevel="2" spans="1:10">
      <c r="A201" s="56" t="s">
        <v>388</v>
      </c>
      <c r="B201" s="56" t="s">
        <v>875</v>
      </c>
      <c r="C201" s="56" t="s">
        <v>532</v>
      </c>
      <c r="D201" s="56" t="s">
        <v>544</v>
      </c>
      <c r="E201" s="56" t="s">
        <v>895</v>
      </c>
      <c r="F201" s="56" t="s">
        <v>553</v>
      </c>
      <c r="G201" s="56" t="s">
        <v>554</v>
      </c>
      <c r="H201" s="56" t="s">
        <v>547</v>
      </c>
      <c r="I201" s="56" t="s">
        <v>538</v>
      </c>
      <c r="J201" s="56" t="s">
        <v>895</v>
      </c>
    </row>
    <row r="202" s="43" customFormat="1" ht="17.25" customHeight="1" outlineLevel="2" spans="1:10">
      <c r="A202" s="56" t="s">
        <v>388</v>
      </c>
      <c r="B202" s="56" t="s">
        <v>875</v>
      </c>
      <c r="C202" s="56" t="s">
        <v>532</v>
      </c>
      <c r="D202" s="56" t="s">
        <v>544</v>
      </c>
      <c r="E202" s="56" t="s">
        <v>896</v>
      </c>
      <c r="F202" s="56" t="s">
        <v>553</v>
      </c>
      <c r="G202" s="56" t="s">
        <v>554</v>
      </c>
      <c r="H202" s="56" t="s">
        <v>547</v>
      </c>
      <c r="I202" s="56" t="s">
        <v>538</v>
      </c>
      <c r="J202" s="56" t="s">
        <v>896</v>
      </c>
    </row>
    <row r="203" s="43" customFormat="1" ht="17.25" customHeight="1" outlineLevel="2" spans="1:10">
      <c r="A203" s="56" t="s">
        <v>388</v>
      </c>
      <c r="B203" s="56" t="s">
        <v>875</v>
      </c>
      <c r="C203" s="56" t="s">
        <v>532</v>
      </c>
      <c r="D203" s="56" t="s">
        <v>568</v>
      </c>
      <c r="E203" s="56" t="s">
        <v>897</v>
      </c>
      <c r="F203" s="56" t="s">
        <v>553</v>
      </c>
      <c r="G203" s="56" t="s">
        <v>829</v>
      </c>
      <c r="H203" s="56" t="s">
        <v>564</v>
      </c>
      <c r="I203" s="56" t="s">
        <v>538</v>
      </c>
      <c r="J203" s="56" t="s">
        <v>898</v>
      </c>
    </row>
    <row r="204" s="43" customFormat="1" ht="17.25" customHeight="1" outlineLevel="2" spans="1:10">
      <c r="A204" s="56" t="s">
        <v>388</v>
      </c>
      <c r="B204" s="56" t="s">
        <v>875</v>
      </c>
      <c r="C204" s="56" t="s">
        <v>532</v>
      </c>
      <c r="D204" s="56" t="s">
        <v>568</v>
      </c>
      <c r="E204" s="56" t="s">
        <v>899</v>
      </c>
      <c r="F204" s="56" t="s">
        <v>553</v>
      </c>
      <c r="G204" s="56" t="s">
        <v>659</v>
      </c>
      <c r="H204" s="56" t="s">
        <v>636</v>
      </c>
      <c r="I204" s="56" t="s">
        <v>538</v>
      </c>
      <c r="J204" s="56" t="s">
        <v>899</v>
      </c>
    </row>
    <row r="205" s="43" customFormat="1" ht="17.25" customHeight="1" outlineLevel="2" spans="1:10">
      <c r="A205" s="56" t="s">
        <v>388</v>
      </c>
      <c r="B205" s="56" t="s">
        <v>875</v>
      </c>
      <c r="C205" s="56" t="s">
        <v>532</v>
      </c>
      <c r="D205" s="56" t="s">
        <v>568</v>
      </c>
      <c r="E205" s="56" t="s">
        <v>900</v>
      </c>
      <c r="F205" s="56" t="s">
        <v>553</v>
      </c>
      <c r="G205" s="56" t="s">
        <v>659</v>
      </c>
      <c r="H205" s="56" t="s">
        <v>636</v>
      </c>
      <c r="I205" s="56" t="s">
        <v>538</v>
      </c>
      <c r="J205" s="56" t="s">
        <v>900</v>
      </c>
    </row>
    <row r="206" s="43" customFormat="1" ht="17.25" customHeight="1" outlineLevel="2" spans="1:10">
      <c r="A206" s="56" t="s">
        <v>388</v>
      </c>
      <c r="B206" s="56" t="s">
        <v>875</v>
      </c>
      <c r="C206" s="56" t="s">
        <v>532</v>
      </c>
      <c r="D206" s="56" t="s">
        <v>568</v>
      </c>
      <c r="E206" s="56" t="s">
        <v>895</v>
      </c>
      <c r="F206" s="56" t="s">
        <v>553</v>
      </c>
      <c r="G206" s="56" t="s">
        <v>659</v>
      </c>
      <c r="H206" s="56" t="s">
        <v>636</v>
      </c>
      <c r="I206" s="56" t="s">
        <v>538</v>
      </c>
      <c r="J206" s="56" t="s">
        <v>895</v>
      </c>
    </row>
    <row r="207" s="43" customFormat="1" ht="17.25" customHeight="1" outlineLevel="2" spans="1:10">
      <c r="A207" s="56" t="s">
        <v>388</v>
      </c>
      <c r="B207" s="56" t="s">
        <v>875</v>
      </c>
      <c r="C207" s="56" t="s">
        <v>532</v>
      </c>
      <c r="D207" s="56" t="s">
        <v>568</v>
      </c>
      <c r="E207" s="56" t="s">
        <v>896</v>
      </c>
      <c r="F207" s="56" t="s">
        <v>553</v>
      </c>
      <c r="G207" s="56" t="s">
        <v>659</v>
      </c>
      <c r="H207" s="56" t="s">
        <v>636</v>
      </c>
      <c r="I207" s="56" t="s">
        <v>538</v>
      </c>
      <c r="J207" s="56" t="s">
        <v>896</v>
      </c>
    </row>
    <row r="208" s="43" customFormat="1" ht="17.25" customHeight="1" outlineLevel="2" spans="1:10">
      <c r="A208" s="56" t="s">
        <v>388</v>
      </c>
      <c r="B208" s="56" t="s">
        <v>875</v>
      </c>
      <c r="C208" s="56" t="s">
        <v>532</v>
      </c>
      <c r="D208" s="56" t="s">
        <v>568</v>
      </c>
      <c r="E208" s="56" t="s">
        <v>901</v>
      </c>
      <c r="F208" s="56" t="s">
        <v>553</v>
      </c>
      <c r="G208" s="56" t="s">
        <v>659</v>
      </c>
      <c r="H208" s="56" t="s">
        <v>636</v>
      </c>
      <c r="I208" s="56" t="s">
        <v>538</v>
      </c>
      <c r="J208" s="56" t="s">
        <v>901</v>
      </c>
    </row>
    <row r="209" s="43" customFormat="1" ht="17.25" customHeight="1" outlineLevel="2" spans="1:10">
      <c r="A209" s="56" t="s">
        <v>388</v>
      </c>
      <c r="B209" s="56" t="s">
        <v>875</v>
      </c>
      <c r="C209" s="56" t="s">
        <v>550</v>
      </c>
      <c r="D209" s="56" t="s">
        <v>619</v>
      </c>
      <c r="E209" s="56" t="s">
        <v>902</v>
      </c>
      <c r="F209" s="56" t="s">
        <v>535</v>
      </c>
      <c r="G209" s="56" t="s">
        <v>536</v>
      </c>
      <c r="H209" s="56" t="s">
        <v>547</v>
      </c>
      <c r="I209" s="56" t="s">
        <v>548</v>
      </c>
      <c r="J209" s="56" t="s">
        <v>903</v>
      </c>
    </row>
    <row r="210" s="43" customFormat="1" ht="17.25" customHeight="1" outlineLevel="2" spans="1:10">
      <c r="A210" s="56" t="s">
        <v>388</v>
      </c>
      <c r="B210" s="56" t="s">
        <v>875</v>
      </c>
      <c r="C210" s="56" t="s">
        <v>550</v>
      </c>
      <c r="D210" s="56" t="s">
        <v>551</v>
      </c>
      <c r="E210" s="56" t="s">
        <v>904</v>
      </c>
      <c r="F210" s="56" t="s">
        <v>553</v>
      </c>
      <c r="G210" s="56" t="s">
        <v>554</v>
      </c>
      <c r="H210" s="56" t="s">
        <v>547</v>
      </c>
      <c r="I210" s="56" t="s">
        <v>548</v>
      </c>
      <c r="J210" s="56" t="s">
        <v>904</v>
      </c>
    </row>
    <row r="211" s="43" customFormat="1" ht="17.25" customHeight="1" outlineLevel="2" spans="1:10">
      <c r="A211" s="56" t="s">
        <v>388</v>
      </c>
      <c r="B211" s="56" t="s">
        <v>875</v>
      </c>
      <c r="C211" s="56" t="s">
        <v>550</v>
      </c>
      <c r="D211" s="56" t="s">
        <v>744</v>
      </c>
      <c r="E211" s="56" t="s">
        <v>905</v>
      </c>
      <c r="F211" s="56" t="s">
        <v>553</v>
      </c>
      <c r="G211" s="56" t="s">
        <v>536</v>
      </c>
      <c r="H211" s="56" t="s">
        <v>547</v>
      </c>
      <c r="I211" s="56" t="s">
        <v>548</v>
      </c>
      <c r="J211" s="56" t="s">
        <v>905</v>
      </c>
    </row>
    <row r="212" s="43" customFormat="1" ht="17.25" customHeight="1" outlineLevel="2" spans="1:10">
      <c r="A212" s="56" t="s">
        <v>388</v>
      </c>
      <c r="B212" s="56" t="s">
        <v>875</v>
      </c>
      <c r="C212" s="56" t="s">
        <v>559</v>
      </c>
      <c r="D212" s="56" t="s">
        <v>560</v>
      </c>
      <c r="E212" s="56" t="s">
        <v>746</v>
      </c>
      <c r="F212" s="56" t="s">
        <v>553</v>
      </c>
      <c r="G212" s="56" t="s">
        <v>554</v>
      </c>
      <c r="H212" s="56" t="s">
        <v>547</v>
      </c>
      <c r="I212" s="56" t="s">
        <v>548</v>
      </c>
      <c r="J212" s="56" t="s">
        <v>746</v>
      </c>
    </row>
    <row r="213" s="43" customFormat="1" ht="17.25" customHeight="1" outlineLevel="2" spans="1:10">
      <c r="A213" s="56" t="s">
        <v>476</v>
      </c>
      <c r="B213" s="56" t="s">
        <v>906</v>
      </c>
      <c r="C213" s="56" t="s">
        <v>532</v>
      </c>
      <c r="D213" s="56" t="s">
        <v>533</v>
      </c>
      <c r="E213" s="56" t="s">
        <v>907</v>
      </c>
      <c r="F213" s="56" t="s">
        <v>535</v>
      </c>
      <c r="G213" s="56" t="s">
        <v>554</v>
      </c>
      <c r="H213" s="56" t="s">
        <v>908</v>
      </c>
      <c r="I213" s="56" t="s">
        <v>538</v>
      </c>
      <c r="J213" s="56" t="s">
        <v>909</v>
      </c>
    </row>
    <row r="214" s="43" customFormat="1" ht="17.25" customHeight="1" outlineLevel="2" spans="1:10">
      <c r="A214" s="56" t="s">
        <v>476</v>
      </c>
      <c r="B214" s="56" t="s">
        <v>906</v>
      </c>
      <c r="C214" s="56" t="s">
        <v>532</v>
      </c>
      <c r="D214" s="56" t="s">
        <v>544</v>
      </c>
      <c r="E214" s="56" t="s">
        <v>629</v>
      </c>
      <c r="F214" s="56" t="s">
        <v>535</v>
      </c>
      <c r="G214" s="56" t="s">
        <v>608</v>
      </c>
      <c r="H214" s="56" t="s">
        <v>547</v>
      </c>
      <c r="I214" s="56" t="s">
        <v>538</v>
      </c>
      <c r="J214" s="56" t="s">
        <v>630</v>
      </c>
    </row>
    <row r="215" s="43" customFormat="1" ht="17.25" customHeight="1" outlineLevel="2" spans="1:10">
      <c r="A215" s="56" t="s">
        <v>476</v>
      </c>
      <c r="B215" s="56" t="s">
        <v>906</v>
      </c>
      <c r="C215" s="56" t="s">
        <v>532</v>
      </c>
      <c r="D215" s="56" t="s">
        <v>568</v>
      </c>
      <c r="E215" s="56" t="s">
        <v>631</v>
      </c>
      <c r="F215" s="56" t="s">
        <v>553</v>
      </c>
      <c r="G215" s="56" t="s">
        <v>554</v>
      </c>
      <c r="H215" s="56" t="s">
        <v>547</v>
      </c>
      <c r="I215" s="56" t="s">
        <v>538</v>
      </c>
      <c r="J215" s="56" t="s">
        <v>632</v>
      </c>
    </row>
    <row r="216" s="43" customFormat="1" ht="17.25" customHeight="1" outlineLevel="2" spans="1:10">
      <c r="A216" s="56" t="s">
        <v>476</v>
      </c>
      <c r="B216" s="56" t="s">
        <v>906</v>
      </c>
      <c r="C216" s="56" t="s">
        <v>550</v>
      </c>
      <c r="D216" s="56" t="s">
        <v>619</v>
      </c>
      <c r="E216" s="56" t="s">
        <v>633</v>
      </c>
      <c r="F216" s="56" t="s">
        <v>553</v>
      </c>
      <c r="G216" s="56" t="s">
        <v>554</v>
      </c>
      <c r="H216" s="56" t="s">
        <v>547</v>
      </c>
      <c r="I216" s="56" t="s">
        <v>538</v>
      </c>
      <c r="J216" s="56" t="s">
        <v>634</v>
      </c>
    </row>
    <row r="217" s="43" customFormat="1" ht="17.25" customHeight="1" outlineLevel="2" spans="1:10">
      <c r="A217" s="56" t="s">
        <v>476</v>
      </c>
      <c r="B217" s="56" t="s">
        <v>906</v>
      </c>
      <c r="C217" s="56" t="s">
        <v>550</v>
      </c>
      <c r="D217" s="56" t="s">
        <v>556</v>
      </c>
      <c r="E217" s="56" t="s">
        <v>635</v>
      </c>
      <c r="F217" s="56" t="s">
        <v>535</v>
      </c>
      <c r="G217" s="56" t="s">
        <v>910</v>
      </c>
      <c r="H217" s="56" t="s">
        <v>636</v>
      </c>
      <c r="I217" s="56" t="s">
        <v>538</v>
      </c>
      <c r="J217" s="56" t="s">
        <v>637</v>
      </c>
    </row>
    <row r="218" s="43" customFormat="1" ht="17.25" customHeight="1" outlineLevel="2" spans="1:10">
      <c r="A218" s="56" t="s">
        <v>476</v>
      </c>
      <c r="B218" s="56" t="s">
        <v>906</v>
      </c>
      <c r="C218" s="56" t="s">
        <v>559</v>
      </c>
      <c r="D218" s="56" t="s">
        <v>560</v>
      </c>
      <c r="E218" s="56" t="s">
        <v>638</v>
      </c>
      <c r="F218" s="56" t="s">
        <v>535</v>
      </c>
      <c r="G218" s="56" t="s">
        <v>608</v>
      </c>
      <c r="H218" s="56" t="s">
        <v>547</v>
      </c>
      <c r="I218" s="56" t="s">
        <v>538</v>
      </c>
      <c r="J218" s="56" t="s">
        <v>639</v>
      </c>
    </row>
    <row r="219" s="43" customFormat="1" ht="17.25" customHeight="1" outlineLevel="2" spans="1:10">
      <c r="A219" s="56" t="s">
        <v>406</v>
      </c>
      <c r="B219" s="56" t="s">
        <v>911</v>
      </c>
      <c r="C219" s="56" t="s">
        <v>532</v>
      </c>
      <c r="D219" s="56" t="s">
        <v>533</v>
      </c>
      <c r="E219" s="56" t="s">
        <v>861</v>
      </c>
      <c r="F219" s="56" t="s">
        <v>535</v>
      </c>
      <c r="G219" s="56" t="s">
        <v>563</v>
      </c>
      <c r="H219" s="56" t="s">
        <v>862</v>
      </c>
      <c r="I219" s="56" t="s">
        <v>538</v>
      </c>
      <c r="J219" s="56" t="s">
        <v>863</v>
      </c>
    </row>
    <row r="220" s="43" customFormat="1" ht="17.25" customHeight="1" outlineLevel="2" spans="1:10">
      <c r="A220" s="56" t="s">
        <v>406</v>
      </c>
      <c r="B220" s="56" t="s">
        <v>911</v>
      </c>
      <c r="C220" s="56" t="s">
        <v>532</v>
      </c>
      <c r="D220" s="56" t="s">
        <v>533</v>
      </c>
      <c r="E220" s="56" t="s">
        <v>576</v>
      </c>
      <c r="F220" s="56" t="s">
        <v>535</v>
      </c>
      <c r="G220" s="56" t="s">
        <v>541</v>
      </c>
      <c r="H220" s="56" t="s">
        <v>564</v>
      </c>
      <c r="I220" s="56" t="s">
        <v>538</v>
      </c>
      <c r="J220" s="56" t="s">
        <v>577</v>
      </c>
    </row>
    <row r="221" s="43" customFormat="1" ht="17.25" customHeight="1" outlineLevel="2" spans="1:10">
      <c r="A221" s="56" t="s">
        <v>406</v>
      </c>
      <c r="B221" s="56" t="s">
        <v>911</v>
      </c>
      <c r="C221" s="56" t="s">
        <v>532</v>
      </c>
      <c r="D221" s="56" t="s">
        <v>533</v>
      </c>
      <c r="E221" s="56" t="s">
        <v>586</v>
      </c>
      <c r="F221" s="56" t="s">
        <v>535</v>
      </c>
      <c r="G221" s="56" t="s">
        <v>689</v>
      </c>
      <c r="H221" s="56" t="s">
        <v>587</v>
      </c>
      <c r="I221" s="56" t="s">
        <v>538</v>
      </c>
      <c r="J221" s="56" t="s">
        <v>588</v>
      </c>
    </row>
    <row r="222" s="43" customFormat="1" ht="17.25" customHeight="1" outlineLevel="2" spans="1:10">
      <c r="A222" s="56" t="s">
        <v>406</v>
      </c>
      <c r="B222" s="56" t="s">
        <v>911</v>
      </c>
      <c r="C222" s="56" t="s">
        <v>532</v>
      </c>
      <c r="D222" s="56" t="s">
        <v>544</v>
      </c>
      <c r="E222" s="56" t="s">
        <v>578</v>
      </c>
      <c r="F222" s="56" t="s">
        <v>562</v>
      </c>
      <c r="G222" s="56" t="s">
        <v>659</v>
      </c>
      <c r="H222" s="56" t="s">
        <v>580</v>
      </c>
      <c r="I222" s="56" t="s">
        <v>538</v>
      </c>
      <c r="J222" s="56" t="s">
        <v>581</v>
      </c>
    </row>
    <row r="223" s="43" customFormat="1" ht="17.25" customHeight="1" outlineLevel="2" spans="1:10">
      <c r="A223" s="56" t="s">
        <v>406</v>
      </c>
      <c r="B223" s="56" t="s">
        <v>911</v>
      </c>
      <c r="C223" s="56" t="s">
        <v>532</v>
      </c>
      <c r="D223" s="56" t="s">
        <v>544</v>
      </c>
      <c r="E223" s="56" t="s">
        <v>912</v>
      </c>
      <c r="F223" s="56" t="s">
        <v>535</v>
      </c>
      <c r="G223" s="56" t="s">
        <v>579</v>
      </c>
      <c r="H223" s="56" t="s">
        <v>547</v>
      </c>
      <c r="I223" s="56" t="s">
        <v>538</v>
      </c>
      <c r="J223" s="56" t="s">
        <v>913</v>
      </c>
    </row>
    <row r="224" s="43" customFormat="1" ht="17.25" customHeight="1" outlineLevel="2" spans="1:10">
      <c r="A224" s="56" t="s">
        <v>406</v>
      </c>
      <c r="B224" s="56" t="s">
        <v>911</v>
      </c>
      <c r="C224" s="56" t="s">
        <v>532</v>
      </c>
      <c r="D224" s="56" t="s">
        <v>568</v>
      </c>
      <c r="E224" s="56" t="s">
        <v>582</v>
      </c>
      <c r="F224" s="56" t="s">
        <v>535</v>
      </c>
      <c r="G224" s="56" t="s">
        <v>608</v>
      </c>
      <c r="H224" s="56" t="s">
        <v>547</v>
      </c>
      <c r="I224" s="56" t="s">
        <v>538</v>
      </c>
      <c r="J224" s="56" t="s">
        <v>583</v>
      </c>
    </row>
    <row r="225" s="43" customFormat="1" ht="17.25" customHeight="1" outlineLevel="2" spans="1:10">
      <c r="A225" s="56" t="s">
        <v>406</v>
      </c>
      <c r="B225" s="56" t="s">
        <v>911</v>
      </c>
      <c r="C225" s="56" t="s">
        <v>550</v>
      </c>
      <c r="D225" s="56" t="s">
        <v>551</v>
      </c>
      <c r="E225" s="56" t="s">
        <v>584</v>
      </c>
      <c r="F225" s="56" t="s">
        <v>553</v>
      </c>
      <c r="G225" s="56" t="s">
        <v>554</v>
      </c>
      <c r="H225" s="56" t="s">
        <v>547</v>
      </c>
      <c r="I225" s="56" t="s">
        <v>538</v>
      </c>
      <c r="J225" s="56" t="s">
        <v>585</v>
      </c>
    </row>
    <row r="226" s="43" customFormat="1" ht="17.25" customHeight="1" outlineLevel="2" spans="1:10">
      <c r="A226" s="56" t="s">
        <v>406</v>
      </c>
      <c r="B226" s="56" t="s">
        <v>911</v>
      </c>
      <c r="C226" s="56" t="s">
        <v>559</v>
      </c>
      <c r="D226" s="56" t="s">
        <v>560</v>
      </c>
      <c r="E226" s="56" t="s">
        <v>589</v>
      </c>
      <c r="F226" s="56" t="s">
        <v>535</v>
      </c>
      <c r="G226" s="56" t="s">
        <v>608</v>
      </c>
      <c r="H226" s="56" t="s">
        <v>547</v>
      </c>
      <c r="I226" s="56" t="s">
        <v>538</v>
      </c>
      <c r="J226" s="56" t="s">
        <v>590</v>
      </c>
    </row>
    <row r="227" s="43" customFormat="1" ht="17.25" customHeight="1" outlineLevel="2" spans="1:10">
      <c r="A227" s="56" t="s">
        <v>404</v>
      </c>
      <c r="B227" s="56" t="s">
        <v>914</v>
      </c>
      <c r="C227" s="56" t="s">
        <v>532</v>
      </c>
      <c r="D227" s="56" t="s">
        <v>533</v>
      </c>
      <c r="E227" s="56" t="s">
        <v>915</v>
      </c>
      <c r="F227" s="56" t="s">
        <v>535</v>
      </c>
      <c r="G227" s="56" t="s">
        <v>916</v>
      </c>
      <c r="H227" s="56" t="s">
        <v>917</v>
      </c>
      <c r="I227" s="56" t="s">
        <v>538</v>
      </c>
      <c r="J227" s="56" t="s">
        <v>918</v>
      </c>
    </row>
    <row r="228" s="43" customFormat="1" ht="17.25" customHeight="1" outlineLevel="2" spans="1:10">
      <c r="A228" s="56" t="s">
        <v>404</v>
      </c>
      <c r="B228" s="56" t="s">
        <v>914</v>
      </c>
      <c r="C228" s="56" t="s">
        <v>532</v>
      </c>
      <c r="D228" s="56" t="s">
        <v>533</v>
      </c>
      <c r="E228" s="56" t="s">
        <v>576</v>
      </c>
      <c r="F228" s="56" t="s">
        <v>535</v>
      </c>
      <c r="G228" s="56" t="s">
        <v>541</v>
      </c>
      <c r="H228" s="56" t="s">
        <v>564</v>
      </c>
      <c r="I228" s="56" t="s">
        <v>538</v>
      </c>
      <c r="J228" s="56" t="s">
        <v>577</v>
      </c>
    </row>
    <row r="229" s="43" customFormat="1" ht="17.25" customHeight="1" outlineLevel="2" spans="1:10">
      <c r="A229" s="56" t="s">
        <v>404</v>
      </c>
      <c r="B229" s="56" t="s">
        <v>914</v>
      </c>
      <c r="C229" s="56" t="s">
        <v>532</v>
      </c>
      <c r="D229" s="56" t="s">
        <v>544</v>
      </c>
      <c r="E229" s="56" t="s">
        <v>578</v>
      </c>
      <c r="F229" s="56" t="s">
        <v>553</v>
      </c>
      <c r="G229" s="56" t="s">
        <v>563</v>
      </c>
      <c r="H229" s="56" t="s">
        <v>580</v>
      </c>
      <c r="I229" s="56" t="s">
        <v>538</v>
      </c>
      <c r="J229" s="56" t="s">
        <v>581</v>
      </c>
    </row>
    <row r="230" s="43" customFormat="1" ht="17.25" customHeight="1" outlineLevel="2" spans="1:10">
      <c r="A230" s="56" t="s">
        <v>404</v>
      </c>
      <c r="B230" s="56" t="s">
        <v>914</v>
      </c>
      <c r="C230" s="56" t="s">
        <v>532</v>
      </c>
      <c r="D230" s="56" t="s">
        <v>568</v>
      </c>
      <c r="E230" s="56" t="s">
        <v>582</v>
      </c>
      <c r="F230" s="56" t="s">
        <v>535</v>
      </c>
      <c r="G230" s="56" t="s">
        <v>772</v>
      </c>
      <c r="H230" s="56" t="s">
        <v>547</v>
      </c>
      <c r="I230" s="56" t="s">
        <v>538</v>
      </c>
      <c r="J230" s="56" t="s">
        <v>583</v>
      </c>
    </row>
    <row r="231" s="43" customFormat="1" ht="17.25" customHeight="1" outlineLevel="2" spans="1:10">
      <c r="A231" s="56" t="s">
        <v>404</v>
      </c>
      <c r="B231" s="56" t="s">
        <v>914</v>
      </c>
      <c r="C231" s="56" t="s">
        <v>550</v>
      </c>
      <c r="D231" s="56" t="s">
        <v>551</v>
      </c>
      <c r="E231" s="56" t="s">
        <v>584</v>
      </c>
      <c r="F231" s="56" t="s">
        <v>535</v>
      </c>
      <c r="G231" s="56" t="s">
        <v>772</v>
      </c>
      <c r="H231" s="56" t="s">
        <v>547</v>
      </c>
      <c r="I231" s="56" t="s">
        <v>538</v>
      </c>
      <c r="J231" s="56" t="s">
        <v>585</v>
      </c>
    </row>
    <row r="232" s="43" customFormat="1" ht="17.25" customHeight="1" outlineLevel="2" spans="1:10">
      <c r="A232" s="56" t="s">
        <v>404</v>
      </c>
      <c r="B232" s="56" t="s">
        <v>914</v>
      </c>
      <c r="C232" s="56" t="s">
        <v>550</v>
      </c>
      <c r="D232" s="56" t="s">
        <v>551</v>
      </c>
      <c r="E232" s="56" t="s">
        <v>586</v>
      </c>
      <c r="F232" s="56" t="s">
        <v>535</v>
      </c>
      <c r="G232" s="56" t="s">
        <v>554</v>
      </c>
      <c r="H232" s="56" t="s">
        <v>587</v>
      </c>
      <c r="I232" s="56" t="s">
        <v>538</v>
      </c>
      <c r="J232" s="56" t="s">
        <v>588</v>
      </c>
    </row>
    <row r="233" s="43" customFormat="1" ht="17.25" customHeight="1" outlineLevel="2" spans="1:10">
      <c r="A233" s="56" t="s">
        <v>404</v>
      </c>
      <c r="B233" s="56" t="s">
        <v>914</v>
      </c>
      <c r="C233" s="56" t="s">
        <v>559</v>
      </c>
      <c r="D233" s="56" t="s">
        <v>560</v>
      </c>
      <c r="E233" s="56" t="s">
        <v>589</v>
      </c>
      <c r="F233" s="56" t="s">
        <v>535</v>
      </c>
      <c r="G233" s="56" t="s">
        <v>608</v>
      </c>
      <c r="H233" s="56" t="s">
        <v>547</v>
      </c>
      <c r="I233" s="56" t="s">
        <v>538</v>
      </c>
      <c r="J233" s="56" t="s">
        <v>590</v>
      </c>
    </row>
    <row r="234" s="43" customFormat="1" ht="17.25" customHeight="1" outlineLevel="2" spans="1:10">
      <c r="A234" s="56" t="s">
        <v>424</v>
      </c>
      <c r="B234" s="56" t="s">
        <v>919</v>
      </c>
      <c r="C234" s="56" t="s">
        <v>532</v>
      </c>
      <c r="D234" s="56" t="s">
        <v>533</v>
      </c>
      <c r="E234" s="56" t="s">
        <v>641</v>
      </c>
      <c r="F234" s="56" t="s">
        <v>535</v>
      </c>
      <c r="G234" s="56" t="s">
        <v>920</v>
      </c>
      <c r="H234" s="56" t="s">
        <v>921</v>
      </c>
      <c r="I234" s="56" t="s">
        <v>538</v>
      </c>
      <c r="J234" s="56" t="s">
        <v>644</v>
      </c>
    </row>
    <row r="235" s="43" customFormat="1" ht="17.25" customHeight="1" outlineLevel="2" spans="1:10">
      <c r="A235" s="56" t="s">
        <v>424</v>
      </c>
      <c r="B235" s="56" t="s">
        <v>919</v>
      </c>
      <c r="C235" s="56" t="s">
        <v>532</v>
      </c>
      <c r="D235" s="56" t="s">
        <v>544</v>
      </c>
      <c r="E235" s="56" t="s">
        <v>615</v>
      </c>
      <c r="F235" s="56" t="s">
        <v>553</v>
      </c>
      <c r="G235" s="56" t="s">
        <v>554</v>
      </c>
      <c r="H235" s="56" t="s">
        <v>547</v>
      </c>
      <c r="I235" s="56" t="s">
        <v>538</v>
      </c>
      <c r="J235" s="56" t="s">
        <v>616</v>
      </c>
    </row>
    <row r="236" s="43" customFormat="1" ht="17.25" customHeight="1" outlineLevel="2" spans="1:10">
      <c r="A236" s="56" t="s">
        <v>424</v>
      </c>
      <c r="B236" s="56" t="s">
        <v>919</v>
      </c>
      <c r="C236" s="56" t="s">
        <v>532</v>
      </c>
      <c r="D236" s="56" t="s">
        <v>544</v>
      </c>
      <c r="E236" s="56" t="s">
        <v>645</v>
      </c>
      <c r="F236" s="56" t="s">
        <v>553</v>
      </c>
      <c r="G236" s="56" t="s">
        <v>554</v>
      </c>
      <c r="H236" s="56" t="s">
        <v>547</v>
      </c>
      <c r="I236" s="56" t="s">
        <v>538</v>
      </c>
      <c r="J236" s="56" t="s">
        <v>646</v>
      </c>
    </row>
    <row r="237" s="43" customFormat="1" ht="17.25" customHeight="1" outlineLevel="2" spans="1:10">
      <c r="A237" s="56" t="s">
        <v>424</v>
      </c>
      <c r="B237" s="56" t="s">
        <v>919</v>
      </c>
      <c r="C237" s="56" t="s">
        <v>532</v>
      </c>
      <c r="D237" s="56" t="s">
        <v>568</v>
      </c>
      <c r="E237" s="56" t="s">
        <v>617</v>
      </c>
      <c r="F237" s="56" t="s">
        <v>553</v>
      </c>
      <c r="G237" s="56" t="s">
        <v>554</v>
      </c>
      <c r="H237" s="56" t="s">
        <v>547</v>
      </c>
      <c r="I237" s="56" t="s">
        <v>538</v>
      </c>
      <c r="J237" s="56" t="s">
        <v>618</v>
      </c>
    </row>
    <row r="238" s="43" customFormat="1" ht="17.25" customHeight="1" outlineLevel="2" spans="1:10">
      <c r="A238" s="56" t="s">
        <v>424</v>
      </c>
      <c r="B238" s="56" t="s">
        <v>919</v>
      </c>
      <c r="C238" s="56" t="s">
        <v>550</v>
      </c>
      <c r="D238" s="56" t="s">
        <v>551</v>
      </c>
      <c r="E238" s="56" t="s">
        <v>622</v>
      </c>
      <c r="F238" s="56" t="s">
        <v>553</v>
      </c>
      <c r="G238" s="56" t="s">
        <v>554</v>
      </c>
      <c r="H238" s="56" t="s">
        <v>547</v>
      </c>
      <c r="I238" s="56" t="s">
        <v>538</v>
      </c>
      <c r="J238" s="56" t="s">
        <v>623</v>
      </c>
    </row>
    <row r="239" s="43" customFormat="1" ht="17.25" customHeight="1" outlineLevel="2" spans="1:10">
      <c r="A239" s="56" t="s">
        <v>424</v>
      </c>
      <c r="B239" s="56" t="s">
        <v>919</v>
      </c>
      <c r="C239" s="56" t="s">
        <v>550</v>
      </c>
      <c r="D239" s="56" t="s">
        <v>551</v>
      </c>
      <c r="E239" s="56" t="s">
        <v>922</v>
      </c>
      <c r="F239" s="56" t="s">
        <v>535</v>
      </c>
      <c r="G239" s="56" t="s">
        <v>651</v>
      </c>
      <c r="H239" s="56" t="s">
        <v>547</v>
      </c>
      <c r="I239" s="56" t="s">
        <v>538</v>
      </c>
      <c r="J239" s="56" t="s">
        <v>923</v>
      </c>
    </row>
    <row r="240" s="43" customFormat="1" ht="17.25" customHeight="1" outlineLevel="2" spans="1:10">
      <c r="A240" s="56" t="s">
        <v>424</v>
      </c>
      <c r="B240" s="56" t="s">
        <v>919</v>
      </c>
      <c r="C240" s="56" t="s">
        <v>550</v>
      </c>
      <c r="D240" s="56" t="s">
        <v>556</v>
      </c>
      <c r="E240" s="56" t="s">
        <v>924</v>
      </c>
      <c r="F240" s="56" t="s">
        <v>535</v>
      </c>
      <c r="G240" s="56" t="s">
        <v>925</v>
      </c>
      <c r="H240" s="56" t="s">
        <v>636</v>
      </c>
      <c r="I240" s="56" t="s">
        <v>538</v>
      </c>
      <c r="J240" s="56" t="s">
        <v>926</v>
      </c>
    </row>
    <row r="241" s="43" customFormat="1" ht="17.25" customHeight="1" outlineLevel="2" spans="1:10">
      <c r="A241" s="56" t="s">
        <v>424</v>
      </c>
      <c r="B241" s="56" t="s">
        <v>919</v>
      </c>
      <c r="C241" s="56" t="s">
        <v>559</v>
      </c>
      <c r="D241" s="56" t="s">
        <v>560</v>
      </c>
      <c r="E241" s="56" t="s">
        <v>624</v>
      </c>
      <c r="F241" s="56" t="s">
        <v>535</v>
      </c>
      <c r="G241" s="56" t="s">
        <v>536</v>
      </c>
      <c r="H241" s="56" t="s">
        <v>547</v>
      </c>
      <c r="I241" s="56" t="s">
        <v>538</v>
      </c>
      <c r="J241" s="56" t="s">
        <v>625</v>
      </c>
    </row>
    <row r="242" s="43" customFormat="1" ht="17.25" customHeight="1" outlineLevel="2" spans="1:10">
      <c r="A242" s="56" t="s">
        <v>502</v>
      </c>
      <c r="B242" s="56" t="s">
        <v>927</v>
      </c>
      <c r="C242" s="56" t="s">
        <v>532</v>
      </c>
      <c r="D242" s="56" t="s">
        <v>533</v>
      </c>
      <c r="E242" s="56" t="s">
        <v>641</v>
      </c>
      <c r="F242" s="56" t="s">
        <v>553</v>
      </c>
      <c r="G242" s="56" t="s">
        <v>563</v>
      </c>
      <c r="H242" s="56" t="s">
        <v>643</v>
      </c>
      <c r="I242" s="56" t="s">
        <v>538</v>
      </c>
      <c r="J242" s="56" t="s">
        <v>644</v>
      </c>
    </row>
    <row r="243" s="43" customFormat="1" ht="17.25" customHeight="1" outlineLevel="2" spans="1:10">
      <c r="A243" s="56" t="s">
        <v>502</v>
      </c>
      <c r="B243" s="56" t="s">
        <v>927</v>
      </c>
      <c r="C243" s="56" t="s">
        <v>532</v>
      </c>
      <c r="D243" s="56" t="s">
        <v>544</v>
      </c>
      <c r="E243" s="56" t="s">
        <v>615</v>
      </c>
      <c r="F243" s="56" t="s">
        <v>553</v>
      </c>
      <c r="G243" s="56" t="s">
        <v>554</v>
      </c>
      <c r="H243" s="56" t="s">
        <v>547</v>
      </c>
      <c r="I243" s="56" t="s">
        <v>538</v>
      </c>
      <c r="J243" s="56" t="s">
        <v>616</v>
      </c>
    </row>
    <row r="244" s="43" customFormat="1" ht="17.25" customHeight="1" outlineLevel="2" spans="1:10">
      <c r="A244" s="56" t="s">
        <v>502</v>
      </c>
      <c r="B244" s="56" t="s">
        <v>927</v>
      </c>
      <c r="C244" s="56" t="s">
        <v>532</v>
      </c>
      <c r="D244" s="56" t="s">
        <v>544</v>
      </c>
      <c r="E244" s="56" t="s">
        <v>645</v>
      </c>
      <c r="F244" s="56" t="s">
        <v>553</v>
      </c>
      <c r="G244" s="56" t="s">
        <v>554</v>
      </c>
      <c r="H244" s="56" t="s">
        <v>547</v>
      </c>
      <c r="I244" s="56" t="s">
        <v>538</v>
      </c>
      <c r="J244" s="56" t="s">
        <v>646</v>
      </c>
    </row>
    <row r="245" s="43" customFormat="1" ht="17.25" customHeight="1" outlineLevel="2" spans="1:10">
      <c r="A245" s="56" t="s">
        <v>502</v>
      </c>
      <c r="B245" s="56" t="s">
        <v>927</v>
      </c>
      <c r="C245" s="56" t="s">
        <v>532</v>
      </c>
      <c r="D245" s="56" t="s">
        <v>568</v>
      </c>
      <c r="E245" s="56" t="s">
        <v>617</v>
      </c>
      <c r="F245" s="56" t="s">
        <v>553</v>
      </c>
      <c r="G245" s="56" t="s">
        <v>651</v>
      </c>
      <c r="H245" s="56" t="s">
        <v>547</v>
      </c>
      <c r="I245" s="56" t="s">
        <v>538</v>
      </c>
      <c r="J245" s="56" t="s">
        <v>618</v>
      </c>
    </row>
    <row r="246" s="43" customFormat="1" ht="17.25" customHeight="1" outlineLevel="2" spans="1:10">
      <c r="A246" s="56" t="s">
        <v>502</v>
      </c>
      <c r="B246" s="56" t="s">
        <v>927</v>
      </c>
      <c r="C246" s="56" t="s">
        <v>550</v>
      </c>
      <c r="D246" s="56" t="s">
        <v>619</v>
      </c>
      <c r="E246" s="56" t="s">
        <v>928</v>
      </c>
      <c r="F246" s="56" t="s">
        <v>535</v>
      </c>
      <c r="G246" s="56" t="s">
        <v>929</v>
      </c>
      <c r="H246" s="56" t="s">
        <v>930</v>
      </c>
      <c r="I246" s="56" t="s">
        <v>538</v>
      </c>
      <c r="J246" s="56" t="s">
        <v>931</v>
      </c>
    </row>
    <row r="247" s="43" customFormat="1" ht="17.25" customHeight="1" outlineLevel="2" spans="1:10">
      <c r="A247" s="56" t="s">
        <v>502</v>
      </c>
      <c r="B247" s="56" t="s">
        <v>927</v>
      </c>
      <c r="C247" s="56" t="s">
        <v>550</v>
      </c>
      <c r="D247" s="56" t="s">
        <v>551</v>
      </c>
      <c r="E247" s="56" t="s">
        <v>622</v>
      </c>
      <c r="F247" s="56" t="s">
        <v>535</v>
      </c>
      <c r="G247" s="56" t="s">
        <v>536</v>
      </c>
      <c r="H247" s="56" t="s">
        <v>547</v>
      </c>
      <c r="I247" s="56" t="s">
        <v>538</v>
      </c>
      <c r="J247" s="56" t="s">
        <v>623</v>
      </c>
    </row>
    <row r="248" s="43" customFormat="1" ht="17.25" customHeight="1" outlineLevel="2" spans="1:10">
      <c r="A248" s="56" t="s">
        <v>502</v>
      </c>
      <c r="B248" s="56" t="s">
        <v>927</v>
      </c>
      <c r="C248" s="56" t="s">
        <v>550</v>
      </c>
      <c r="D248" s="56" t="s">
        <v>551</v>
      </c>
      <c r="E248" s="56" t="s">
        <v>801</v>
      </c>
      <c r="F248" s="56" t="s">
        <v>535</v>
      </c>
      <c r="G248" s="56" t="s">
        <v>929</v>
      </c>
      <c r="H248" s="56" t="s">
        <v>932</v>
      </c>
      <c r="I248" s="56" t="s">
        <v>538</v>
      </c>
      <c r="J248" s="56" t="s">
        <v>802</v>
      </c>
    </row>
    <row r="249" s="43" customFormat="1" ht="17.25" customHeight="1" outlineLevel="2" spans="1:10">
      <c r="A249" s="56" t="s">
        <v>502</v>
      </c>
      <c r="B249" s="56" t="s">
        <v>927</v>
      </c>
      <c r="C249" s="56" t="s">
        <v>559</v>
      </c>
      <c r="D249" s="56" t="s">
        <v>560</v>
      </c>
      <c r="E249" s="56" t="s">
        <v>624</v>
      </c>
      <c r="F249" s="56" t="s">
        <v>535</v>
      </c>
      <c r="G249" s="56" t="s">
        <v>608</v>
      </c>
      <c r="H249" s="56" t="s">
        <v>547</v>
      </c>
      <c r="I249" s="56" t="s">
        <v>538</v>
      </c>
      <c r="J249" s="56" t="s">
        <v>625</v>
      </c>
    </row>
    <row r="250" s="43" customFormat="1" ht="17.25" customHeight="1" outlineLevel="2" spans="1:10">
      <c r="A250" s="56" t="s">
        <v>500</v>
      </c>
      <c r="B250" s="56" t="s">
        <v>933</v>
      </c>
      <c r="C250" s="56" t="s">
        <v>532</v>
      </c>
      <c r="D250" s="56" t="s">
        <v>533</v>
      </c>
      <c r="E250" s="56" t="s">
        <v>641</v>
      </c>
      <c r="F250" s="56" t="s">
        <v>553</v>
      </c>
      <c r="G250" s="56" t="s">
        <v>934</v>
      </c>
      <c r="H250" s="56" t="s">
        <v>643</v>
      </c>
      <c r="I250" s="56" t="s">
        <v>538</v>
      </c>
      <c r="J250" s="56" t="s">
        <v>644</v>
      </c>
    </row>
    <row r="251" s="43" customFormat="1" ht="17.25" customHeight="1" outlineLevel="2" spans="1:10">
      <c r="A251" s="56" t="s">
        <v>500</v>
      </c>
      <c r="B251" s="56" t="s">
        <v>933</v>
      </c>
      <c r="C251" s="56" t="s">
        <v>532</v>
      </c>
      <c r="D251" s="56" t="s">
        <v>544</v>
      </c>
      <c r="E251" s="56" t="s">
        <v>615</v>
      </c>
      <c r="F251" s="56" t="s">
        <v>553</v>
      </c>
      <c r="G251" s="56" t="s">
        <v>554</v>
      </c>
      <c r="H251" s="56" t="s">
        <v>547</v>
      </c>
      <c r="I251" s="56" t="s">
        <v>538</v>
      </c>
      <c r="J251" s="56" t="s">
        <v>616</v>
      </c>
    </row>
    <row r="252" s="43" customFormat="1" ht="17.25" customHeight="1" outlineLevel="2" spans="1:10">
      <c r="A252" s="56" t="s">
        <v>500</v>
      </c>
      <c r="B252" s="56" t="s">
        <v>933</v>
      </c>
      <c r="C252" s="56" t="s">
        <v>532</v>
      </c>
      <c r="D252" s="56" t="s">
        <v>544</v>
      </c>
      <c r="E252" s="56" t="s">
        <v>645</v>
      </c>
      <c r="F252" s="56" t="s">
        <v>553</v>
      </c>
      <c r="G252" s="56" t="s">
        <v>554</v>
      </c>
      <c r="H252" s="56" t="s">
        <v>547</v>
      </c>
      <c r="I252" s="56" t="s">
        <v>538</v>
      </c>
      <c r="J252" s="56" t="s">
        <v>646</v>
      </c>
    </row>
    <row r="253" s="43" customFormat="1" ht="17.25" customHeight="1" outlineLevel="2" spans="1:10">
      <c r="A253" s="56" t="s">
        <v>500</v>
      </c>
      <c r="B253" s="56" t="s">
        <v>933</v>
      </c>
      <c r="C253" s="56" t="s">
        <v>532</v>
      </c>
      <c r="D253" s="56" t="s">
        <v>568</v>
      </c>
      <c r="E253" s="56" t="s">
        <v>617</v>
      </c>
      <c r="F253" s="56" t="s">
        <v>553</v>
      </c>
      <c r="G253" s="56" t="s">
        <v>536</v>
      </c>
      <c r="H253" s="56" t="s">
        <v>547</v>
      </c>
      <c r="I253" s="56" t="s">
        <v>538</v>
      </c>
      <c r="J253" s="56" t="s">
        <v>618</v>
      </c>
    </row>
    <row r="254" s="43" customFormat="1" ht="17.25" customHeight="1" outlineLevel="2" spans="1:10">
      <c r="A254" s="56" t="s">
        <v>500</v>
      </c>
      <c r="B254" s="56" t="s">
        <v>933</v>
      </c>
      <c r="C254" s="56" t="s">
        <v>550</v>
      </c>
      <c r="D254" s="56" t="s">
        <v>619</v>
      </c>
      <c r="E254" s="56" t="s">
        <v>928</v>
      </c>
      <c r="F254" s="56" t="s">
        <v>535</v>
      </c>
      <c r="G254" s="56" t="s">
        <v>935</v>
      </c>
      <c r="H254" s="56" t="s">
        <v>936</v>
      </c>
      <c r="I254" s="56" t="s">
        <v>538</v>
      </c>
      <c r="J254" s="56" t="s">
        <v>931</v>
      </c>
    </row>
    <row r="255" s="43" customFormat="1" ht="17.25" customHeight="1" outlineLevel="2" spans="1:10">
      <c r="A255" s="56" t="s">
        <v>500</v>
      </c>
      <c r="B255" s="56" t="s">
        <v>933</v>
      </c>
      <c r="C255" s="56" t="s">
        <v>550</v>
      </c>
      <c r="D255" s="56" t="s">
        <v>551</v>
      </c>
      <c r="E255" s="56" t="s">
        <v>622</v>
      </c>
      <c r="F255" s="56" t="s">
        <v>535</v>
      </c>
      <c r="G255" s="56" t="s">
        <v>608</v>
      </c>
      <c r="H255" s="56" t="s">
        <v>547</v>
      </c>
      <c r="I255" s="56" t="s">
        <v>538</v>
      </c>
      <c r="J255" s="56" t="s">
        <v>623</v>
      </c>
    </row>
    <row r="256" s="43" customFormat="1" ht="17.25" customHeight="1" outlineLevel="2" spans="1:10">
      <c r="A256" s="56" t="s">
        <v>500</v>
      </c>
      <c r="B256" s="56" t="s">
        <v>933</v>
      </c>
      <c r="C256" s="56" t="s">
        <v>559</v>
      </c>
      <c r="D256" s="56" t="s">
        <v>560</v>
      </c>
      <c r="E256" s="56" t="s">
        <v>624</v>
      </c>
      <c r="F256" s="56" t="s">
        <v>535</v>
      </c>
      <c r="G256" s="56" t="s">
        <v>608</v>
      </c>
      <c r="H256" s="56" t="s">
        <v>547</v>
      </c>
      <c r="I256" s="56" t="s">
        <v>538</v>
      </c>
      <c r="J256" s="56" t="s">
        <v>625</v>
      </c>
    </row>
    <row r="257" s="43" customFormat="1" ht="17.25" customHeight="1" outlineLevel="2" spans="1:10">
      <c r="A257" s="56" t="s">
        <v>450</v>
      </c>
      <c r="B257" s="56" t="s">
        <v>937</v>
      </c>
      <c r="C257" s="56" t="s">
        <v>532</v>
      </c>
      <c r="D257" s="56" t="s">
        <v>533</v>
      </c>
      <c r="E257" s="56" t="s">
        <v>938</v>
      </c>
      <c r="F257" s="56" t="s">
        <v>535</v>
      </c>
      <c r="G257" s="56" t="s">
        <v>829</v>
      </c>
      <c r="H257" s="56" t="s">
        <v>537</v>
      </c>
      <c r="I257" s="56" t="s">
        <v>538</v>
      </c>
      <c r="J257" s="56" t="s">
        <v>539</v>
      </c>
    </row>
    <row r="258" s="43" customFormat="1" ht="17.25" customHeight="1" outlineLevel="2" spans="1:10">
      <c r="A258" s="56" t="s">
        <v>450</v>
      </c>
      <c r="B258" s="56" t="s">
        <v>937</v>
      </c>
      <c r="C258" s="56" t="s">
        <v>532</v>
      </c>
      <c r="D258" s="56" t="s">
        <v>533</v>
      </c>
      <c r="E258" s="56" t="s">
        <v>939</v>
      </c>
      <c r="F258" s="56" t="s">
        <v>535</v>
      </c>
      <c r="G258" s="56" t="s">
        <v>829</v>
      </c>
      <c r="H258" s="56" t="s">
        <v>824</v>
      </c>
      <c r="I258" s="56" t="s">
        <v>538</v>
      </c>
      <c r="J258" s="56" t="s">
        <v>543</v>
      </c>
    </row>
    <row r="259" s="43" customFormat="1" ht="17.25" customHeight="1" outlineLevel="2" spans="1:10">
      <c r="A259" s="56" t="s">
        <v>450</v>
      </c>
      <c r="B259" s="56" t="s">
        <v>937</v>
      </c>
      <c r="C259" s="56" t="s">
        <v>532</v>
      </c>
      <c r="D259" s="56" t="s">
        <v>544</v>
      </c>
      <c r="E259" s="56" t="s">
        <v>545</v>
      </c>
      <c r="F259" s="56" t="s">
        <v>553</v>
      </c>
      <c r="G259" s="56" t="s">
        <v>554</v>
      </c>
      <c r="H259" s="56" t="s">
        <v>547</v>
      </c>
      <c r="I259" s="56" t="s">
        <v>548</v>
      </c>
      <c r="J259" s="56" t="s">
        <v>549</v>
      </c>
    </row>
    <row r="260" s="43" customFormat="1" ht="17.25" customHeight="1" outlineLevel="2" spans="1:10">
      <c r="A260" s="56" t="s">
        <v>450</v>
      </c>
      <c r="B260" s="56" t="s">
        <v>937</v>
      </c>
      <c r="C260" s="56" t="s">
        <v>532</v>
      </c>
      <c r="D260" s="56" t="s">
        <v>568</v>
      </c>
      <c r="E260" s="56" t="s">
        <v>569</v>
      </c>
      <c r="F260" s="56" t="s">
        <v>535</v>
      </c>
      <c r="G260" s="56" t="s">
        <v>536</v>
      </c>
      <c r="H260" s="56" t="s">
        <v>547</v>
      </c>
      <c r="I260" s="56" t="s">
        <v>548</v>
      </c>
      <c r="J260" s="56" t="s">
        <v>570</v>
      </c>
    </row>
    <row r="261" s="43" customFormat="1" ht="17.25" customHeight="1" outlineLevel="2" spans="1:10">
      <c r="A261" s="56" t="s">
        <v>450</v>
      </c>
      <c r="B261" s="56" t="s">
        <v>937</v>
      </c>
      <c r="C261" s="56" t="s">
        <v>550</v>
      </c>
      <c r="D261" s="56" t="s">
        <v>551</v>
      </c>
      <c r="E261" s="56" t="s">
        <v>552</v>
      </c>
      <c r="F261" s="56" t="s">
        <v>535</v>
      </c>
      <c r="G261" s="56" t="s">
        <v>536</v>
      </c>
      <c r="H261" s="56" t="s">
        <v>547</v>
      </c>
      <c r="I261" s="56" t="s">
        <v>548</v>
      </c>
      <c r="J261" s="56" t="s">
        <v>555</v>
      </c>
    </row>
    <row r="262" s="43" customFormat="1" ht="17.25" customHeight="1" outlineLevel="2" spans="1:10">
      <c r="A262" s="56" t="s">
        <v>450</v>
      </c>
      <c r="B262" s="56" t="s">
        <v>937</v>
      </c>
      <c r="C262" s="56" t="s">
        <v>550</v>
      </c>
      <c r="D262" s="56" t="s">
        <v>556</v>
      </c>
      <c r="E262" s="56" t="s">
        <v>572</v>
      </c>
      <c r="F262" s="56" t="s">
        <v>535</v>
      </c>
      <c r="G262" s="56" t="s">
        <v>536</v>
      </c>
      <c r="H262" s="56" t="s">
        <v>547</v>
      </c>
      <c r="I262" s="56" t="s">
        <v>548</v>
      </c>
      <c r="J262" s="56" t="s">
        <v>573</v>
      </c>
    </row>
    <row r="263" s="43" customFormat="1" ht="17.25" customHeight="1" outlineLevel="2" spans="1:10">
      <c r="A263" s="56" t="s">
        <v>450</v>
      </c>
      <c r="B263" s="56" t="s">
        <v>937</v>
      </c>
      <c r="C263" s="56" t="s">
        <v>559</v>
      </c>
      <c r="D263" s="56" t="s">
        <v>560</v>
      </c>
      <c r="E263" s="56" t="s">
        <v>561</v>
      </c>
      <c r="F263" s="56" t="s">
        <v>562</v>
      </c>
      <c r="G263" s="56" t="s">
        <v>829</v>
      </c>
      <c r="H263" s="56" t="s">
        <v>564</v>
      </c>
      <c r="I263" s="56" t="s">
        <v>538</v>
      </c>
      <c r="J263" s="56" t="s">
        <v>565</v>
      </c>
    </row>
    <row r="264" s="43" customFormat="1" ht="17.25" customHeight="1" outlineLevel="2" spans="1:10">
      <c r="A264" s="56" t="s">
        <v>462</v>
      </c>
      <c r="B264" s="56" t="s">
        <v>940</v>
      </c>
      <c r="C264" s="56" t="s">
        <v>532</v>
      </c>
      <c r="D264" s="56" t="s">
        <v>533</v>
      </c>
      <c r="E264" s="56" t="s">
        <v>641</v>
      </c>
      <c r="F264" s="56" t="s">
        <v>535</v>
      </c>
      <c r="G264" s="56" t="s">
        <v>941</v>
      </c>
      <c r="H264" s="56" t="s">
        <v>643</v>
      </c>
      <c r="I264" s="56" t="s">
        <v>538</v>
      </c>
      <c r="J264" s="56" t="s">
        <v>644</v>
      </c>
    </row>
    <row r="265" s="43" customFormat="1" ht="17.25" customHeight="1" outlineLevel="2" spans="1:10">
      <c r="A265" s="56" t="s">
        <v>462</v>
      </c>
      <c r="B265" s="56" t="s">
        <v>940</v>
      </c>
      <c r="C265" s="56" t="s">
        <v>532</v>
      </c>
      <c r="D265" s="56" t="s">
        <v>544</v>
      </c>
      <c r="E265" s="56" t="s">
        <v>615</v>
      </c>
      <c r="F265" s="56" t="s">
        <v>553</v>
      </c>
      <c r="G265" s="56" t="s">
        <v>554</v>
      </c>
      <c r="H265" s="56" t="s">
        <v>547</v>
      </c>
      <c r="I265" s="56" t="s">
        <v>538</v>
      </c>
      <c r="J265" s="56" t="s">
        <v>616</v>
      </c>
    </row>
    <row r="266" s="43" customFormat="1" ht="17.25" customHeight="1" outlineLevel="2" spans="1:10">
      <c r="A266" s="56" t="s">
        <v>462</v>
      </c>
      <c r="B266" s="56" t="s">
        <v>940</v>
      </c>
      <c r="C266" s="56" t="s">
        <v>532</v>
      </c>
      <c r="D266" s="56" t="s">
        <v>544</v>
      </c>
      <c r="E266" s="56" t="s">
        <v>645</v>
      </c>
      <c r="F266" s="56" t="s">
        <v>553</v>
      </c>
      <c r="G266" s="56" t="s">
        <v>554</v>
      </c>
      <c r="H266" s="56" t="s">
        <v>547</v>
      </c>
      <c r="I266" s="56" t="s">
        <v>538</v>
      </c>
      <c r="J266" s="56" t="s">
        <v>646</v>
      </c>
    </row>
    <row r="267" s="43" customFormat="1" ht="17.25" customHeight="1" outlineLevel="2" spans="1:10">
      <c r="A267" s="56" t="s">
        <v>462</v>
      </c>
      <c r="B267" s="56" t="s">
        <v>940</v>
      </c>
      <c r="C267" s="56" t="s">
        <v>532</v>
      </c>
      <c r="D267" s="56" t="s">
        <v>568</v>
      </c>
      <c r="E267" s="56" t="s">
        <v>617</v>
      </c>
      <c r="F267" s="56" t="s">
        <v>553</v>
      </c>
      <c r="G267" s="56" t="s">
        <v>942</v>
      </c>
      <c r="H267" s="56" t="s">
        <v>547</v>
      </c>
      <c r="I267" s="56" t="s">
        <v>548</v>
      </c>
      <c r="J267" s="56" t="s">
        <v>618</v>
      </c>
    </row>
    <row r="268" s="43" customFormat="1" ht="17.25" customHeight="1" outlineLevel="2" spans="1:10">
      <c r="A268" s="56" t="s">
        <v>462</v>
      </c>
      <c r="B268" s="56" t="s">
        <v>940</v>
      </c>
      <c r="C268" s="56" t="s">
        <v>550</v>
      </c>
      <c r="D268" s="56" t="s">
        <v>619</v>
      </c>
      <c r="E268" s="56" t="s">
        <v>928</v>
      </c>
      <c r="F268" s="56" t="s">
        <v>535</v>
      </c>
      <c r="G268" s="56" t="s">
        <v>942</v>
      </c>
      <c r="H268" s="56" t="s">
        <v>649</v>
      </c>
      <c r="I268" s="56" t="s">
        <v>538</v>
      </c>
      <c r="J268" s="56" t="s">
        <v>931</v>
      </c>
    </row>
    <row r="269" s="43" customFormat="1" ht="17.25" customHeight="1" outlineLevel="2" spans="1:10">
      <c r="A269" s="56" t="s">
        <v>462</v>
      </c>
      <c r="B269" s="56" t="s">
        <v>940</v>
      </c>
      <c r="C269" s="56" t="s">
        <v>550</v>
      </c>
      <c r="D269" s="56" t="s">
        <v>551</v>
      </c>
      <c r="E269" s="56" t="s">
        <v>622</v>
      </c>
      <c r="F269" s="56" t="s">
        <v>535</v>
      </c>
      <c r="G269" s="56" t="s">
        <v>536</v>
      </c>
      <c r="H269" s="56" t="s">
        <v>547</v>
      </c>
      <c r="I269" s="56" t="s">
        <v>538</v>
      </c>
      <c r="J269" s="56" t="s">
        <v>623</v>
      </c>
    </row>
    <row r="270" s="43" customFormat="1" ht="17.25" customHeight="1" outlineLevel="2" spans="1:10">
      <c r="A270" s="56" t="s">
        <v>462</v>
      </c>
      <c r="B270" s="56" t="s">
        <v>940</v>
      </c>
      <c r="C270" s="56" t="s">
        <v>559</v>
      </c>
      <c r="D270" s="56" t="s">
        <v>560</v>
      </c>
      <c r="E270" s="56" t="s">
        <v>624</v>
      </c>
      <c r="F270" s="56" t="s">
        <v>535</v>
      </c>
      <c r="G270" s="56" t="s">
        <v>651</v>
      </c>
      <c r="H270" s="56" t="s">
        <v>547</v>
      </c>
      <c r="I270" s="56" t="s">
        <v>538</v>
      </c>
      <c r="J270" s="56" t="s">
        <v>625</v>
      </c>
    </row>
    <row r="271" s="43" customFormat="1" ht="17.25" customHeight="1" outlineLevel="2" spans="1:10">
      <c r="A271" s="56" t="s">
        <v>444</v>
      </c>
      <c r="B271" s="56" t="s">
        <v>943</v>
      </c>
      <c r="C271" s="56" t="s">
        <v>532</v>
      </c>
      <c r="D271" s="56" t="s">
        <v>533</v>
      </c>
      <c r="E271" s="56" t="s">
        <v>795</v>
      </c>
      <c r="F271" s="56" t="s">
        <v>535</v>
      </c>
      <c r="G271" s="56" t="s">
        <v>944</v>
      </c>
      <c r="H271" s="56" t="s">
        <v>564</v>
      </c>
      <c r="I271" s="56" t="s">
        <v>538</v>
      </c>
      <c r="J271" s="56" t="s">
        <v>945</v>
      </c>
    </row>
    <row r="272" s="43" customFormat="1" ht="17.25" customHeight="1" outlineLevel="2" spans="1:10">
      <c r="A272" s="56" t="s">
        <v>444</v>
      </c>
      <c r="B272" s="56" t="s">
        <v>943</v>
      </c>
      <c r="C272" s="56" t="s">
        <v>532</v>
      </c>
      <c r="D272" s="56" t="s">
        <v>544</v>
      </c>
      <c r="E272" s="56" t="s">
        <v>946</v>
      </c>
      <c r="F272" s="56" t="s">
        <v>553</v>
      </c>
      <c r="G272" s="56" t="s">
        <v>947</v>
      </c>
      <c r="H272" s="56" t="s">
        <v>605</v>
      </c>
      <c r="I272" s="56" t="s">
        <v>548</v>
      </c>
      <c r="J272" s="56" t="s">
        <v>948</v>
      </c>
    </row>
    <row r="273" s="43" customFormat="1" ht="17.25" customHeight="1" outlineLevel="2" spans="1:10">
      <c r="A273" s="56" t="s">
        <v>444</v>
      </c>
      <c r="B273" s="56" t="s">
        <v>943</v>
      </c>
      <c r="C273" s="56" t="s">
        <v>532</v>
      </c>
      <c r="D273" s="56" t="s">
        <v>568</v>
      </c>
      <c r="E273" s="56" t="s">
        <v>949</v>
      </c>
      <c r="F273" s="56" t="s">
        <v>535</v>
      </c>
      <c r="G273" s="56" t="s">
        <v>950</v>
      </c>
      <c r="H273" s="56" t="s">
        <v>580</v>
      </c>
      <c r="I273" s="56" t="s">
        <v>538</v>
      </c>
      <c r="J273" s="56" t="s">
        <v>951</v>
      </c>
    </row>
    <row r="274" s="43" customFormat="1" ht="17.25" customHeight="1" outlineLevel="2" spans="1:10">
      <c r="A274" s="56" t="s">
        <v>444</v>
      </c>
      <c r="B274" s="56" t="s">
        <v>943</v>
      </c>
      <c r="C274" s="56" t="s">
        <v>550</v>
      </c>
      <c r="D274" s="56" t="s">
        <v>551</v>
      </c>
      <c r="E274" s="56" t="s">
        <v>952</v>
      </c>
      <c r="F274" s="56" t="s">
        <v>603</v>
      </c>
      <c r="G274" s="56" t="s">
        <v>536</v>
      </c>
      <c r="H274" s="56" t="s">
        <v>547</v>
      </c>
      <c r="I274" s="56" t="s">
        <v>548</v>
      </c>
      <c r="J274" s="56" t="s">
        <v>952</v>
      </c>
    </row>
    <row r="275" s="43" customFormat="1" ht="17.25" customHeight="1" outlineLevel="2" spans="1:10">
      <c r="A275" s="56" t="s">
        <v>444</v>
      </c>
      <c r="B275" s="56" t="s">
        <v>943</v>
      </c>
      <c r="C275" s="56" t="s">
        <v>550</v>
      </c>
      <c r="D275" s="56" t="s">
        <v>556</v>
      </c>
      <c r="E275" s="56" t="s">
        <v>953</v>
      </c>
      <c r="F275" s="56" t="s">
        <v>603</v>
      </c>
      <c r="G275" s="56" t="s">
        <v>829</v>
      </c>
      <c r="H275" s="56" t="s">
        <v>636</v>
      </c>
      <c r="I275" s="56" t="s">
        <v>538</v>
      </c>
      <c r="J275" s="56" t="s">
        <v>954</v>
      </c>
    </row>
    <row r="276" s="43" customFormat="1" ht="17.25" customHeight="1" outlineLevel="2" spans="1:10">
      <c r="A276" s="56" t="s">
        <v>444</v>
      </c>
      <c r="B276" s="56" t="s">
        <v>943</v>
      </c>
      <c r="C276" s="56" t="s">
        <v>559</v>
      </c>
      <c r="D276" s="56" t="s">
        <v>560</v>
      </c>
      <c r="E276" s="56" t="s">
        <v>746</v>
      </c>
      <c r="F276" s="56" t="s">
        <v>535</v>
      </c>
      <c r="G276" s="56" t="s">
        <v>546</v>
      </c>
      <c r="H276" s="56" t="s">
        <v>547</v>
      </c>
      <c r="I276" s="56" t="s">
        <v>538</v>
      </c>
      <c r="J276" s="56" t="s">
        <v>955</v>
      </c>
    </row>
    <row r="277" s="43" customFormat="1" ht="17.25" customHeight="1" outlineLevel="2" spans="1:10">
      <c r="A277" s="56" t="s">
        <v>458</v>
      </c>
      <c r="B277" s="56" t="s">
        <v>956</v>
      </c>
      <c r="C277" s="56" t="s">
        <v>532</v>
      </c>
      <c r="D277" s="56" t="s">
        <v>533</v>
      </c>
      <c r="E277" s="56" t="s">
        <v>611</v>
      </c>
      <c r="F277" s="56" t="s">
        <v>535</v>
      </c>
      <c r="G277" s="56" t="s">
        <v>541</v>
      </c>
      <c r="H277" s="56" t="s">
        <v>564</v>
      </c>
      <c r="I277" s="56" t="s">
        <v>538</v>
      </c>
      <c r="J277" s="56" t="s">
        <v>613</v>
      </c>
    </row>
    <row r="278" s="43" customFormat="1" ht="17.25" customHeight="1" outlineLevel="2" spans="1:10">
      <c r="A278" s="56" t="s">
        <v>458</v>
      </c>
      <c r="B278" s="56" t="s">
        <v>956</v>
      </c>
      <c r="C278" s="56" t="s">
        <v>532</v>
      </c>
      <c r="D278" s="56" t="s">
        <v>544</v>
      </c>
      <c r="E278" s="56" t="s">
        <v>615</v>
      </c>
      <c r="F278" s="56" t="s">
        <v>553</v>
      </c>
      <c r="G278" s="56" t="s">
        <v>554</v>
      </c>
      <c r="H278" s="56" t="s">
        <v>547</v>
      </c>
      <c r="I278" s="56" t="s">
        <v>538</v>
      </c>
      <c r="J278" s="56" t="s">
        <v>616</v>
      </c>
    </row>
    <row r="279" s="43" customFormat="1" ht="17.25" customHeight="1" outlineLevel="2" spans="1:10">
      <c r="A279" s="56" t="s">
        <v>458</v>
      </c>
      <c r="B279" s="56" t="s">
        <v>956</v>
      </c>
      <c r="C279" s="56" t="s">
        <v>532</v>
      </c>
      <c r="D279" s="56" t="s">
        <v>544</v>
      </c>
      <c r="E279" s="56" t="s">
        <v>645</v>
      </c>
      <c r="F279" s="56" t="s">
        <v>553</v>
      </c>
      <c r="G279" s="56" t="s">
        <v>554</v>
      </c>
      <c r="H279" s="56" t="s">
        <v>547</v>
      </c>
      <c r="I279" s="56" t="s">
        <v>538</v>
      </c>
      <c r="J279" s="56" t="s">
        <v>646</v>
      </c>
    </row>
    <row r="280" s="43" customFormat="1" ht="17.25" customHeight="1" outlineLevel="2" spans="1:10">
      <c r="A280" s="56" t="s">
        <v>458</v>
      </c>
      <c r="B280" s="56" t="s">
        <v>956</v>
      </c>
      <c r="C280" s="56" t="s">
        <v>532</v>
      </c>
      <c r="D280" s="56" t="s">
        <v>568</v>
      </c>
      <c r="E280" s="56" t="s">
        <v>617</v>
      </c>
      <c r="F280" s="56" t="s">
        <v>553</v>
      </c>
      <c r="G280" s="56" t="s">
        <v>942</v>
      </c>
      <c r="H280" s="56" t="s">
        <v>547</v>
      </c>
      <c r="I280" s="56" t="s">
        <v>538</v>
      </c>
      <c r="J280" s="56" t="s">
        <v>618</v>
      </c>
    </row>
    <row r="281" s="43" customFormat="1" ht="17.25" customHeight="1" outlineLevel="2" spans="1:10">
      <c r="A281" s="56" t="s">
        <v>458</v>
      </c>
      <c r="B281" s="56" t="s">
        <v>956</v>
      </c>
      <c r="C281" s="56" t="s">
        <v>550</v>
      </c>
      <c r="D281" s="56" t="s">
        <v>619</v>
      </c>
      <c r="E281" s="56" t="s">
        <v>647</v>
      </c>
      <c r="F281" s="56" t="s">
        <v>535</v>
      </c>
      <c r="G281" s="56" t="s">
        <v>957</v>
      </c>
      <c r="H281" s="56" t="s">
        <v>649</v>
      </c>
      <c r="I281" s="56" t="s">
        <v>538</v>
      </c>
      <c r="J281" s="56" t="s">
        <v>621</v>
      </c>
    </row>
    <row r="282" s="43" customFormat="1" ht="17.25" customHeight="1" outlineLevel="2" spans="1:10">
      <c r="A282" s="56" t="s">
        <v>458</v>
      </c>
      <c r="B282" s="56" t="s">
        <v>956</v>
      </c>
      <c r="C282" s="56" t="s">
        <v>550</v>
      </c>
      <c r="D282" s="56" t="s">
        <v>551</v>
      </c>
      <c r="E282" s="56" t="s">
        <v>622</v>
      </c>
      <c r="F282" s="56" t="s">
        <v>535</v>
      </c>
      <c r="G282" s="56" t="s">
        <v>536</v>
      </c>
      <c r="H282" s="56" t="s">
        <v>547</v>
      </c>
      <c r="I282" s="56" t="s">
        <v>538</v>
      </c>
      <c r="J282" s="56" t="s">
        <v>623</v>
      </c>
    </row>
    <row r="283" s="43" customFormat="1" ht="17.25" customHeight="1" outlineLevel="2" spans="1:10">
      <c r="A283" s="56" t="s">
        <v>458</v>
      </c>
      <c r="B283" s="56" t="s">
        <v>956</v>
      </c>
      <c r="C283" s="56" t="s">
        <v>559</v>
      </c>
      <c r="D283" s="56" t="s">
        <v>560</v>
      </c>
      <c r="E283" s="56" t="s">
        <v>624</v>
      </c>
      <c r="F283" s="56" t="s">
        <v>535</v>
      </c>
      <c r="G283" s="56" t="s">
        <v>536</v>
      </c>
      <c r="H283" s="56" t="s">
        <v>547</v>
      </c>
      <c r="I283" s="56" t="s">
        <v>538</v>
      </c>
      <c r="J283" s="56" t="s">
        <v>625</v>
      </c>
    </row>
    <row r="284" s="43" customFormat="1" ht="17.25" customHeight="1" outlineLevel="2" spans="1:10">
      <c r="A284" s="56" t="s">
        <v>431</v>
      </c>
      <c r="B284" s="56" t="s">
        <v>958</v>
      </c>
      <c r="C284" s="56" t="s">
        <v>532</v>
      </c>
      <c r="D284" s="56" t="s">
        <v>533</v>
      </c>
      <c r="E284" s="56" t="s">
        <v>641</v>
      </c>
      <c r="F284" s="56" t="s">
        <v>553</v>
      </c>
      <c r="G284" s="56" t="s">
        <v>799</v>
      </c>
      <c r="H284" s="56" t="s">
        <v>643</v>
      </c>
      <c r="I284" s="56" t="s">
        <v>538</v>
      </c>
      <c r="J284" s="56" t="s">
        <v>959</v>
      </c>
    </row>
    <row r="285" s="43" customFormat="1" ht="17.25" customHeight="1" outlineLevel="2" spans="1:10">
      <c r="A285" s="56" t="s">
        <v>431</v>
      </c>
      <c r="B285" s="56" t="s">
        <v>958</v>
      </c>
      <c r="C285" s="56" t="s">
        <v>532</v>
      </c>
      <c r="D285" s="56" t="s">
        <v>544</v>
      </c>
      <c r="E285" s="56" t="s">
        <v>615</v>
      </c>
      <c r="F285" s="56" t="s">
        <v>553</v>
      </c>
      <c r="G285" s="56" t="s">
        <v>554</v>
      </c>
      <c r="H285" s="56" t="s">
        <v>547</v>
      </c>
      <c r="I285" s="56" t="s">
        <v>538</v>
      </c>
      <c r="J285" s="56" t="s">
        <v>616</v>
      </c>
    </row>
    <row r="286" s="43" customFormat="1" ht="17.25" customHeight="1" outlineLevel="2" spans="1:10">
      <c r="A286" s="56" t="s">
        <v>431</v>
      </c>
      <c r="B286" s="56" t="s">
        <v>958</v>
      </c>
      <c r="C286" s="56" t="s">
        <v>532</v>
      </c>
      <c r="D286" s="56" t="s">
        <v>568</v>
      </c>
      <c r="E286" s="56" t="s">
        <v>617</v>
      </c>
      <c r="F286" s="56" t="s">
        <v>553</v>
      </c>
      <c r="G286" s="56" t="s">
        <v>554</v>
      </c>
      <c r="H286" s="56" t="s">
        <v>547</v>
      </c>
      <c r="I286" s="56" t="s">
        <v>538</v>
      </c>
      <c r="J286" s="56" t="s">
        <v>618</v>
      </c>
    </row>
    <row r="287" s="43" customFormat="1" ht="17.25" customHeight="1" outlineLevel="2" spans="1:10">
      <c r="A287" s="56" t="s">
        <v>431</v>
      </c>
      <c r="B287" s="56" t="s">
        <v>958</v>
      </c>
      <c r="C287" s="56" t="s">
        <v>550</v>
      </c>
      <c r="D287" s="56" t="s">
        <v>619</v>
      </c>
      <c r="E287" s="56" t="s">
        <v>960</v>
      </c>
      <c r="F287" s="56" t="s">
        <v>553</v>
      </c>
      <c r="G287" s="56" t="s">
        <v>947</v>
      </c>
      <c r="H287" s="56" t="s">
        <v>605</v>
      </c>
      <c r="I287" s="56" t="s">
        <v>538</v>
      </c>
      <c r="J287" s="56" t="s">
        <v>961</v>
      </c>
    </row>
    <row r="288" s="43" customFormat="1" ht="17.25" customHeight="1" outlineLevel="2" spans="1:10">
      <c r="A288" s="56" t="s">
        <v>431</v>
      </c>
      <c r="B288" s="56" t="s">
        <v>958</v>
      </c>
      <c r="C288" s="56" t="s">
        <v>550</v>
      </c>
      <c r="D288" s="56" t="s">
        <v>551</v>
      </c>
      <c r="E288" s="56" t="s">
        <v>801</v>
      </c>
      <c r="F288" s="56" t="s">
        <v>553</v>
      </c>
      <c r="G288" s="56" t="s">
        <v>947</v>
      </c>
      <c r="H288" s="56" t="s">
        <v>605</v>
      </c>
      <c r="I288" s="56" t="s">
        <v>538</v>
      </c>
      <c r="J288" s="56" t="s">
        <v>802</v>
      </c>
    </row>
    <row r="289" s="43" customFormat="1" ht="17.25" customHeight="1" outlineLevel="2" spans="1:10">
      <c r="A289" s="56" t="s">
        <v>431</v>
      </c>
      <c r="B289" s="56" t="s">
        <v>958</v>
      </c>
      <c r="C289" s="56" t="s">
        <v>559</v>
      </c>
      <c r="D289" s="56" t="s">
        <v>560</v>
      </c>
      <c r="E289" s="56" t="s">
        <v>624</v>
      </c>
      <c r="F289" s="56" t="s">
        <v>535</v>
      </c>
      <c r="G289" s="56" t="s">
        <v>772</v>
      </c>
      <c r="H289" s="56" t="s">
        <v>547</v>
      </c>
      <c r="I289" s="56" t="s">
        <v>538</v>
      </c>
      <c r="J289" s="56" t="s">
        <v>625</v>
      </c>
    </row>
    <row r="290" s="43" customFormat="1" ht="17.25" customHeight="1" outlineLevel="2" spans="1:10">
      <c r="A290" s="56" t="s">
        <v>484</v>
      </c>
      <c r="B290" s="56" t="s">
        <v>962</v>
      </c>
      <c r="C290" s="56" t="s">
        <v>532</v>
      </c>
      <c r="D290" s="56" t="s">
        <v>533</v>
      </c>
      <c r="E290" s="56" t="s">
        <v>795</v>
      </c>
      <c r="F290" s="56" t="s">
        <v>535</v>
      </c>
      <c r="G290" s="56" t="s">
        <v>829</v>
      </c>
      <c r="H290" s="56" t="s">
        <v>564</v>
      </c>
      <c r="I290" s="56" t="s">
        <v>538</v>
      </c>
      <c r="J290" s="56" t="s">
        <v>796</v>
      </c>
    </row>
    <row r="291" s="43" customFormat="1" ht="17.25" customHeight="1" outlineLevel="2" spans="1:10">
      <c r="A291" s="56" t="s">
        <v>484</v>
      </c>
      <c r="B291" s="56" t="s">
        <v>962</v>
      </c>
      <c r="C291" s="56" t="s">
        <v>532</v>
      </c>
      <c r="D291" s="56" t="s">
        <v>544</v>
      </c>
      <c r="E291" s="56" t="s">
        <v>946</v>
      </c>
      <c r="F291" s="56" t="s">
        <v>553</v>
      </c>
      <c r="G291" s="56" t="s">
        <v>947</v>
      </c>
      <c r="H291" s="56" t="s">
        <v>605</v>
      </c>
      <c r="I291" s="56" t="s">
        <v>538</v>
      </c>
      <c r="J291" s="56" t="s">
        <v>948</v>
      </c>
    </row>
    <row r="292" s="43" customFormat="1" ht="17.25" customHeight="1" outlineLevel="2" spans="1:10">
      <c r="A292" s="56" t="s">
        <v>484</v>
      </c>
      <c r="B292" s="56" t="s">
        <v>962</v>
      </c>
      <c r="C292" s="56" t="s">
        <v>550</v>
      </c>
      <c r="D292" s="56" t="s">
        <v>619</v>
      </c>
      <c r="E292" s="56" t="s">
        <v>963</v>
      </c>
      <c r="F292" s="56" t="s">
        <v>535</v>
      </c>
      <c r="G292" s="56" t="s">
        <v>563</v>
      </c>
      <c r="H292" s="56" t="s">
        <v>547</v>
      </c>
      <c r="I292" s="56" t="s">
        <v>538</v>
      </c>
      <c r="J292" s="56" t="s">
        <v>964</v>
      </c>
    </row>
    <row r="293" s="43" customFormat="1" ht="17.25" customHeight="1" outlineLevel="2" spans="1:10">
      <c r="A293" s="56" t="s">
        <v>484</v>
      </c>
      <c r="B293" s="56" t="s">
        <v>962</v>
      </c>
      <c r="C293" s="56" t="s">
        <v>559</v>
      </c>
      <c r="D293" s="56" t="s">
        <v>560</v>
      </c>
      <c r="E293" s="56" t="s">
        <v>803</v>
      </c>
      <c r="F293" s="56" t="s">
        <v>535</v>
      </c>
      <c r="G293" s="56" t="s">
        <v>608</v>
      </c>
      <c r="H293" s="56" t="s">
        <v>547</v>
      </c>
      <c r="I293" s="56" t="s">
        <v>538</v>
      </c>
      <c r="J293" s="56" t="s">
        <v>804</v>
      </c>
    </row>
    <row r="294" s="43" customFormat="1" ht="17.25" customHeight="1" outlineLevel="2" spans="1:10">
      <c r="A294" s="56" t="s">
        <v>492</v>
      </c>
      <c r="B294" s="56" t="s">
        <v>965</v>
      </c>
      <c r="C294" s="56" t="s">
        <v>532</v>
      </c>
      <c r="D294" s="56" t="s">
        <v>533</v>
      </c>
      <c r="E294" s="56" t="s">
        <v>966</v>
      </c>
      <c r="F294" s="56" t="s">
        <v>535</v>
      </c>
      <c r="G294" s="56" t="s">
        <v>829</v>
      </c>
      <c r="H294" s="56" t="s">
        <v>967</v>
      </c>
      <c r="I294" s="56" t="s">
        <v>538</v>
      </c>
      <c r="J294" s="56" t="s">
        <v>968</v>
      </c>
    </row>
    <row r="295" s="43" customFormat="1" ht="17.25" customHeight="1" outlineLevel="2" spans="1:10">
      <c r="A295" s="56" t="s">
        <v>492</v>
      </c>
      <c r="B295" s="56" t="s">
        <v>965</v>
      </c>
      <c r="C295" s="56" t="s">
        <v>532</v>
      </c>
      <c r="D295" s="56" t="s">
        <v>533</v>
      </c>
      <c r="E295" s="56" t="s">
        <v>969</v>
      </c>
      <c r="F295" s="56" t="s">
        <v>535</v>
      </c>
      <c r="G295" s="56" t="s">
        <v>651</v>
      </c>
      <c r="H295" s="56" t="s">
        <v>547</v>
      </c>
      <c r="I295" s="56" t="s">
        <v>538</v>
      </c>
      <c r="J295" s="56" t="s">
        <v>970</v>
      </c>
    </row>
    <row r="296" s="43" customFormat="1" ht="17.25" customHeight="1" outlineLevel="2" spans="1:10">
      <c r="A296" s="56" t="s">
        <v>492</v>
      </c>
      <c r="B296" s="56" t="s">
        <v>965</v>
      </c>
      <c r="C296" s="56" t="s">
        <v>532</v>
      </c>
      <c r="D296" s="56" t="s">
        <v>544</v>
      </c>
      <c r="E296" s="56" t="s">
        <v>971</v>
      </c>
      <c r="F296" s="56" t="s">
        <v>535</v>
      </c>
      <c r="G296" s="56" t="s">
        <v>651</v>
      </c>
      <c r="H296" s="56" t="s">
        <v>547</v>
      </c>
      <c r="I296" s="56" t="s">
        <v>538</v>
      </c>
      <c r="J296" s="56" t="s">
        <v>972</v>
      </c>
    </row>
    <row r="297" s="43" customFormat="1" ht="17.25" customHeight="1" outlineLevel="2" spans="1:10">
      <c r="A297" s="56" t="s">
        <v>492</v>
      </c>
      <c r="B297" s="56" t="s">
        <v>965</v>
      </c>
      <c r="C297" s="56" t="s">
        <v>532</v>
      </c>
      <c r="D297" s="56" t="s">
        <v>568</v>
      </c>
      <c r="E297" s="56" t="s">
        <v>973</v>
      </c>
      <c r="F297" s="56" t="s">
        <v>535</v>
      </c>
      <c r="G297" s="56" t="s">
        <v>651</v>
      </c>
      <c r="H297" s="56" t="s">
        <v>547</v>
      </c>
      <c r="I297" s="56" t="s">
        <v>538</v>
      </c>
      <c r="J297" s="56" t="s">
        <v>974</v>
      </c>
    </row>
    <row r="298" s="43" customFormat="1" ht="17.25" customHeight="1" outlineLevel="2" spans="1:10">
      <c r="A298" s="56" t="s">
        <v>492</v>
      </c>
      <c r="B298" s="56" t="s">
        <v>965</v>
      </c>
      <c r="C298" s="56" t="s">
        <v>550</v>
      </c>
      <c r="D298" s="56" t="s">
        <v>551</v>
      </c>
      <c r="E298" s="56" t="s">
        <v>922</v>
      </c>
      <c r="F298" s="56" t="s">
        <v>535</v>
      </c>
      <c r="G298" s="56" t="s">
        <v>536</v>
      </c>
      <c r="H298" s="56" t="s">
        <v>547</v>
      </c>
      <c r="I298" s="56" t="s">
        <v>538</v>
      </c>
      <c r="J298" s="56" t="s">
        <v>923</v>
      </c>
    </row>
    <row r="299" s="43" customFormat="1" ht="17.25" customHeight="1" outlineLevel="2" spans="1:10">
      <c r="A299" s="56" t="s">
        <v>492</v>
      </c>
      <c r="B299" s="56" t="s">
        <v>965</v>
      </c>
      <c r="C299" s="56" t="s">
        <v>550</v>
      </c>
      <c r="D299" s="56" t="s">
        <v>556</v>
      </c>
      <c r="E299" s="56" t="s">
        <v>924</v>
      </c>
      <c r="F299" s="56" t="s">
        <v>535</v>
      </c>
      <c r="G299" s="56" t="s">
        <v>571</v>
      </c>
      <c r="H299" s="56" t="s">
        <v>636</v>
      </c>
      <c r="I299" s="56" t="s">
        <v>538</v>
      </c>
      <c r="J299" s="56" t="s">
        <v>926</v>
      </c>
    </row>
    <row r="300" s="43" customFormat="1" ht="17.25" customHeight="1" outlineLevel="2" spans="1:10">
      <c r="A300" s="56" t="s">
        <v>492</v>
      </c>
      <c r="B300" s="56" t="s">
        <v>965</v>
      </c>
      <c r="C300" s="56" t="s">
        <v>559</v>
      </c>
      <c r="D300" s="56" t="s">
        <v>560</v>
      </c>
      <c r="E300" s="56" t="s">
        <v>975</v>
      </c>
      <c r="F300" s="56" t="s">
        <v>535</v>
      </c>
      <c r="G300" s="56" t="s">
        <v>536</v>
      </c>
      <c r="H300" s="56" t="s">
        <v>547</v>
      </c>
      <c r="I300" s="56" t="s">
        <v>538</v>
      </c>
      <c r="J300" s="56" t="s">
        <v>976</v>
      </c>
    </row>
    <row r="301" s="43" customFormat="1" ht="17.25" customHeight="1" outlineLevel="2" spans="1:10">
      <c r="A301" s="56" t="s">
        <v>504</v>
      </c>
      <c r="B301" s="56" t="s">
        <v>977</v>
      </c>
      <c r="C301" s="56" t="s">
        <v>532</v>
      </c>
      <c r="D301" s="56" t="s">
        <v>533</v>
      </c>
      <c r="E301" s="56" t="s">
        <v>915</v>
      </c>
      <c r="F301" s="56" t="s">
        <v>535</v>
      </c>
      <c r="G301" s="56" t="s">
        <v>957</v>
      </c>
      <c r="H301" s="56" t="s">
        <v>917</v>
      </c>
      <c r="I301" s="56" t="s">
        <v>538</v>
      </c>
      <c r="J301" s="56" t="s">
        <v>918</v>
      </c>
    </row>
    <row r="302" s="43" customFormat="1" ht="17.25" customHeight="1" outlineLevel="2" spans="1:10">
      <c r="A302" s="56" t="s">
        <v>504</v>
      </c>
      <c r="B302" s="56" t="s">
        <v>977</v>
      </c>
      <c r="C302" s="56" t="s">
        <v>532</v>
      </c>
      <c r="D302" s="56" t="s">
        <v>533</v>
      </c>
      <c r="E302" s="56" t="s">
        <v>576</v>
      </c>
      <c r="F302" s="56" t="s">
        <v>535</v>
      </c>
      <c r="G302" s="56" t="s">
        <v>829</v>
      </c>
      <c r="H302" s="56" t="s">
        <v>564</v>
      </c>
      <c r="I302" s="56" t="s">
        <v>538</v>
      </c>
      <c r="J302" s="56" t="s">
        <v>577</v>
      </c>
    </row>
    <row r="303" s="43" customFormat="1" ht="17.25" customHeight="1" outlineLevel="2" spans="1:10">
      <c r="A303" s="56" t="s">
        <v>504</v>
      </c>
      <c r="B303" s="56" t="s">
        <v>977</v>
      </c>
      <c r="C303" s="56" t="s">
        <v>532</v>
      </c>
      <c r="D303" s="56" t="s">
        <v>544</v>
      </c>
      <c r="E303" s="56" t="s">
        <v>578</v>
      </c>
      <c r="F303" s="56" t="s">
        <v>562</v>
      </c>
      <c r="G303" s="56" t="s">
        <v>942</v>
      </c>
      <c r="H303" s="56" t="s">
        <v>547</v>
      </c>
      <c r="I303" s="56" t="s">
        <v>538</v>
      </c>
      <c r="J303" s="56" t="s">
        <v>581</v>
      </c>
    </row>
    <row r="304" s="43" customFormat="1" ht="17.25" customHeight="1" outlineLevel="2" spans="1:10">
      <c r="A304" s="56" t="s">
        <v>504</v>
      </c>
      <c r="B304" s="56" t="s">
        <v>977</v>
      </c>
      <c r="C304" s="56" t="s">
        <v>532</v>
      </c>
      <c r="D304" s="56" t="s">
        <v>568</v>
      </c>
      <c r="E304" s="56" t="s">
        <v>582</v>
      </c>
      <c r="F304" s="56" t="s">
        <v>535</v>
      </c>
      <c r="G304" s="56" t="s">
        <v>942</v>
      </c>
      <c r="H304" s="56" t="s">
        <v>547</v>
      </c>
      <c r="I304" s="56" t="s">
        <v>538</v>
      </c>
      <c r="J304" s="56" t="s">
        <v>583</v>
      </c>
    </row>
    <row r="305" s="43" customFormat="1" ht="17.25" customHeight="1" outlineLevel="2" spans="1:10">
      <c r="A305" s="56" t="s">
        <v>504</v>
      </c>
      <c r="B305" s="56" t="s">
        <v>977</v>
      </c>
      <c r="C305" s="56" t="s">
        <v>550</v>
      </c>
      <c r="D305" s="56" t="s">
        <v>551</v>
      </c>
      <c r="E305" s="56" t="s">
        <v>584</v>
      </c>
      <c r="F305" s="56" t="s">
        <v>535</v>
      </c>
      <c r="G305" s="56" t="s">
        <v>536</v>
      </c>
      <c r="H305" s="56" t="s">
        <v>547</v>
      </c>
      <c r="I305" s="56" t="s">
        <v>538</v>
      </c>
      <c r="J305" s="56" t="s">
        <v>585</v>
      </c>
    </row>
    <row r="306" s="43" customFormat="1" ht="17.25" customHeight="1" outlineLevel="2" spans="1:10">
      <c r="A306" s="56" t="s">
        <v>504</v>
      </c>
      <c r="B306" s="56" t="s">
        <v>977</v>
      </c>
      <c r="C306" s="56" t="s">
        <v>559</v>
      </c>
      <c r="D306" s="56" t="s">
        <v>560</v>
      </c>
      <c r="E306" s="56" t="s">
        <v>589</v>
      </c>
      <c r="F306" s="56" t="s">
        <v>535</v>
      </c>
      <c r="G306" s="56" t="s">
        <v>546</v>
      </c>
      <c r="H306" s="56" t="s">
        <v>547</v>
      </c>
      <c r="I306" s="56" t="s">
        <v>538</v>
      </c>
      <c r="J306" s="56" t="s">
        <v>590</v>
      </c>
    </row>
    <row r="307" s="43" customFormat="1" ht="17.25" customHeight="1" outlineLevel="2" spans="1:10">
      <c r="A307" s="56" t="s">
        <v>470</v>
      </c>
      <c r="B307" s="56" t="s">
        <v>978</v>
      </c>
      <c r="C307" s="56" t="s">
        <v>532</v>
      </c>
      <c r="D307" s="56" t="s">
        <v>533</v>
      </c>
      <c r="E307" s="56" t="s">
        <v>567</v>
      </c>
      <c r="F307" s="56" t="s">
        <v>535</v>
      </c>
      <c r="G307" s="56" t="s">
        <v>979</v>
      </c>
      <c r="H307" s="56" t="s">
        <v>537</v>
      </c>
      <c r="I307" s="56" t="s">
        <v>538</v>
      </c>
      <c r="J307" s="56" t="s">
        <v>539</v>
      </c>
    </row>
    <row r="308" s="43" customFormat="1" ht="17.25" customHeight="1" outlineLevel="2" spans="1:10">
      <c r="A308" s="56" t="s">
        <v>470</v>
      </c>
      <c r="B308" s="56" t="s">
        <v>978</v>
      </c>
      <c r="C308" s="56" t="s">
        <v>532</v>
      </c>
      <c r="D308" s="56" t="s">
        <v>544</v>
      </c>
      <c r="E308" s="56" t="s">
        <v>545</v>
      </c>
      <c r="F308" s="56" t="s">
        <v>535</v>
      </c>
      <c r="G308" s="56" t="s">
        <v>651</v>
      </c>
      <c r="H308" s="56" t="s">
        <v>547</v>
      </c>
      <c r="I308" s="56" t="s">
        <v>538</v>
      </c>
      <c r="J308" s="56" t="s">
        <v>549</v>
      </c>
    </row>
    <row r="309" s="43" customFormat="1" ht="17.25" customHeight="1" outlineLevel="2" spans="1:10">
      <c r="A309" s="56" t="s">
        <v>470</v>
      </c>
      <c r="B309" s="56" t="s">
        <v>978</v>
      </c>
      <c r="C309" s="56" t="s">
        <v>532</v>
      </c>
      <c r="D309" s="56" t="s">
        <v>568</v>
      </c>
      <c r="E309" s="56" t="s">
        <v>569</v>
      </c>
      <c r="F309" s="56" t="s">
        <v>535</v>
      </c>
      <c r="G309" s="56" t="s">
        <v>651</v>
      </c>
      <c r="H309" s="56" t="s">
        <v>547</v>
      </c>
      <c r="I309" s="56" t="s">
        <v>538</v>
      </c>
      <c r="J309" s="56" t="s">
        <v>570</v>
      </c>
    </row>
    <row r="310" s="43" customFormat="1" ht="17.25" customHeight="1" outlineLevel="2" spans="1:10">
      <c r="A310" s="56" t="s">
        <v>470</v>
      </c>
      <c r="B310" s="56" t="s">
        <v>978</v>
      </c>
      <c r="C310" s="56" t="s">
        <v>550</v>
      </c>
      <c r="D310" s="56" t="s">
        <v>551</v>
      </c>
      <c r="E310" s="56" t="s">
        <v>552</v>
      </c>
      <c r="F310" s="56" t="s">
        <v>535</v>
      </c>
      <c r="G310" s="56" t="s">
        <v>536</v>
      </c>
      <c r="H310" s="56" t="s">
        <v>547</v>
      </c>
      <c r="I310" s="56" t="s">
        <v>538</v>
      </c>
      <c r="J310" s="56" t="s">
        <v>555</v>
      </c>
    </row>
    <row r="311" s="43" customFormat="1" ht="17.25" customHeight="1" outlineLevel="2" spans="1:10">
      <c r="A311" s="56" t="s">
        <v>470</v>
      </c>
      <c r="B311" s="56" t="s">
        <v>978</v>
      </c>
      <c r="C311" s="56" t="s">
        <v>550</v>
      </c>
      <c r="D311" s="56" t="s">
        <v>556</v>
      </c>
      <c r="E311" s="56" t="s">
        <v>572</v>
      </c>
      <c r="F311" s="56" t="s">
        <v>535</v>
      </c>
      <c r="G311" s="56" t="s">
        <v>536</v>
      </c>
      <c r="H311" s="56" t="s">
        <v>547</v>
      </c>
      <c r="I311" s="56" t="s">
        <v>538</v>
      </c>
      <c r="J311" s="56" t="s">
        <v>573</v>
      </c>
    </row>
    <row r="312" s="43" customFormat="1" ht="17.25" customHeight="1" outlineLevel="2" spans="1:10">
      <c r="A312" s="56" t="s">
        <v>470</v>
      </c>
      <c r="B312" s="56" t="s">
        <v>978</v>
      </c>
      <c r="C312" s="56" t="s">
        <v>559</v>
      </c>
      <c r="D312" s="56" t="s">
        <v>560</v>
      </c>
      <c r="E312" s="56" t="s">
        <v>561</v>
      </c>
      <c r="F312" s="56" t="s">
        <v>562</v>
      </c>
      <c r="G312" s="56" t="s">
        <v>563</v>
      </c>
      <c r="H312" s="56" t="s">
        <v>564</v>
      </c>
      <c r="I312" s="56" t="s">
        <v>538</v>
      </c>
      <c r="J312" s="56" t="s">
        <v>565</v>
      </c>
    </row>
    <row r="313" s="43" customFormat="1" ht="17.25" customHeight="1" outlineLevel="2" spans="1:10">
      <c r="A313" s="56" t="s">
        <v>494</v>
      </c>
      <c r="B313" s="56" t="s">
        <v>980</v>
      </c>
      <c r="C313" s="56" t="s">
        <v>532</v>
      </c>
      <c r="D313" s="56" t="s">
        <v>533</v>
      </c>
      <c r="E313" s="56" t="s">
        <v>981</v>
      </c>
      <c r="F313" s="56" t="s">
        <v>535</v>
      </c>
      <c r="G313" s="56" t="s">
        <v>541</v>
      </c>
      <c r="H313" s="56" t="s">
        <v>982</v>
      </c>
      <c r="I313" s="56" t="s">
        <v>538</v>
      </c>
      <c r="J313" s="56" t="s">
        <v>983</v>
      </c>
    </row>
    <row r="314" s="43" customFormat="1" ht="17.25" customHeight="1" outlineLevel="2" spans="1:10">
      <c r="A314" s="56" t="s">
        <v>494</v>
      </c>
      <c r="B314" s="56" t="s">
        <v>980</v>
      </c>
      <c r="C314" s="56" t="s">
        <v>532</v>
      </c>
      <c r="D314" s="56" t="s">
        <v>533</v>
      </c>
      <c r="E314" s="56" t="s">
        <v>984</v>
      </c>
      <c r="F314" s="56" t="s">
        <v>535</v>
      </c>
      <c r="G314" s="56" t="s">
        <v>651</v>
      </c>
      <c r="H314" s="56" t="s">
        <v>547</v>
      </c>
      <c r="I314" s="56" t="s">
        <v>538</v>
      </c>
      <c r="J314" s="56" t="s">
        <v>985</v>
      </c>
    </row>
    <row r="315" s="43" customFormat="1" ht="17.25" customHeight="1" outlineLevel="2" spans="1:10">
      <c r="A315" s="56" t="s">
        <v>494</v>
      </c>
      <c r="B315" s="56" t="s">
        <v>980</v>
      </c>
      <c r="C315" s="56" t="s">
        <v>532</v>
      </c>
      <c r="D315" s="56" t="s">
        <v>544</v>
      </c>
      <c r="E315" s="56" t="s">
        <v>971</v>
      </c>
      <c r="F315" s="56" t="s">
        <v>535</v>
      </c>
      <c r="G315" s="56" t="s">
        <v>651</v>
      </c>
      <c r="H315" s="56" t="s">
        <v>547</v>
      </c>
      <c r="I315" s="56" t="s">
        <v>538</v>
      </c>
      <c r="J315" s="56" t="s">
        <v>972</v>
      </c>
    </row>
    <row r="316" s="43" customFormat="1" ht="17.25" customHeight="1" outlineLevel="2" spans="1:10">
      <c r="A316" s="56" t="s">
        <v>494</v>
      </c>
      <c r="B316" s="56" t="s">
        <v>980</v>
      </c>
      <c r="C316" s="56" t="s">
        <v>532</v>
      </c>
      <c r="D316" s="56" t="s">
        <v>568</v>
      </c>
      <c r="E316" s="56" t="s">
        <v>973</v>
      </c>
      <c r="F316" s="56" t="s">
        <v>535</v>
      </c>
      <c r="G316" s="56" t="s">
        <v>536</v>
      </c>
      <c r="H316" s="56" t="s">
        <v>547</v>
      </c>
      <c r="I316" s="56" t="s">
        <v>538</v>
      </c>
      <c r="J316" s="56" t="s">
        <v>974</v>
      </c>
    </row>
    <row r="317" s="43" customFormat="1" ht="17.25" customHeight="1" outlineLevel="2" spans="1:10">
      <c r="A317" s="56" t="s">
        <v>494</v>
      </c>
      <c r="B317" s="56" t="s">
        <v>980</v>
      </c>
      <c r="C317" s="56" t="s">
        <v>550</v>
      </c>
      <c r="D317" s="56" t="s">
        <v>551</v>
      </c>
      <c r="E317" s="56" t="s">
        <v>922</v>
      </c>
      <c r="F317" s="56" t="s">
        <v>535</v>
      </c>
      <c r="G317" s="56" t="s">
        <v>608</v>
      </c>
      <c r="H317" s="56" t="s">
        <v>547</v>
      </c>
      <c r="I317" s="56" t="s">
        <v>538</v>
      </c>
      <c r="J317" s="56" t="s">
        <v>923</v>
      </c>
    </row>
    <row r="318" s="43" customFormat="1" ht="17.25" customHeight="1" outlineLevel="2" spans="1:10">
      <c r="A318" s="56" t="s">
        <v>494</v>
      </c>
      <c r="B318" s="56" t="s">
        <v>980</v>
      </c>
      <c r="C318" s="56" t="s">
        <v>550</v>
      </c>
      <c r="D318" s="56" t="s">
        <v>551</v>
      </c>
      <c r="E318" s="56" t="s">
        <v>986</v>
      </c>
      <c r="F318" s="56" t="s">
        <v>535</v>
      </c>
      <c r="G318" s="56" t="s">
        <v>536</v>
      </c>
      <c r="H318" s="56" t="s">
        <v>547</v>
      </c>
      <c r="I318" s="56" t="s">
        <v>538</v>
      </c>
      <c r="J318" s="56" t="s">
        <v>987</v>
      </c>
    </row>
    <row r="319" s="43" customFormat="1" ht="17.25" customHeight="1" outlineLevel="2" spans="1:10">
      <c r="A319" s="56" t="s">
        <v>494</v>
      </c>
      <c r="B319" s="56" t="s">
        <v>980</v>
      </c>
      <c r="C319" s="56" t="s">
        <v>550</v>
      </c>
      <c r="D319" s="56" t="s">
        <v>556</v>
      </c>
      <c r="E319" s="56" t="s">
        <v>924</v>
      </c>
      <c r="F319" s="56" t="s">
        <v>603</v>
      </c>
      <c r="G319" s="56" t="s">
        <v>563</v>
      </c>
      <c r="H319" s="56" t="s">
        <v>636</v>
      </c>
      <c r="I319" s="56" t="s">
        <v>538</v>
      </c>
      <c r="J319" s="56" t="s">
        <v>926</v>
      </c>
    </row>
    <row r="320" s="43" customFormat="1" ht="17.25" customHeight="1" outlineLevel="2" spans="1:10">
      <c r="A320" s="56" t="s">
        <v>494</v>
      </c>
      <c r="B320" s="56" t="s">
        <v>980</v>
      </c>
      <c r="C320" s="56" t="s">
        <v>559</v>
      </c>
      <c r="D320" s="56" t="s">
        <v>560</v>
      </c>
      <c r="E320" s="56" t="s">
        <v>975</v>
      </c>
      <c r="F320" s="56" t="s">
        <v>535</v>
      </c>
      <c r="G320" s="56" t="s">
        <v>536</v>
      </c>
      <c r="H320" s="56" t="s">
        <v>547</v>
      </c>
      <c r="I320" s="56" t="s">
        <v>538</v>
      </c>
      <c r="J320" s="56" t="s">
        <v>976</v>
      </c>
    </row>
    <row r="321" s="43" customFormat="1" ht="17.25" customHeight="1" outlineLevel="2" spans="1:10">
      <c r="A321" s="56" t="s">
        <v>452</v>
      </c>
      <c r="B321" s="56" t="s">
        <v>988</v>
      </c>
      <c r="C321" s="56" t="s">
        <v>532</v>
      </c>
      <c r="D321" s="56" t="s">
        <v>533</v>
      </c>
      <c r="E321" s="56" t="s">
        <v>576</v>
      </c>
      <c r="F321" s="56" t="s">
        <v>562</v>
      </c>
      <c r="G321" s="56" t="s">
        <v>541</v>
      </c>
      <c r="H321" s="56" t="s">
        <v>574</v>
      </c>
      <c r="I321" s="56" t="s">
        <v>538</v>
      </c>
      <c r="J321" s="56" t="s">
        <v>577</v>
      </c>
    </row>
    <row r="322" s="43" customFormat="1" ht="17.25" customHeight="1" outlineLevel="2" spans="1:10">
      <c r="A322" s="56" t="s">
        <v>452</v>
      </c>
      <c r="B322" s="56" t="s">
        <v>989</v>
      </c>
      <c r="C322" s="56" t="s">
        <v>532</v>
      </c>
      <c r="D322" s="56" t="s">
        <v>544</v>
      </c>
      <c r="E322" s="56" t="s">
        <v>578</v>
      </c>
      <c r="F322" s="56" t="s">
        <v>562</v>
      </c>
      <c r="G322" s="56" t="s">
        <v>579</v>
      </c>
      <c r="H322" s="56" t="s">
        <v>580</v>
      </c>
      <c r="I322" s="56" t="s">
        <v>538</v>
      </c>
      <c r="J322" s="56" t="s">
        <v>581</v>
      </c>
    </row>
    <row r="323" s="43" customFormat="1" ht="17.25" customHeight="1" outlineLevel="2" spans="1:10">
      <c r="A323" s="56" t="s">
        <v>452</v>
      </c>
      <c r="B323" s="56" t="s">
        <v>989</v>
      </c>
      <c r="C323" s="56" t="s">
        <v>532</v>
      </c>
      <c r="D323" s="56" t="s">
        <v>568</v>
      </c>
      <c r="E323" s="56" t="s">
        <v>582</v>
      </c>
      <c r="F323" s="56" t="s">
        <v>535</v>
      </c>
      <c r="G323" s="56" t="s">
        <v>536</v>
      </c>
      <c r="H323" s="56" t="s">
        <v>547</v>
      </c>
      <c r="I323" s="56" t="s">
        <v>548</v>
      </c>
      <c r="J323" s="56" t="s">
        <v>583</v>
      </c>
    </row>
    <row r="324" s="43" customFormat="1" ht="17.25" customHeight="1" outlineLevel="2" spans="1:10">
      <c r="A324" s="56" t="s">
        <v>452</v>
      </c>
      <c r="B324" s="56" t="s">
        <v>989</v>
      </c>
      <c r="C324" s="56" t="s">
        <v>550</v>
      </c>
      <c r="D324" s="56" t="s">
        <v>551</v>
      </c>
      <c r="E324" s="56" t="s">
        <v>584</v>
      </c>
      <c r="F324" s="56" t="s">
        <v>535</v>
      </c>
      <c r="G324" s="56" t="s">
        <v>536</v>
      </c>
      <c r="H324" s="56" t="s">
        <v>547</v>
      </c>
      <c r="I324" s="56" t="s">
        <v>548</v>
      </c>
      <c r="J324" s="56" t="s">
        <v>585</v>
      </c>
    </row>
    <row r="325" s="43" customFormat="1" ht="17.25" customHeight="1" outlineLevel="2" spans="1:10">
      <c r="A325" s="56" t="s">
        <v>452</v>
      </c>
      <c r="B325" s="56" t="s">
        <v>989</v>
      </c>
      <c r="C325" s="56" t="s">
        <v>550</v>
      </c>
      <c r="D325" s="56" t="s">
        <v>556</v>
      </c>
      <c r="E325" s="56" t="s">
        <v>990</v>
      </c>
      <c r="F325" s="56" t="s">
        <v>603</v>
      </c>
      <c r="G325" s="56" t="s">
        <v>659</v>
      </c>
      <c r="H325" s="56" t="s">
        <v>636</v>
      </c>
      <c r="I325" s="56" t="s">
        <v>538</v>
      </c>
      <c r="J325" s="56" t="s">
        <v>990</v>
      </c>
    </row>
    <row r="326" s="43" customFormat="1" ht="17.25" customHeight="1" outlineLevel="2" spans="1:10">
      <c r="A326" s="56" t="s">
        <v>452</v>
      </c>
      <c r="B326" s="56" t="s">
        <v>989</v>
      </c>
      <c r="C326" s="56" t="s">
        <v>559</v>
      </c>
      <c r="D326" s="56" t="s">
        <v>560</v>
      </c>
      <c r="E326" s="56" t="s">
        <v>589</v>
      </c>
      <c r="F326" s="56" t="s">
        <v>535</v>
      </c>
      <c r="G326" s="56" t="s">
        <v>546</v>
      </c>
      <c r="H326" s="56" t="s">
        <v>547</v>
      </c>
      <c r="I326" s="56" t="s">
        <v>538</v>
      </c>
      <c r="J326" s="56" t="s">
        <v>590</v>
      </c>
    </row>
    <row r="327" s="43" customFormat="1" ht="17.25" customHeight="1" outlineLevel="2" spans="1:10">
      <c r="A327" s="56" t="s">
        <v>398</v>
      </c>
      <c r="B327" s="56" t="s">
        <v>991</v>
      </c>
      <c r="C327" s="56" t="s">
        <v>532</v>
      </c>
      <c r="D327" s="56" t="s">
        <v>533</v>
      </c>
      <c r="E327" s="56" t="s">
        <v>992</v>
      </c>
      <c r="F327" s="56" t="s">
        <v>603</v>
      </c>
      <c r="G327" s="56" t="s">
        <v>950</v>
      </c>
      <c r="H327" s="56" t="s">
        <v>690</v>
      </c>
      <c r="I327" s="56" t="s">
        <v>538</v>
      </c>
      <c r="J327" s="56" t="s">
        <v>992</v>
      </c>
    </row>
    <row r="328" s="43" customFormat="1" ht="17.25" customHeight="1" outlineLevel="2" spans="1:10">
      <c r="A328" s="56" t="s">
        <v>398</v>
      </c>
      <c r="B328" s="56" t="s">
        <v>991</v>
      </c>
      <c r="C328" s="56" t="s">
        <v>532</v>
      </c>
      <c r="D328" s="56" t="s">
        <v>533</v>
      </c>
      <c r="E328" s="56" t="s">
        <v>993</v>
      </c>
      <c r="F328" s="56" t="s">
        <v>603</v>
      </c>
      <c r="G328" s="56" t="s">
        <v>942</v>
      </c>
      <c r="H328" s="56" t="s">
        <v>690</v>
      </c>
      <c r="I328" s="56" t="s">
        <v>538</v>
      </c>
      <c r="J328" s="56" t="s">
        <v>992</v>
      </c>
    </row>
    <row r="329" s="43" customFormat="1" ht="17.25" customHeight="1" outlineLevel="2" spans="1:10">
      <c r="A329" s="56" t="s">
        <v>398</v>
      </c>
      <c r="B329" s="56" t="s">
        <v>991</v>
      </c>
      <c r="C329" s="56" t="s">
        <v>532</v>
      </c>
      <c r="D329" s="56" t="s">
        <v>533</v>
      </c>
      <c r="E329" s="56" t="s">
        <v>994</v>
      </c>
      <c r="F329" s="56" t="s">
        <v>603</v>
      </c>
      <c r="G329" s="56" t="s">
        <v>685</v>
      </c>
      <c r="H329" s="56" t="s">
        <v>564</v>
      </c>
      <c r="I329" s="56" t="s">
        <v>538</v>
      </c>
      <c r="J329" s="56" t="s">
        <v>994</v>
      </c>
    </row>
    <row r="330" s="43" customFormat="1" ht="17.25" customHeight="1" outlineLevel="2" spans="1:10">
      <c r="A330" s="56" t="s">
        <v>398</v>
      </c>
      <c r="B330" s="56" t="s">
        <v>991</v>
      </c>
      <c r="C330" s="56" t="s">
        <v>532</v>
      </c>
      <c r="D330" s="56" t="s">
        <v>533</v>
      </c>
      <c r="E330" s="56" t="s">
        <v>995</v>
      </c>
      <c r="F330" s="56" t="s">
        <v>603</v>
      </c>
      <c r="G330" s="56" t="s">
        <v>659</v>
      </c>
      <c r="H330" s="56" t="s">
        <v>564</v>
      </c>
      <c r="I330" s="56" t="s">
        <v>538</v>
      </c>
      <c r="J330" s="56" t="s">
        <v>995</v>
      </c>
    </row>
    <row r="331" s="43" customFormat="1" ht="17.25" customHeight="1" outlineLevel="2" spans="1:10">
      <c r="A331" s="56" t="s">
        <v>398</v>
      </c>
      <c r="B331" s="56" t="s">
        <v>991</v>
      </c>
      <c r="C331" s="56" t="s">
        <v>532</v>
      </c>
      <c r="D331" s="56" t="s">
        <v>533</v>
      </c>
      <c r="E331" s="56" t="s">
        <v>996</v>
      </c>
      <c r="F331" s="56" t="s">
        <v>603</v>
      </c>
      <c r="G331" s="56" t="s">
        <v>997</v>
      </c>
      <c r="H331" s="56" t="s">
        <v>998</v>
      </c>
      <c r="I331" s="56" t="s">
        <v>538</v>
      </c>
      <c r="J331" s="56" t="s">
        <v>996</v>
      </c>
    </row>
    <row r="332" s="43" customFormat="1" ht="17.25" customHeight="1" outlineLevel="2" spans="1:10">
      <c r="A332" s="56" t="s">
        <v>398</v>
      </c>
      <c r="B332" s="56" t="s">
        <v>991</v>
      </c>
      <c r="C332" s="56" t="s">
        <v>532</v>
      </c>
      <c r="D332" s="56" t="s">
        <v>533</v>
      </c>
      <c r="E332" s="56" t="s">
        <v>999</v>
      </c>
      <c r="F332" s="56" t="s">
        <v>603</v>
      </c>
      <c r="G332" s="56" t="s">
        <v>799</v>
      </c>
      <c r="H332" s="56" t="s">
        <v>564</v>
      </c>
      <c r="I332" s="56" t="s">
        <v>538</v>
      </c>
      <c r="J332" s="56" t="s">
        <v>999</v>
      </c>
    </row>
    <row r="333" s="43" customFormat="1" ht="17.25" customHeight="1" outlineLevel="2" spans="1:10">
      <c r="A333" s="56" t="s">
        <v>398</v>
      </c>
      <c r="B333" s="56" t="s">
        <v>991</v>
      </c>
      <c r="C333" s="56" t="s">
        <v>532</v>
      </c>
      <c r="D333" s="56" t="s">
        <v>544</v>
      </c>
      <c r="E333" s="56" t="s">
        <v>1000</v>
      </c>
      <c r="F333" s="56" t="s">
        <v>603</v>
      </c>
      <c r="G333" s="56" t="s">
        <v>1001</v>
      </c>
      <c r="H333" s="56" t="s">
        <v>605</v>
      </c>
      <c r="I333" s="56" t="s">
        <v>538</v>
      </c>
      <c r="J333" s="56" t="s">
        <v>1000</v>
      </c>
    </row>
    <row r="334" s="43" customFormat="1" ht="17.25" customHeight="1" outlineLevel="2" spans="1:10">
      <c r="A334" s="56" t="s">
        <v>398</v>
      </c>
      <c r="B334" s="56" t="s">
        <v>991</v>
      </c>
      <c r="C334" s="56" t="s">
        <v>532</v>
      </c>
      <c r="D334" s="56" t="s">
        <v>544</v>
      </c>
      <c r="E334" s="56" t="s">
        <v>1002</v>
      </c>
      <c r="F334" s="56" t="s">
        <v>603</v>
      </c>
      <c r="G334" s="56" t="s">
        <v>554</v>
      </c>
      <c r="H334" s="56" t="s">
        <v>547</v>
      </c>
      <c r="I334" s="56" t="s">
        <v>538</v>
      </c>
      <c r="J334" s="56" t="s">
        <v>1002</v>
      </c>
    </row>
    <row r="335" s="43" customFormat="1" ht="17.25" customHeight="1" outlineLevel="2" spans="1:10">
      <c r="A335" s="56" t="s">
        <v>398</v>
      </c>
      <c r="B335" s="56" t="s">
        <v>991</v>
      </c>
      <c r="C335" s="56" t="s">
        <v>550</v>
      </c>
      <c r="D335" s="56" t="s">
        <v>619</v>
      </c>
      <c r="E335" s="56" t="s">
        <v>1003</v>
      </c>
      <c r="F335" s="56" t="s">
        <v>673</v>
      </c>
      <c r="G335" s="56" t="s">
        <v>1004</v>
      </c>
      <c r="H335" s="56" t="s">
        <v>547</v>
      </c>
      <c r="I335" s="56" t="s">
        <v>548</v>
      </c>
      <c r="J335" s="56" t="s">
        <v>1003</v>
      </c>
    </row>
    <row r="336" s="43" customFormat="1" ht="17.25" customHeight="1" outlineLevel="2" spans="1:10">
      <c r="A336" s="56" t="s">
        <v>398</v>
      </c>
      <c r="B336" s="56" t="s">
        <v>991</v>
      </c>
      <c r="C336" s="56" t="s">
        <v>550</v>
      </c>
      <c r="D336" s="56" t="s">
        <v>744</v>
      </c>
      <c r="E336" s="56" t="s">
        <v>1005</v>
      </c>
      <c r="F336" s="56" t="s">
        <v>673</v>
      </c>
      <c r="G336" s="56" t="s">
        <v>1004</v>
      </c>
      <c r="H336" s="56" t="s">
        <v>547</v>
      </c>
      <c r="I336" s="56" t="s">
        <v>548</v>
      </c>
      <c r="J336" s="56" t="s">
        <v>1005</v>
      </c>
    </row>
    <row r="337" s="43" customFormat="1" ht="17.25" customHeight="1" outlineLevel="2" spans="1:10">
      <c r="A337" s="56" t="s">
        <v>398</v>
      </c>
      <c r="B337" s="56" t="s">
        <v>991</v>
      </c>
      <c r="C337" s="56" t="s">
        <v>550</v>
      </c>
      <c r="D337" s="56" t="s">
        <v>556</v>
      </c>
      <c r="E337" s="56" t="s">
        <v>1006</v>
      </c>
      <c r="F337" s="56" t="s">
        <v>673</v>
      </c>
      <c r="G337" s="56" t="s">
        <v>1001</v>
      </c>
      <c r="H337" s="56" t="s">
        <v>605</v>
      </c>
      <c r="I337" s="56" t="s">
        <v>548</v>
      </c>
      <c r="J337" s="56" t="s">
        <v>1006</v>
      </c>
    </row>
    <row r="338" s="43" customFormat="1" ht="17.25" customHeight="1" outlineLevel="2" spans="1:10">
      <c r="A338" s="56" t="s">
        <v>398</v>
      </c>
      <c r="B338" s="56" t="s">
        <v>991</v>
      </c>
      <c r="C338" s="56" t="s">
        <v>550</v>
      </c>
      <c r="D338" s="56" t="s">
        <v>556</v>
      </c>
      <c r="E338" s="56" t="s">
        <v>1007</v>
      </c>
      <c r="F338" s="56" t="s">
        <v>673</v>
      </c>
      <c r="G338" s="56" t="s">
        <v>668</v>
      </c>
      <c r="H338" s="56" t="s">
        <v>605</v>
      </c>
      <c r="I338" s="56" t="s">
        <v>548</v>
      </c>
      <c r="J338" s="56" t="s">
        <v>1007</v>
      </c>
    </row>
    <row r="339" s="43" customFormat="1" ht="17.25" customHeight="1" outlineLevel="2" spans="1:10">
      <c r="A339" s="56" t="s">
        <v>398</v>
      </c>
      <c r="B339" s="56" t="s">
        <v>991</v>
      </c>
      <c r="C339" s="56" t="s">
        <v>559</v>
      </c>
      <c r="D339" s="56" t="s">
        <v>560</v>
      </c>
      <c r="E339" s="56" t="s">
        <v>746</v>
      </c>
      <c r="F339" s="56" t="s">
        <v>553</v>
      </c>
      <c r="G339" s="56" t="s">
        <v>546</v>
      </c>
      <c r="H339" s="56" t="s">
        <v>547</v>
      </c>
      <c r="I339" s="56" t="s">
        <v>548</v>
      </c>
      <c r="J339" s="56" t="s">
        <v>746</v>
      </c>
    </row>
    <row r="340" s="43" customFormat="1" ht="17.25" customHeight="1" outlineLevel="2" spans="1:10">
      <c r="A340" s="56" t="s">
        <v>496</v>
      </c>
      <c r="B340" s="56" t="s">
        <v>1008</v>
      </c>
      <c r="C340" s="56" t="s">
        <v>532</v>
      </c>
      <c r="D340" s="56" t="s">
        <v>533</v>
      </c>
      <c r="E340" s="56" t="s">
        <v>1009</v>
      </c>
      <c r="F340" s="56" t="s">
        <v>535</v>
      </c>
      <c r="G340" s="56" t="s">
        <v>579</v>
      </c>
      <c r="H340" s="56" t="s">
        <v>656</v>
      </c>
      <c r="I340" s="56" t="s">
        <v>538</v>
      </c>
      <c r="J340" s="56" t="s">
        <v>1010</v>
      </c>
    </row>
    <row r="341" s="43" customFormat="1" ht="17.25" customHeight="1" outlineLevel="2" spans="1:10">
      <c r="A341" s="56" t="s">
        <v>496</v>
      </c>
      <c r="B341" s="56" t="s">
        <v>1008</v>
      </c>
      <c r="C341" s="56" t="s">
        <v>532</v>
      </c>
      <c r="D341" s="56" t="s">
        <v>544</v>
      </c>
      <c r="E341" s="56" t="s">
        <v>545</v>
      </c>
      <c r="F341" s="56" t="s">
        <v>535</v>
      </c>
      <c r="G341" s="56" t="s">
        <v>651</v>
      </c>
      <c r="H341" s="56" t="s">
        <v>547</v>
      </c>
      <c r="I341" s="56" t="s">
        <v>538</v>
      </c>
      <c r="J341" s="56" t="s">
        <v>549</v>
      </c>
    </row>
    <row r="342" s="43" customFormat="1" ht="17.25" customHeight="1" outlineLevel="2" spans="1:10">
      <c r="A342" s="56" t="s">
        <v>496</v>
      </c>
      <c r="B342" s="56" t="s">
        <v>1008</v>
      </c>
      <c r="C342" s="56" t="s">
        <v>532</v>
      </c>
      <c r="D342" s="56" t="s">
        <v>544</v>
      </c>
      <c r="E342" s="56" t="s">
        <v>1011</v>
      </c>
      <c r="F342" s="56" t="s">
        <v>535</v>
      </c>
      <c r="G342" s="56" t="s">
        <v>608</v>
      </c>
      <c r="H342" s="56" t="s">
        <v>547</v>
      </c>
      <c r="I342" s="56" t="s">
        <v>538</v>
      </c>
      <c r="J342" s="56" t="s">
        <v>1012</v>
      </c>
    </row>
    <row r="343" s="43" customFormat="1" ht="17.25" customHeight="1" outlineLevel="2" spans="1:10">
      <c r="A343" s="56" t="s">
        <v>496</v>
      </c>
      <c r="B343" s="56" t="s">
        <v>1008</v>
      </c>
      <c r="C343" s="56" t="s">
        <v>532</v>
      </c>
      <c r="D343" s="56" t="s">
        <v>568</v>
      </c>
      <c r="E343" s="56" t="s">
        <v>569</v>
      </c>
      <c r="F343" s="56" t="s">
        <v>535</v>
      </c>
      <c r="G343" s="56" t="s">
        <v>536</v>
      </c>
      <c r="H343" s="56" t="s">
        <v>547</v>
      </c>
      <c r="I343" s="56" t="s">
        <v>538</v>
      </c>
      <c r="J343" s="56" t="s">
        <v>570</v>
      </c>
    </row>
    <row r="344" s="43" customFormat="1" ht="17.25" customHeight="1" outlineLevel="2" spans="1:10">
      <c r="A344" s="56" t="s">
        <v>496</v>
      </c>
      <c r="B344" s="56" t="s">
        <v>1008</v>
      </c>
      <c r="C344" s="56" t="s">
        <v>550</v>
      </c>
      <c r="D344" s="56" t="s">
        <v>551</v>
      </c>
      <c r="E344" s="56" t="s">
        <v>552</v>
      </c>
      <c r="F344" s="56" t="s">
        <v>535</v>
      </c>
      <c r="G344" s="56" t="s">
        <v>536</v>
      </c>
      <c r="H344" s="56" t="s">
        <v>547</v>
      </c>
      <c r="I344" s="56" t="s">
        <v>538</v>
      </c>
      <c r="J344" s="56" t="s">
        <v>555</v>
      </c>
    </row>
    <row r="345" s="43" customFormat="1" ht="17.25" customHeight="1" outlineLevel="2" spans="1:10">
      <c r="A345" s="56" t="s">
        <v>496</v>
      </c>
      <c r="B345" s="56" t="s">
        <v>1008</v>
      </c>
      <c r="C345" s="56" t="s">
        <v>550</v>
      </c>
      <c r="D345" s="56" t="s">
        <v>556</v>
      </c>
      <c r="E345" s="56" t="s">
        <v>572</v>
      </c>
      <c r="F345" s="56" t="s">
        <v>535</v>
      </c>
      <c r="G345" s="56" t="s">
        <v>536</v>
      </c>
      <c r="H345" s="56" t="s">
        <v>547</v>
      </c>
      <c r="I345" s="56" t="s">
        <v>538</v>
      </c>
      <c r="J345" s="56" t="s">
        <v>573</v>
      </c>
    </row>
    <row r="346" s="43" customFormat="1" ht="17.25" customHeight="1" outlineLevel="2" spans="1:10">
      <c r="A346" s="56" t="s">
        <v>496</v>
      </c>
      <c r="B346" s="56" t="s">
        <v>1008</v>
      </c>
      <c r="C346" s="56" t="s">
        <v>559</v>
      </c>
      <c r="D346" s="56" t="s">
        <v>560</v>
      </c>
      <c r="E346" s="56" t="s">
        <v>561</v>
      </c>
      <c r="F346" s="56" t="s">
        <v>562</v>
      </c>
      <c r="G346" s="56" t="s">
        <v>541</v>
      </c>
      <c r="H346" s="56" t="s">
        <v>564</v>
      </c>
      <c r="I346" s="56" t="s">
        <v>538</v>
      </c>
      <c r="J346" s="56" t="s">
        <v>565</v>
      </c>
    </row>
    <row r="347" s="43" customFormat="1" ht="17.25" customHeight="1" outlineLevel="2" spans="1:10">
      <c r="A347" s="56" t="s">
        <v>422</v>
      </c>
      <c r="B347" s="56" t="s">
        <v>1013</v>
      </c>
      <c r="C347" s="56" t="s">
        <v>532</v>
      </c>
      <c r="D347" s="56" t="s">
        <v>533</v>
      </c>
      <c r="E347" s="56" t="s">
        <v>611</v>
      </c>
      <c r="F347" s="56" t="s">
        <v>535</v>
      </c>
      <c r="G347" s="56" t="s">
        <v>554</v>
      </c>
      <c r="H347" s="56" t="s">
        <v>564</v>
      </c>
      <c r="I347" s="56" t="s">
        <v>538</v>
      </c>
      <c r="J347" s="56" t="s">
        <v>1014</v>
      </c>
    </row>
    <row r="348" s="43" customFormat="1" ht="17.25" customHeight="1" outlineLevel="2" spans="1:10">
      <c r="A348" s="56" t="s">
        <v>422</v>
      </c>
      <c r="B348" s="56" t="s">
        <v>1015</v>
      </c>
      <c r="C348" s="56" t="s">
        <v>532</v>
      </c>
      <c r="D348" s="56" t="s">
        <v>544</v>
      </c>
      <c r="E348" s="56" t="s">
        <v>1016</v>
      </c>
      <c r="F348" s="56" t="s">
        <v>553</v>
      </c>
      <c r="G348" s="56" t="s">
        <v>554</v>
      </c>
      <c r="H348" s="56" t="s">
        <v>547</v>
      </c>
      <c r="I348" s="56" t="s">
        <v>538</v>
      </c>
      <c r="J348" s="56" t="s">
        <v>1017</v>
      </c>
    </row>
    <row r="349" s="43" customFormat="1" ht="17.25" customHeight="1" outlineLevel="2" spans="1:10">
      <c r="A349" s="56" t="s">
        <v>422</v>
      </c>
      <c r="B349" s="56" t="s">
        <v>1015</v>
      </c>
      <c r="C349" s="56" t="s">
        <v>532</v>
      </c>
      <c r="D349" s="56" t="s">
        <v>568</v>
      </c>
      <c r="E349" s="56" t="s">
        <v>739</v>
      </c>
      <c r="F349" s="56" t="s">
        <v>535</v>
      </c>
      <c r="G349" s="56" t="s">
        <v>546</v>
      </c>
      <c r="H349" s="56" t="s">
        <v>547</v>
      </c>
      <c r="I349" s="56" t="s">
        <v>538</v>
      </c>
      <c r="J349" s="56" t="s">
        <v>1018</v>
      </c>
    </row>
    <row r="350" s="43" customFormat="1" ht="17.25" customHeight="1" outlineLevel="2" spans="1:10">
      <c r="A350" s="56" t="s">
        <v>422</v>
      </c>
      <c r="B350" s="56" t="s">
        <v>1015</v>
      </c>
      <c r="C350" s="56" t="s">
        <v>550</v>
      </c>
      <c r="D350" s="56" t="s">
        <v>551</v>
      </c>
      <c r="E350" s="56" t="s">
        <v>622</v>
      </c>
      <c r="F350" s="56" t="s">
        <v>535</v>
      </c>
      <c r="G350" s="56" t="s">
        <v>608</v>
      </c>
      <c r="H350" s="56" t="s">
        <v>547</v>
      </c>
      <c r="I350" s="56" t="s">
        <v>538</v>
      </c>
      <c r="J350" s="56" t="s">
        <v>623</v>
      </c>
    </row>
    <row r="351" s="43" customFormat="1" ht="17.25" customHeight="1" outlineLevel="2" spans="1:10">
      <c r="A351" s="56" t="s">
        <v>422</v>
      </c>
      <c r="B351" s="56" t="s">
        <v>1015</v>
      </c>
      <c r="C351" s="56" t="s">
        <v>550</v>
      </c>
      <c r="D351" s="56" t="s">
        <v>551</v>
      </c>
      <c r="E351" s="56" t="s">
        <v>1019</v>
      </c>
      <c r="F351" s="56" t="s">
        <v>553</v>
      </c>
      <c r="G351" s="56" t="s">
        <v>608</v>
      </c>
      <c r="H351" s="56" t="s">
        <v>547</v>
      </c>
      <c r="I351" s="56" t="s">
        <v>548</v>
      </c>
      <c r="J351" s="56" t="s">
        <v>1020</v>
      </c>
    </row>
    <row r="352" s="43" customFormat="1" ht="17.25" customHeight="1" outlineLevel="2" spans="1:10">
      <c r="A352" s="56" t="s">
        <v>422</v>
      </c>
      <c r="B352" s="56" t="s">
        <v>1015</v>
      </c>
      <c r="C352" s="56" t="s">
        <v>559</v>
      </c>
      <c r="D352" s="56" t="s">
        <v>560</v>
      </c>
      <c r="E352" s="56" t="s">
        <v>624</v>
      </c>
      <c r="F352" s="56" t="s">
        <v>535</v>
      </c>
      <c r="G352" s="56" t="s">
        <v>554</v>
      </c>
      <c r="H352" s="56" t="s">
        <v>547</v>
      </c>
      <c r="I352" s="56" t="s">
        <v>538</v>
      </c>
      <c r="J352" s="56" t="s">
        <v>625</v>
      </c>
    </row>
    <row r="353" s="43" customFormat="1" ht="17.25" customHeight="1" outlineLevel="2" spans="1:10">
      <c r="A353" s="56" t="s">
        <v>416</v>
      </c>
      <c r="B353" s="56" t="s">
        <v>1021</v>
      </c>
      <c r="C353" s="56" t="s">
        <v>532</v>
      </c>
      <c r="D353" s="56" t="s">
        <v>533</v>
      </c>
      <c r="E353" s="56" t="s">
        <v>915</v>
      </c>
      <c r="F353" s="56" t="s">
        <v>535</v>
      </c>
      <c r="G353" s="56" t="s">
        <v>942</v>
      </c>
      <c r="H353" s="56" t="s">
        <v>917</v>
      </c>
      <c r="I353" s="56" t="s">
        <v>538</v>
      </c>
      <c r="J353" s="56" t="s">
        <v>918</v>
      </c>
    </row>
    <row r="354" s="43" customFormat="1" ht="17.25" customHeight="1" outlineLevel="2" spans="1:10">
      <c r="A354" s="56" t="s">
        <v>416</v>
      </c>
      <c r="B354" s="56" t="s">
        <v>1021</v>
      </c>
      <c r="C354" s="56" t="s">
        <v>532</v>
      </c>
      <c r="D354" s="56" t="s">
        <v>544</v>
      </c>
      <c r="E354" s="56" t="s">
        <v>578</v>
      </c>
      <c r="F354" s="56" t="s">
        <v>562</v>
      </c>
      <c r="G354" s="56" t="s">
        <v>579</v>
      </c>
      <c r="H354" s="56" t="s">
        <v>580</v>
      </c>
      <c r="I354" s="56" t="s">
        <v>538</v>
      </c>
      <c r="J354" s="56" t="s">
        <v>581</v>
      </c>
    </row>
    <row r="355" s="43" customFormat="1" ht="17.25" customHeight="1" outlineLevel="2" spans="1:10">
      <c r="A355" s="56" t="s">
        <v>416</v>
      </c>
      <c r="B355" s="56" t="s">
        <v>1021</v>
      </c>
      <c r="C355" s="56" t="s">
        <v>532</v>
      </c>
      <c r="D355" s="56" t="s">
        <v>568</v>
      </c>
      <c r="E355" s="56" t="s">
        <v>582</v>
      </c>
      <c r="F355" s="56" t="s">
        <v>535</v>
      </c>
      <c r="G355" s="56" t="s">
        <v>536</v>
      </c>
      <c r="H355" s="56" t="s">
        <v>547</v>
      </c>
      <c r="I355" s="56" t="s">
        <v>538</v>
      </c>
      <c r="J355" s="56" t="s">
        <v>583</v>
      </c>
    </row>
    <row r="356" s="43" customFormat="1" ht="17.25" customHeight="1" outlineLevel="2" spans="1:10">
      <c r="A356" s="56" t="s">
        <v>416</v>
      </c>
      <c r="B356" s="56" t="s">
        <v>1021</v>
      </c>
      <c r="C356" s="56" t="s">
        <v>550</v>
      </c>
      <c r="D356" s="56" t="s">
        <v>551</v>
      </c>
      <c r="E356" s="56" t="s">
        <v>584</v>
      </c>
      <c r="F356" s="56" t="s">
        <v>535</v>
      </c>
      <c r="G356" s="56" t="s">
        <v>536</v>
      </c>
      <c r="H356" s="56" t="s">
        <v>547</v>
      </c>
      <c r="I356" s="56" t="s">
        <v>538</v>
      </c>
      <c r="J356" s="56" t="s">
        <v>585</v>
      </c>
    </row>
    <row r="357" s="43" customFormat="1" ht="17.25" customHeight="1" outlineLevel="2" spans="1:10">
      <c r="A357" s="56" t="s">
        <v>416</v>
      </c>
      <c r="B357" s="56" t="s">
        <v>1021</v>
      </c>
      <c r="C357" s="56" t="s">
        <v>550</v>
      </c>
      <c r="D357" s="56" t="s">
        <v>551</v>
      </c>
      <c r="E357" s="56" t="s">
        <v>586</v>
      </c>
      <c r="F357" s="56" t="s">
        <v>535</v>
      </c>
      <c r="G357" s="56" t="s">
        <v>689</v>
      </c>
      <c r="H357" s="56" t="s">
        <v>587</v>
      </c>
      <c r="I357" s="56" t="s">
        <v>538</v>
      </c>
      <c r="J357" s="56" t="s">
        <v>588</v>
      </c>
    </row>
    <row r="358" s="43" customFormat="1" ht="17.25" customHeight="1" outlineLevel="2" spans="1:10">
      <c r="A358" s="56" t="s">
        <v>416</v>
      </c>
      <c r="B358" s="56" t="s">
        <v>1021</v>
      </c>
      <c r="C358" s="56" t="s">
        <v>559</v>
      </c>
      <c r="D358" s="56" t="s">
        <v>560</v>
      </c>
      <c r="E358" s="56" t="s">
        <v>589</v>
      </c>
      <c r="F358" s="56" t="s">
        <v>535</v>
      </c>
      <c r="G358" s="56" t="s">
        <v>546</v>
      </c>
      <c r="H358" s="56" t="s">
        <v>547</v>
      </c>
      <c r="I358" s="56" t="s">
        <v>538</v>
      </c>
      <c r="J358" s="56" t="s">
        <v>590</v>
      </c>
    </row>
    <row r="359" s="43" customFormat="1" ht="17.25" customHeight="1" outlineLevel="2" spans="1:10">
      <c r="A359" s="56" t="s">
        <v>414</v>
      </c>
      <c r="B359" s="56" t="s">
        <v>1022</v>
      </c>
      <c r="C359" s="56" t="s">
        <v>532</v>
      </c>
      <c r="D359" s="56" t="s">
        <v>533</v>
      </c>
      <c r="E359" s="56" t="s">
        <v>1023</v>
      </c>
      <c r="F359" s="56" t="s">
        <v>553</v>
      </c>
      <c r="G359" s="56" t="s">
        <v>685</v>
      </c>
      <c r="H359" s="56" t="s">
        <v>1024</v>
      </c>
      <c r="I359" s="56" t="s">
        <v>538</v>
      </c>
      <c r="J359" s="56" t="s">
        <v>1023</v>
      </c>
    </row>
    <row r="360" s="43" customFormat="1" ht="17.25" customHeight="1" outlineLevel="2" spans="1:10">
      <c r="A360" s="56" t="s">
        <v>414</v>
      </c>
      <c r="B360" s="56" t="s">
        <v>1022</v>
      </c>
      <c r="C360" s="56" t="s">
        <v>532</v>
      </c>
      <c r="D360" s="56" t="s">
        <v>533</v>
      </c>
      <c r="E360" s="56" t="s">
        <v>1025</v>
      </c>
      <c r="F360" s="56" t="s">
        <v>535</v>
      </c>
      <c r="G360" s="56" t="s">
        <v>659</v>
      </c>
      <c r="H360" s="56" t="s">
        <v>564</v>
      </c>
      <c r="I360" s="56" t="s">
        <v>538</v>
      </c>
      <c r="J360" s="56" t="s">
        <v>1025</v>
      </c>
    </row>
    <row r="361" s="43" customFormat="1" ht="17.25" customHeight="1" outlineLevel="2" spans="1:10">
      <c r="A361" s="56" t="s">
        <v>414</v>
      </c>
      <c r="B361" s="56" t="s">
        <v>1022</v>
      </c>
      <c r="C361" s="56" t="s">
        <v>532</v>
      </c>
      <c r="D361" s="56" t="s">
        <v>533</v>
      </c>
      <c r="E361" s="56" t="s">
        <v>1026</v>
      </c>
      <c r="F361" s="56" t="s">
        <v>535</v>
      </c>
      <c r="G361" s="56" t="s">
        <v>541</v>
      </c>
      <c r="H361" s="56" t="s">
        <v>564</v>
      </c>
      <c r="I361" s="56" t="s">
        <v>538</v>
      </c>
      <c r="J361" s="56" t="s">
        <v>1026</v>
      </c>
    </row>
    <row r="362" s="43" customFormat="1" ht="17.25" customHeight="1" outlineLevel="2" spans="1:10">
      <c r="A362" s="56" t="s">
        <v>414</v>
      </c>
      <c r="B362" s="56" t="s">
        <v>1022</v>
      </c>
      <c r="C362" s="56" t="s">
        <v>532</v>
      </c>
      <c r="D362" s="56" t="s">
        <v>533</v>
      </c>
      <c r="E362" s="56" t="s">
        <v>1027</v>
      </c>
      <c r="F362" s="56" t="s">
        <v>535</v>
      </c>
      <c r="G362" s="56" t="s">
        <v>659</v>
      </c>
      <c r="H362" s="56" t="s">
        <v>564</v>
      </c>
      <c r="I362" s="56" t="s">
        <v>538</v>
      </c>
      <c r="J362" s="56" t="s">
        <v>1027</v>
      </c>
    </row>
    <row r="363" s="43" customFormat="1" ht="17.25" customHeight="1" outlineLevel="2" spans="1:10">
      <c r="A363" s="56" t="s">
        <v>414</v>
      </c>
      <c r="B363" s="56" t="s">
        <v>1022</v>
      </c>
      <c r="C363" s="56" t="s">
        <v>532</v>
      </c>
      <c r="D363" s="56" t="s">
        <v>568</v>
      </c>
      <c r="E363" s="56" t="s">
        <v>1028</v>
      </c>
      <c r="F363" s="56" t="s">
        <v>553</v>
      </c>
      <c r="G363" s="56" t="s">
        <v>608</v>
      </c>
      <c r="H363" s="56" t="s">
        <v>547</v>
      </c>
      <c r="I363" s="56" t="s">
        <v>538</v>
      </c>
      <c r="J363" s="56" t="s">
        <v>1028</v>
      </c>
    </row>
    <row r="364" s="43" customFormat="1" ht="17.25" customHeight="1" outlineLevel="2" spans="1:10">
      <c r="A364" s="56" t="s">
        <v>414</v>
      </c>
      <c r="B364" s="56" t="s">
        <v>1022</v>
      </c>
      <c r="C364" s="56" t="s">
        <v>550</v>
      </c>
      <c r="D364" s="56" t="s">
        <v>551</v>
      </c>
      <c r="E364" s="56" t="s">
        <v>1029</v>
      </c>
      <c r="F364" s="56" t="s">
        <v>535</v>
      </c>
      <c r="G364" s="56" t="s">
        <v>742</v>
      </c>
      <c r="H364" s="56" t="s">
        <v>605</v>
      </c>
      <c r="I364" s="56" t="s">
        <v>548</v>
      </c>
      <c r="J364" s="56" t="s">
        <v>1029</v>
      </c>
    </row>
    <row r="365" s="43" customFormat="1" ht="17.25" customHeight="1" outlineLevel="2" spans="1:10">
      <c r="A365" s="56" t="s">
        <v>414</v>
      </c>
      <c r="B365" s="56" t="s">
        <v>1022</v>
      </c>
      <c r="C365" s="56" t="s">
        <v>559</v>
      </c>
      <c r="D365" s="56" t="s">
        <v>560</v>
      </c>
      <c r="E365" s="56" t="s">
        <v>1030</v>
      </c>
      <c r="F365" s="56" t="s">
        <v>535</v>
      </c>
      <c r="G365" s="56" t="s">
        <v>536</v>
      </c>
      <c r="H365" s="56" t="s">
        <v>547</v>
      </c>
      <c r="I365" s="56" t="s">
        <v>538</v>
      </c>
      <c r="J365" s="56" t="s">
        <v>1030</v>
      </c>
    </row>
    <row r="366" s="43" customFormat="1" ht="17.25" customHeight="1" outlineLevel="2" spans="1:10">
      <c r="A366" s="56" t="s">
        <v>410</v>
      </c>
      <c r="B366" s="56" t="s">
        <v>1031</v>
      </c>
      <c r="C366" s="56" t="s">
        <v>532</v>
      </c>
      <c r="D366" s="56" t="s">
        <v>533</v>
      </c>
      <c r="E366" s="56" t="s">
        <v>1032</v>
      </c>
      <c r="F366" s="56" t="s">
        <v>535</v>
      </c>
      <c r="G366" s="56" t="s">
        <v>563</v>
      </c>
      <c r="H366" s="56" t="s">
        <v>564</v>
      </c>
      <c r="I366" s="56" t="s">
        <v>538</v>
      </c>
      <c r="J366" s="56" t="s">
        <v>1033</v>
      </c>
    </row>
    <row r="367" s="43" customFormat="1" ht="17.25" customHeight="1" outlineLevel="2" spans="1:10">
      <c r="A367" s="56" t="s">
        <v>410</v>
      </c>
      <c r="B367" s="56" t="s">
        <v>1034</v>
      </c>
      <c r="C367" s="56" t="s">
        <v>532</v>
      </c>
      <c r="D367" s="56" t="s">
        <v>533</v>
      </c>
      <c r="E367" s="56" t="s">
        <v>1035</v>
      </c>
      <c r="F367" s="56" t="s">
        <v>535</v>
      </c>
      <c r="G367" s="56" t="s">
        <v>1036</v>
      </c>
      <c r="H367" s="56" t="s">
        <v>686</v>
      </c>
      <c r="I367" s="56" t="s">
        <v>538</v>
      </c>
      <c r="J367" s="56" t="s">
        <v>1035</v>
      </c>
    </row>
    <row r="368" s="43" customFormat="1" ht="17.25" customHeight="1" outlineLevel="2" spans="1:10">
      <c r="A368" s="56" t="s">
        <v>410</v>
      </c>
      <c r="B368" s="56" t="s">
        <v>1034</v>
      </c>
      <c r="C368" s="56" t="s">
        <v>532</v>
      </c>
      <c r="D368" s="56" t="s">
        <v>544</v>
      </c>
      <c r="E368" s="56" t="s">
        <v>1016</v>
      </c>
      <c r="F368" s="56" t="s">
        <v>553</v>
      </c>
      <c r="G368" s="56" t="s">
        <v>554</v>
      </c>
      <c r="H368" s="56" t="s">
        <v>547</v>
      </c>
      <c r="I368" s="56" t="s">
        <v>538</v>
      </c>
      <c r="J368" s="56" t="s">
        <v>1037</v>
      </c>
    </row>
    <row r="369" s="43" customFormat="1" ht="17.25" customHeight="1" outlineLevel="2" spans="1:10">
      <c r="A369" s="56" t="s">
        <v>410</v>
      </c>
      <c r="B369" s="56" t="s">
        <v>1034</v>
      </c>
      <c r="C369" s="56" t="s">
        <v>532</v>
      </c>
      <c r="D369" s="56" t="s">
        <v>568</v>
      </c>
      <c r="E369" s="56" t="s">
        <v>1038</v>
      </c>
      <c r="F369" s="56" t="s">
        <v>553</v>
      </c>
      <c r="G369" s="56" t="s">
        <v>554</v>
      </c>
      <c r="H369" s="56" t="s">
        <v>547</v>
      </c>
      <c r="I369" s="56" t="s">
        <v>538</v>
      </c>
      <c r="J369" s="56" t="s">
        <v>1038</v>
      </c>
    </row>
    <row r="370" s="43" customFormat="1" ht="17.25" customHeight="1" outlineLevel="2" spans="1:10">
      <c r="A370" s="56" t="s">
        <v>410</v>
      </c>
      <c r="B370" s="56" t="s">
        <v>1034</v>
      </c>
      <c r="C370" s="56" t="s">
        <v>550</v>
      </c>
      <c r="D370" s="56" t="s">
        <v>551</v>
      </c>
      <c r="E370" s="56" t="s">
        <v>1039</v>
      </c>
      <c r="F370" s="56" t="s">
        <v>535</v>
      </c>
      <c r="G370" s="56" t="s">
        <v>742</v>
      </c>
      <c r="H370" s="56" t="s">
        <v>605</v>
      </c>
      <c r="I370" s="56" t="s">
        <v>548</v>
      </c>
      <c r="J370" s="56" t="s">
        <v>1039</v>
      </c>
    </row>
    <row r="371" s="43" customFormat="1" ht="17.25" customHeight="1" outlineLevel="2" spans="1:10">
      <c r="A371" s="56" t="s">
        <v>410</v>
      </c>
      <c r="B371" s="56" t="s">
        <v>1034</v>
      </c>
      <c r="C371" s="56" t="s">
        <v>550</v>
      </c>
      <c r="D371" s="56" t="s">
        <v>551</v>
      </c>
      <c r="E371" s="56" t="s">
        <v>1040</v>
      </c>
      <c r="F371" s="56" t="s">
        <v>553</v>
      </c>
      <c r="G371" s="56" t="s">
        <v>742</v>
      </c>
      <c r="H371" s="56" t="s">
        <v>605</v>
      </c>
      <c r="I371" s="56" t="s">
        <v>548</v>
      </c>
      <c r="J371" s="56" t="s">
        <v>1041</v>
      </c>
    </row>
    <row r="372" s="43" customFormat="1" ht="17.25" customHeight="1" outlineLevel="2" spans="1:10">
      <c r="A372" s="56" t="s">
        <v>410</v>
      </c>
      <c r="B372" s="56" t="s">
        <v>1034</v>
      </c>
      <c r="C372" s="56" t="s">
        <v>559</v>
      </c>
      <c r="D372" s="56" t="s">
        <v>560</v>
      </c>
      <c r="E372" s="56" t="s">
        <v>746</v>
      </c>
      <c r="F372" s="56" t="s">
        <v>535</v>
      </c>
      <c r="G372" s="56" t="s">
        <v>536</v>
      </c>
      <c r="H372" s="56" t="s">
        <v>547</v>
      </c>
      <c r="I372" s="56" t="s">
        <v>538</v>
      </c>
      <c r="J372" s="56" t="s">
        <v>746</v>
      </c>
    </row>
    <row r="373" s="43" customFormat="1" ht="17.25" customHeight="1" outlineLevel="2" spans="1:10">
      <c r="A373" s="56" t="s">
        <v>418</v>
      </c>
      <c r="B373" s="56" t="s">
        <v>1042</v>
      </c>
      <c r="C373" s="56" t="s">
        <v>532</v>
      </c>
      <c r="D373" s="56" t="s">
        <v>533</v>
      </c>
      <c r="E373" s="56" t="s">
        <v>915</v>
      </c>
      <c r="F373" s="56" t="s">
        <v>535</v>
      </c>
      <c r="G373" s="56" t="s">
        <v>1043</v>
      </c>
      <c r="H373" s="56" t="s">
        <v>656</v>
      </c>
      <c r="I373" s="56" t="s">
        <v>538</v>
      </c>
      <c r="J373" s="56" t="s">
        <v>918</v>
      </c>
    </row>
    <row r="374" s="43" customFormat="1" ht="17.25" customHeight="1" outlineLevel="2" spans="1:10">
      <c r="A374" s="56" t="s">
        <v>418</v>
      </c>
      <c r="B374" s="56" t="s">
        <v>1042</v>
      </c>
      <c r="C374" s="56" t="s">
        <v>532</v>
      </c>
      <c r="D374" s="56" t="s">
        <v>533</v>
      </c>
      <c r="E374" s="56" t="s">
        <v>861</v>
      </c>
      <c r="F374" s="56" t="s">
        <v>535</v>
      </c>
      <c r="G374" s="56" t="s">
        <v>1044</v>
      </c>
      <c r="H374" s="56" t="s">
        <v>862</v>
      </c>
      <c r="I374" s="56" t="s">
        <v>538</v>
      </c>
      <c r="J374" s="56" t="s">
        <v>863</v>
      </c>
    </row>
    <row r="375" s="43" customFormat="1" ht="17.25" customHeight="1" outlineLevel="2" spans="1:10">
      <c r="A375" s="56" t="s">
        <v>418</v>
      </c>
      <c r="B375" s="56" t="s">
        <v>1042</v>
      </c>
      <c r="C375" s="56" t="s">
        <v>532</v>
      </c>
      <c r="D375" s="56" t="s">
        <v>533</v>
      </c>
      <c r="E375" s="56" t="s">
        <v>576</v>
      </c>
      <c r="F375" s="56" t="s">
        <v>535</v>
      </c>
      <c r="G375" s="56" t="s">
        <v>1045</v>
      </c>
      <c r="H375" s="56" t="s">
        <v>564</v>
      </c>
      <c r="I375" s="56" t="s">
        <v>538</v>
      </c>
      <c r="J375" s="56" t="s">
        <v>577</v>
      </c>
    </row>
    <row r="376" s="43" customFormat="1" ht="17.25" customHeight="1" outlineLevel="2" spans="1:10">
      <c r="A376" s="56" t="s">
        <v>418</v>
      </c>
      <c r="B376" s="56" t="s">
        <v>1042</v>
      </c>
      <c r="C376" s="56" t="s">
        <v>532</v>
      </c>
      <c r="D376" s="56" t="s">
        <v>533</v>
      </c>
      <c r="E376" s="56" t="s">
        <v>1046</v>
      </c>
      <c r="F376" s="56" t="s">
        <v>535</v>
      </c>
      <c r="G376" s="56" t="s">
        <v>1047</v>
      </c>
      <c r="H376" s="56" t="s">
        <v>686</v>
      </c>
      <c r="I376" s="56" t="s">
        <v>538</v>
      </c>
      <c r="J376" s="56" t="s">
        <v>1048</v>
      </c>
    </row>
    <row r="377" s="43" customFormat="1" ht="17.25" customHeight="1" outlineLevel="2" spans="1:10">
      <c r="A377" s="56" t="s">
        <v>418</v>
      </c>
      <c r="B377" s="56" t="s">
        <v>1042</v>
      </c>
      <c r="C377" s="56" t="s">
        <v>532</v>
      </c>
      <c r="D377" s="56" t="s">
        <v>544</v>
      </c>
      <c r="E377" s="56" t="s">
        <v>578</v>
      </c>
      <c r="F377" s="56" t="s">
        <v>562</v>
      </c>
      <c r="G377" s="56" t="s">
        <v>579</v>
      </c>
      <c r="H377" s="56" t="s">
        <v>580</v>
      </c>
      <c r="I377" s="56" t="s">
        <v>538</v>
      </c>
      <c r="J377" s="56" t="s">
        <v>581</v>
      </c>
    </row>
    <row r="378" s="43" customFormat="1" ht="17.25" customHeight="1" outlineLevel="2" spans="1:10">
      <c r="A378" s="56" t="s">
        <v>418</v>
      </c>
      <c r="B378" s="56" t="s">
        <v>1042</v>
      </c>
      <c r="C378" s="56" t="s">
        <v>532</v>
      </c>
      <c r="D378" s="56" t="s">
        <v>544</v>
      </c>
      <c r="E378" s="56" t="s">
        <v>912</v>
      </c>
      <c r="F378" s="56" t="s">
        <v>535</v>
      </c>
      <c r="G378" s="56" t="s">
        <v>942</v>
      </c>
      <c r="H378" s="56" t="s">
        <v>547</v>
      </c>
      <c r="I378" s="56" t="s">
        <v>538</v>
      </c>
      <c r="J378" s="56" t="s">
        <v>913</v>
      </c>
    </row>
    <row r="379" s="43" customFormat="1" ht="17.25" customHeight="1" outlineLevel="2" spans="1:10">
      <c r="A379" s="56" t="s">
        <v>418</v>
      </c>
      <c r="B379" s="56" t="s">
        <v>1042</v>
      </c>
      <c r="C379" s="56" t="s">
        <v>532</v>
      </c>
      <c r="D379" s="56" t="s">
        <v>568</v>
      </c>
      <c r="E379" s="56" t="s">
        <v>582</v>
      </c>
      <c r="F379" s="56" t="s">
        <v>535</v>
      </c>
      <c r="G379" s="56" t="s">
        <v>536</v>
      </c>
      <c r="H379" s="56" t="s">
        <v>547</v>
      </c>
      <c r="I379" s="56" t="s">
        <v>538</v>
      </c>
      <c r="J379" s="56" t="s">
        <v>583</v>
      </c>
    </row>
    <row r="380" s="43" customFormat="1" ht="17.25" customHeight="1" outlineLevel="2" spans="1:10">
      <c r="A380" s="56" t="s">
        <v>418</v>
      </c>
      <c r="B380" s="56" t="s">
        <v>1042</v>
      </c>
      <c r="C380" s="56" t="s">
        <v>550</v>
      </c>
      <c r="D380" s="56" t="s">
        <v>551</v>
      </c>
      <c r="E380" s="56" t="s">
        <v>1049</v>
      </c>
      <c r="F380" s="56" t="s">
        <v>535</v>
      </c>
      <c r="G380" s="56" t="s">
        <v>541</v>
      </c>
      <c r="H380" s="56" t="s">
        <v>547</v>
      </c>
      <c r="I380" s="56" t="s">
        <v>538</v>
      </c>
      <c r="J380" s="56" t="s">
        <v>1050</v>
      </c>
    </row>
    <row r="381" s="43" customFormat="1" ht="17.25" customHeight="1" outlineLevel="2" spans="1:10">
      <c r="A381" s="56" t="s">
        <v>418</v>
      </c>
      <c r="B381" s="56" t="s">
        <v>1042</v>
      </c>
      <c r="C381" s="56" t="s">
        <v>550</v>
      </c>
      <c r="D381" s="56" t="s">
        <v>551</v>
      </c>
      <c r="E381" s="56" t="s">
        <v>1051</v>
      </c>
      <c r="F381" s="56" t="s">
        <v>535</v>
      </c>
      <c r="G381" s="56" t="s">
        <v>579</v>
      </c>
      <c r="H381" s="56" t="s">
        <v>564</v>
      </c>
      <c r="I381" s="56" t="s">
        <v>538</v>
      </c>
      <c r="J381" s="56" t="s">
        <v>1052</v>
      </c>
    </row>
    <row r="382" s="43" customFormat="1" ht="17.25" customHeight="1" outlineLevel="2" spans="1:10">
      <c r="A382" s="56" t="s">
        <v>418</v>
      </c>
      <c r="B382" s="56" t="s">
        <v>1042</v>
      </c>
      <c r="C382" s="56" t="s">
        <v>550</v>
      </c>
      <c r="D382" s="56" t="s">
        <v>551</v>
      </c>
      <c r="E382" s="56" t="s">
        <v>1053</v>
      </c>
      <c r="F382" s="56" t="s">
        <v>535</v>
      </c>
      <c r="G382" s="56" t="s">
        <v>541</v>
      </c>
      <c r="H382" s="56" t="s">
        <v>547</v>
      </c>
      <c r="I382" s="56" t="s">
        <v>538</v>
      </c>
      <c r="J382" s="56" t="s">
        <v>1054</v>
      </c>
    </row>
    <row r="383" s="43" customFormat="1" ht="17.25" customHeight="1" outlineLevel="2" spans="1:10">
      <c r="A383" s="56" t="s">
        <v>418</v>
      </c>
      <c r="B383" s="56" t="s">
        <v>1042</v>
      </c>
      <c r="C383" s="56" t="s">
        <v>550</v>
      </c>
      <c r="D383" s="56" t="s">
        <v>551</v>
      </c>
      <c r="E383" s="56" t="s">
        <v>1055</v>
      </c>
      <c r="F383" s="56" t="s">
        <v>535</v>
      </c>
      <c r="G383" s="56" t="s">
        <v>563</v>
      </c>
      <c r="H383" s="56" t="s">
        <v>564</v>
      </c>
      <c r="I383" s="56" t="s">
        <v>538</v>
      </c>
      <c r="J383" s="56" t="s">
        <v>1056</v>
      </c>
    </row>
    <row r="384" s="43" customFormat="1" ht="17.25" customHeight="1" outlineLevel="2" spans="1:10">
      <c r="A384" s="56" t="s">
        <v>418</v>
      </c>
      <c r="B384" s="56" t="s">
        <v>1042</v>
      </c>
      <c r="C384" s="56" t="s">
        <v>559</v>
      </c>
      <c r="D384" s="56" t="s">
        <v>560</v>
      </c>
      <c r="E384" s="56" t="s">
        <v>589</v>
      </c>
      <c r="F384" s="56" t="s">
        <v>535</v>
      </c>
      <c r="G384" s="56" t="s">
        <v>546</v>
      </c>
      <c r="H384" s="56" t="s">
        <v>547</v>
      </c>
      <c r="I384" s="56" t="s">
        <v>538</v>
      </c>
      <c r="J384" s="56" t="s">
        <v>590</v>
      </c>
    </row>
    <row r="385" s="43" customFormat="1" ht="17.25" customHeight="1" outlineLevel="2" spans="1:10">
      <c r="A385" s="56" t="s">
        <v>429</v>
      </c>
      <c r="B385" s="56" t="s">
        <v>1057</v>
      </c>
      <c r="C385" s="56" t="s">
        <v>532</v>
      </c>
      <c r="D385" s="56" t="s">
        <v>533</v>
      </c>
      <c r="E385" s="56" t="s">
        <v>1058</v>
      </c>
      <c r="F385" s="56" t="s">
        <v>535</v>
      </c>
      <c r="G385" s="56" t="s">
        <v>829</v>
      </c>
      <c r="H385" s="56" t="s">
        <v>686</v>
      </c>
      <c r="I385" s="56" t="s">
        <v>538</v>
      </c>
      <c r="J385" s="56" t="s">
        <v>1059</v>
      </c>
    </row>
    <row r="386" s="43" customFormat="1" ht="17.25" customHeight="1" outlineLevel="2" spans="1:10">
      <c r="A386" s="56" t="s">
        <v>429</v>
      </c>
      <c r="B386" s="56" t="s">
        <v>1057</v>
      </c>
      <c r="C386" s="56" t="s">
        <v>532</v>
      </c>
      <c r="D386" s="56" t="s">
        <v>533</v>
      </c>
      <c r="E386" s="56" t="s">
        <v>1060</v>
      </c>
      <c r="F386" s="56" t="s">
        <v>535</v>
      </c>
      <c r="G386" s="56" t="s">
        <v>1061</v>
      </c>
      <c r="H386" s="56" t="s">
        <v>537</v>
      </c>
      <c r="I386" s="56" t="s">
        <v>538</v>
      </c>
      <c r="J386" s="56" t="s">
        <v>1062</v>
      </c>
    </row>
    <row r="387" s="43" customFormat="1" ht="17.25" customHeight="1" outlineLevel="2" spans="1:10">
      <c r="A387" s="56" t="s">
        <v>429</v>
      </c>
      <c r="B387" s="56" t="s">
        <v>1057</v>
      </c>
      <c r="C387" s="56" t="s">
        <v>532</v>
      </c>
      <c r="D387" s="56" t="s">
        <v>533</v>
      </c>
      <c r="E387" s="56" t="s">
        <v>1063</v>
      </c>
      <c r="F387" s="56" t="s">
        <v>535</v>
      </c>
      <c r="G387" s="56" t="s">
        <v>1064</v>
      </c>
      <c r="H387" s="56" t="s">
        <v>750</v>
      </c>
      <c r="I387" s="56" t="s">
        <v>538</v>
      </c>
      <c r="J387" s="56" t="s">
        <v>1065</v>
      </c>
    </row>
    <row r="388" s="43" customFormat="1" ht="17.25" customHeight="1" outlineLevel="2" spans="1:10">
      <c r="A388" s="56" t="s">
        <v>429</v>
      </c>
      <c r="B388" s="56" t="s">
        <v>1057</v>
      </c>
      <c r="C388" s="56" t="s">
        <v>532</v>
      </c>
      <c r="D388" s="56" t="s">
        <v>544</v>
      </c>
      <c r="E388" s="56" t="s">
        <v>1066</v>
      </c>
      <c r="F388" s="56" t="s">
        <v>535</v>
      </c>
      <c r="G388" s="56" t="s">
        <v>608</v>
      </c>
      <c r="H388" s="56" t="s">
        <v>547</v>
      </c>
      <c r="I388" s="56" t="s">
        <v>538</v>
      </c>
      <c r="J388" s="56" t="s">
        <v>1067</v>
      </c>
    </row>
    <row r="389" s="43" customFormat="1" ht="17.25" customHeight="1" outlineLevel="2" spans="1:10">
      <c r="A389" s="56" t="s">
        <v>429</v>
      </c>
      <c r="B389" s="56" t="s">
        <v>1057</v>
      </c>
      <c r="C389" s="56" t="s">
        <v>532</v>
      </c>
      <c r="D389" s="56" t="s">
        <v>568</v>
      </c>
      <c r="E389" s="56" t="s">
        <v>1068</v>
      </c>
      <c r="F389" s="56" t="s">
        <v>535</v>
      </c>
      <c r="G389" s="56" t="s">
        <v>608</v>
      </c>
      <c r="H389" s="56" t="s">
        <v>547</v>
      </c>
      <c r="I389" s="56" t="s">
        <v>538</v>
      </c>
      <c r="J389" s="56" t="s">
        <v>1068</v>
      </c>
    </row>
    <row r="390" s="43" customFormat="1" ht="17.25" customHeight="1" outlineLevel="2" spans="1:10">
      <c r="A390" s="56" t="s">
        <v>429</v>
      </c>
      <c r="B390" s="56" t="s">
        <v>1057</v>
      </c>
      <c r="C390" s="56" t="s">
        <v>550</v>
      </c>
      <c r="D390" s="56" t="s">
        <v>551</v>
      </c>
      <c r="E390" s="56" t="s">
        <v>1069</v>
      </c>
      <c r="F390" s="56" t="s">
        <v>535</v>
      </c>
      <c r="G390" s="56" t="s">
        <v>554</v>
      </c>
      <c r="H390" s="56" t="s">
        <v>547</v>
      </c>
      <c r="I390" s="56" t="s">
        <v>538</v>
      </c>
      <c r="J390" s="56" t="s">
        <v>1069</v>
      </c>
    </row>
    <row r="391" s="43" customFormat="1" ht="17.25" customHeight="1" outlineLevel="2" spans="1:10">
      <c r="A391" s="56" t="s">
        <v>429</v>
      </c>
      <c r="B391" s="56" t="s">
        <v>1057</v>
      </c>
      <c r="C391" s="56" t="s">
        <v>550</v>
      </c>
      <c r="D391" s="56" t="s">
        <v>551</v>
      </c>
      <c r="E391" s="56" t="s">
        <v>1070</v>
      </c>
      <c r="F391" s="56" t="s">
        <v>535</v>
      </c>
      <c r="G391" s="56" t="s">
        <v>536</v>
      </c>
      <c r="H391" s="56" t="s">
        <v>547</v>
      </c>
      <c r="I391" s="56" t="s">
        <v>538</v>
      </c>
      <c r="J391" s="56" t="s">
        <v>1070</v>
      </c>
    </row>
    <row r="392" s="43" customFormat="1" ht="17.25" customHeight="1" outlineLevel="2" spans="1:10">
      <c r="A392" s="56" t="s">
        <v>429</v>
      </c>
      <c r="B392" s="56" t="s">
        <v>1057</v>
      </c>
      <c r="C392" s="56" t="s">
        <v>550</v>
      </c>
      <c r="D392" s="56" t="s">
        <v>551</v>
      </c>
      <c r="E392" s="56" t="s">
        <v>1071</v>
      </c>
      <c r="F392" s="56" t="s">
        <v>553</v>
      </c>
      <c r="G392" s="56" t="s">
        <v>554</v>
      </c>
      <c r="H392" s="56" t="s">
        <v>547</v>
      </c>
      <c r="I392" s="56" t="s">
        <v>538</v>
      </c>
      <c r="J392" s="56" t="s">
        <v>1071</v>
      </c>
    </row>
    <row r="393" s="43" customFormat="1" ht="40" customHeight="1" outlineLevel="2" spans="1:10">
      <c r="A393" s="56" t="s">
        <v>429</v>
      </c>
      <c r="B393" s="56" t="s">
        <v>1057</v>
      </c>
      <c r="C393" s="56" t="s">
        <v>559</v>
      </c>
      <c r="D393" s="56" t="s">
        <v>560</v>
      </c>
      <c r="E393" s="56" t="s">
        <v>746</v>
      </c>
      <c r="F393" s="56" t="s">
        <v>535</v>
      </c>
      <c r="G393" s="56" t="s">
        <v>536</v>
      </c>
      <c r="H393" s="56" t="s">
        <v>547</v>
      </c>
      <c r="I393" s="56" t="s">
        <v>538</v>
      </c>
      <c r="J393" s="56" t="s">
        <v>746</v>
      </c>
    </row>
    <row r="394" s="43" customFormat="1" ht="17.25" customHeight="1" outlineLevel="2" spans="1:10">
      <c r="A394" s="56" t="s">
        <v>394</v>
      </c>
      <c r="B394" s="56" t="s">
        <v>1072</v>
      </c>
      <c r="C394" s="56" t="s">
        <v>532</v>
      </c>
      <c r="D394" s="56" t="s">
        <v>533</v>
      </c>
      <c r="E394" s="56" t="s">
        <v>1073</v>
      </c>
      <c r="F394" s="56" t="s">
        <v>535</v>
      </c>
      <c r="G394" s="56" t="s">
        <v>1074</v>
      </c>
      <c r="H394" s="56" t="s">
        <v>537</v>
      </c>
      <c r="I394" s="56" t="s">
        <v>538</v>
      </c>
      <c r="J394" s="56" t="s">
        <v>1073</v>
      </c>
    </row>
    <row r="395" s="43" customFormat="1" ht="17.25" customHeight="1" outlineLevel="2" spans="1:10">
      <c r="A395" s="56" t="s">
        <v>394</v>
      </c>
      <c r="B395" s="56" t="s">
        <v>1072</v>
      </c>
      <c r="C395" s="56" t="s">
        <v>532</v>
      </c>
      <c r="D395" s="56" t="s">
        <v>544</v>
      </c>
      <c r="E395" s="56" t="s">
        <v>1075</v>
      </c>
      <c r="F395" s="56" t="s">
        <v>553</v>
      </c>
      <c r="G395" s="56" t="s">
        <v>1076</v>
      </c>
      <c r="H395" s="56" t="s">
        <v>605</v>
      </c>
      <c r="I395" s="56" t="s">
        <v>548</v>
      </c>
      <c r="J395" s="56" t="s">
        <v>1075</v>
      </c>
    </row>
    <row r="396" s="43" customFormat="1" ht="17.25" customHeight="1" outlineLevel="2" spans="1:10">
      <c r="A396" s="56" t="s">
        <v>394</v>
      </c>
      <c r="B396" s="56" t="s">
        <v>1072</v>
      </c>
      <c r="C396" s="56" t="s">
        <v>532</v>
      </c>
      <c r="D396" s="56" t="s">
        <v>568</v>
      </c>
      <c r="E396" s="56" t="s">
        <v>1077</v>
      </c>
      <c r="F396" s="56" t="s">
        <v>553</v>
      </c>
      <c r="G396" s="56" t="s">
        <v>685</v>
      </c>
      <c r="H396" s="56" t="s">
        <v>564</v>
      </c>
      <c r="I396" s="56" t="s">
        <v>538</v>
      </c>
      <c r="J396" s="56" t="s">
        <v>1078</v>
      </c>
    </row>
    <row r="397" s="43" customFormat="1" ht="17.25" customHeight="1" outlineLevel="2" spans="1:10">
      <c r="A397" s="56" t="s">
        <v>394</v>
      </c>
      <c r="B397" s="56" t="s">
        <v>1072</v>
      </c>
      <c r="C397" s="56" t="s">
        <v>550</v>
      </c>
      <c r="D397" s="56" t="s">
        <v>551</v>
      </c>
      <c r="E397" s="56" t="s">
        <v>1079</v>
      </c>
      <c r="F397" s="56" t="s">
        <v>553</v>
      </c>
      <c r="G397" s="56" t="s">
        <v>1080</v>
      </c>
      <c r="H397" s="56" t="s">
        <v>605</v>
      </c>
      <c r="I397" s="56" t="s">
        <v>548</v>
      </c>
      <c r="J397" s="56" t="s">
        <v>1081</v>
      </c>
    </row>
    <row r="398" s="43" customFormat="1" ht="17.25" customHeight="1" outlineLevel="2" spans="1:10">
      <c r="A398" s="56" t="s">
        <v>394</v>
      </c>
      <c r="B398" s="56" t="s">
        <v>1072</v>
      </c>
      <c r="C398" s="56" t="s">
        <v>550</v>
      </c>
      <c r="D398" s="56" t="s">
        <v>556</v>
      </c>
      <c r="E398" s="56" t="s">
        <v>1082</v>
      </c>
      <c r="F398" s="56" t="s">
        <v>553</v>
      </c>
      <c r="G398" s="56" t="s">
        <v>1076</v>
      </c>
      <c r="H398" s="56" t="s">
        <v>605</v>
      </c>
      <c r="I398" s="56" t="s">
        <v>548</v>
      </c>
      <c r="J398" s="56" t="s">
        <v>1082</v>
      </c>
    </row>
    <row r="399" s="43" customFormat="1" ht="17.25" customHeight="1" outlineLevel="2" spans="1:10">
      <c r="A399" s="56" t="s">
        <v>394</v>
      </c>
      <c r="B399" s="56" t="s">
        <v>1072</v>
      </c>
      <c r="C399" s="56" t="s">
        <v>559</v>
      </c>
      <c r="D399" s="56" t="s">
        <v>560</v>
      </c>
      <c r="E399" s="56" t="s">
        <v>746</v>
      </c>
      <c r="F399" s="56" t="s">
        <v>535</v>
      </c>
      <c r="G399" s="56" t="s">
        <v>608</v>
      </c>
      <c r="H399" s="56" t="s">
        <v>547</v>
      </c>
      <c r="I399" s="56" t="s">
        <v>538</v>
      </c>
      <c r="J399" s="56" t="s">
        <v>746</v>
      </c>
    </row>
    <row r="400" ht="29" customHeight="1" spans="1:10">
      <c r="A400" s="205" t="s">
        <v>506</v>
      </c>
      <c r="B400" s="206" t="s">
        <v>1042</v>
      </c>
      <c r="C400" s="56" t="s">
        <v>532</v>
      </c>
      <c r="D400" s="56" t="s">
        <v>533</v>
      </c>
      <c r="E400" s="56" t="s">
        <v>576</v>
      </c>
      <c r="F400" s="56" t="s">
        <v>535</v>
      </c>
      <c r="G400" s="56" t="s">
        <v>1083</v>
      </c>
      <c r="H400" s="56" t="s">
        <v>564</v>
      </c>
      <c r="I400" s="56" t="s">
        <v>538</v>
      </c>
      <c r="J400" s="56" t="s">
        <v>577</v>
      </c>
    </row>
    <row r="401" ht="29" customHeight="1" spans="1:10">
      <c r="A401" s="207"/>
      <c r="B401" s="208"/>
      <c r="C401" s="56" t="s">
        <v>532</v>
      </c>
      <c r="D401" s="56" t="s">
        <v>533</v>
      </c>
      <c r="E401" s="56" t="s">
        <v>1046</v>
      </c>
      <c r="F401" s="56" t="s">
        <v>535</v>
      </c>
      <c r="G401" s="56" t="s">
        <v>1047</v>
      </c>
      <c r="H401" s="56" t="s">
        <v>686</v>
      </c>
      <c r="I401" s="56" t="s">
        <v>538</v>
      </c>
      <c r="J401" s="56" t="s">
        <v>1048</v>
      </c>
    </row>
    <row r="402" ht="29" customHeight="1" spans="1:10">
      <c r="A402" s="207"/>
      <c r="B402" s="208"/>
      <c r="C402" s="56" t="s">
        <v>532</v>
      </c>
      <c r="D402" s="56" t="s">
        <v>544</v>
      </c>
      <c r="E402" s="56" t="s">
        <v>578</v>
      </c>
      <c r="F402" s="56" t="s">
        <v>562</v>
      </c>
      <c r="G402" s="56" t="s">
        <v>579</v>
      </c>
      <c r="H402" s="56" t="s">
        <v>580</v>
      </c>
      <c r="I402" s="56" t="s">
        <v>538</v>
      </c>
      <c r="J402" s="56" t="s">
        <v>581</v>
      </c>
    </row>
    <row r="403" ht="29" customHeight="1" spans="1:10">
      <c r="A403" s="207"/>
      <c r="B403" s="208"/>
      <c r="C403" s="56" t="s">
        <v>532</v>
      </c>
      <c r="D403" s="56" t="s">
        <v>544</v>
      </c>
      <c r="E403" s="56" t="s">
        <v>912</v>
      </c>
      <c r="F403" s="56" t="s">
        <v>535</v>
      </c>
      <c r="G403" s="56" t="s">
        <v>942</v>
      </c>
      <c r="H403" s="56" t="s">
        <v>547</v>
      </c>
      <c r="I403" s="56" t="s">
        <v>538</v>
      </c>
      <c r="J403" s="56" t="s">
        <v>913</v>
      </c>
    </row>
    <row r="404" ht="29" customHeight="1" spans="1:10">
      <c r="A404" s="207"/>
      <c r="B404" s="208"/>
      <c r="C404" s="56" t="s">
        <v>532</v>
      </c>
      <c r="D404" s="56" t="s">
        <v>568</v>
      </c>
      <c r="E404" s="56" t="s">
        <v>582</v>
      </c>
      <c r="F404" s="56" t="s">
        <v>535</v>
      </c>
      <c r="G404" s="56" t="s">
        <v>536</v>
      </c>
      <c r="H404" s="56" t="s">
        <v>547</v>
      </c>
      <c r="I404" s="56" t="s">
        <v>538</v>
      </c>
      <c r="J404" s="56" t="s">
        <v>583</v>
      </c>
    </row>
    <row r="405" ht="29" customHeight="1" spans="1:10">
      <c r="A405" s="207"/>
      <c r="B405" s="208"/>
      <c r="C405" s="56" t="s">
        <v>550</v>
      </c>
      <c r="D405" s="56" t="s">
        <v>551</v>
      </c>
      <c r="E405" s="56" t="s">
        <v>1049</v>
      </c>
      <c r="F405" s="56" t="s">
        <v>535</v>
      </c>
      <c r="G405" s="56" t="s">
        <v>541</v>
      </c>
      <c r="H405" s="56" t="s">
        <v>547</v>
      </c>
      <c r="I405" s="56" t="s">
        <v>538</v>
      </c>
      <c r="J405" s="56" t="s">
        <v>1050</v>
      </c>
    </row>
    <row r="406" ht="29" customHeight="1" spans="1:10">
      <c r="A406" s="207"/>
      <c r="B406" s="208"/>
      <c r="C406" s="56" t="s">
        <v>550</v>
      </c>
      <c r="D406" s="56" t="s">
        <v>551</v>
      </c>
      <c r="E406" s="56" t="s">
        <v>1051</v>
      </c>
      <c r="F406" s="56" t="s">
        <v>535</v>
      </c>
      <c r="G406" s="56" t="s">
        <v>579</v>
      </c>
      <c r="H406" s="56" t="s">
        <v>564</v>
      </c>
      <c r="I406" s="56" t="s">
        <v>538</v>
      </c>
      <c r="J406" s="56" t="s">
        <v>1052</v>
      </c>
    </row>
    <row r="407" ht="29" customHeight="1" spans="1:10">
      <c r="A407" s="207"/>
      <c r="B407" s="208"/>
      <c r="C407" s="56" t="s">
        <v>559</v>
      </c>
      <c r="D407" s="56" t="s">
        <v>560</v>
      </c>
      <c r="E407" s="56" t="s">
        <v>589</v>
      </c>
      <c r="F407" s="56" t="s">
        <v>535</v>
      </c>
      <c r="G407" s="56" t="s">
        <v>546</v>
      </c>
      <c r="H407" s="56" t="s">
        <v>547</v>
      </c>
      <c r="I407" s="56" t="s">
        <v>538</v>
      </c>
      <c r="J407" s="56" t="s">
        <v>590</v>
      </c>
    </row>
    <row r="408" ht="32" customHeight="1" spans="1:10">
      <c r="A408" s="207" t="s">
        <v>508</v>
      </c>
      <c r="B408" s="208" t="s">
        <v>1042</v>
      </c>
      <c r="C408" s="56" t="s">
        <v>532</v>
      </c>
      <c r="D408" s="56" t="s">
        <v>533</v>
      </c>
      <c r="E408" s="56" t="s">
        <v>576</v>
      </c>
      <c r="F408" s="56" t="s">
        <v>535</v>
      </c>
      <c r="G408" s="56" t="s">
        <v>1083</v>
      </c>
      <c r="H408" s="56" t="s">
        <v>564</v>
      </c>
      <c r="I408" s="56" t="s">
        <v>538</v>
      </c>
      <c r="J408" s="56" t="s">
        <v>577</v>
      </c>
    </row>
    <row r="409" ht="32" customHeight="1" spans="1:10">
      <c r="A409" s="207"/>
      <c r="B409" s="208"/>
      <c r="C409" s="56" t="s">
        <v>532</v>
      </c>
      <c r="D409" s="56" t="s">
        <v>533</v>
      </c>
      <c r="E409" s="56" t="s">
        <v>1046</v>
      </c>
      <c r="F409" s="56" t="s">
        <v>535</v>
      </c>
      <c r="G409" s="56" t="s">
        <v>1047</v>
      </c>
      <c r="H409" s="56" t="s">
        <v>686</v>
      </c>
      <c r="I409" s="56" t="s">
        <v>538</v>
      </c>
      <c r="J409" s="56" t="s">
        <v>1048</v>
      </c>
    </row>
    <row r="410" ht="32" customHeight="1" spans="1:10">
      <c r="A410" s="207"/>
      <c r="B410" s="208"/>
      <c r="C410" s="56" t="s">
        <v>532</v>
      </c>
      <c r="D410" s="56" t="s">
        <v>544</v>
      </c>
      <c r="E410" s="56" t="s">
        <v>578</v>
      </c>
      <c r="F410" s="56" t="s">
        <v>562</v>
      </c>
      <c r="G410" s="56" t="s">
        <v>579</v>
      </c>
      <c r="H410" s="56" t="s">
        <v>580</v>
      </c>
      <c r="I410" s="56" t="s">
        <v>538</v>
      </c>
      <c r="J410" s="56" t="s">
        <v>581</v>
      </c>
    </row>
    <row r="411" ht="32" customHeight="1" spans="1:10">
      <c r="A411" s="207"/>
      <c r="B411" s="208"/>
      <c r="C411" s="56" t="s">
        <v>532</v>
      </c>
      <c r="D411" s="56" t="s">
        <v>544</v>
      </c>
      <c r="E411" s="56" t="s">
        <v>912</v>
      </c>
      <c r="F411" s="56" t="s">
        <v>535</v>
      </c>
      <c r="G411" s="56" t="s">
        <v>942</v>
      </c>
      <c r="H411" s="56" t="s">
        <v>547</v>
      </c>
      <c r="I411" s="56" t="s">
        <v>538</v>
      </c>
      <c r="J411" s="56" t="s">
        <v>913</v>
      </c>
    </row>
    <row r="412" ht="32" customHeight="1" spans="1:10">
      <c r="A412" s="207"/>
      <c r="B412" s="208"/>
      <c r="C412" s="56" t="s">
        <v>532</v>
      </c>
      <c r="D412" s="56" t="s">
        <v>568</v>
      </c>
      <c r="E412" s="56" t="s">
        <v>582</v>
      </c>
      <c r="F412" s="56" t="s">
        <v>535</v>
      </c>
      <c r="G412" s="56" t="s">
        <v>536</v>
      </c>
      <c r="H412" s="56" t="s">
        <v>547</v>
      </c>
      <c r="I412" s="56" t="s">
        <v>538</v>
      </c>
      <c r="J412" s="56" t="s">
        <v>583</v>
      </c>
    </row>
    <row r="413" ht="32" customHeight="1" spans="1:10">
      <c r="A413" s="207"/>
      <c r="B413" s="208"/>
      <c r="C413" s="56" t="s">
        <v>550</v>
      </c>
      <c r="D413" s="56" t="s">
        <v>551</v>
      </c>
      <c r="E413" s="56" t="s">
        <v>1049</v>
      </c>
      <c r="F413" s="56" t="s">
        <v>535</v>
      </c>
      <c r="G413" s="56" t="s">
        <v>541</v>
      </c>
      <c r="H413" s="56" t="s">
        <v>547</v>
      </c>
      <c r="I413" s="56" t="s">
        <v>538</v>
      </c>
      <c r="J413" s="56" t="s">
        <v>1050</v>
      </c>
    </row>
    <row r="414" ht="45" customHeight="1" spans="1:10">
      <c r="A414" s="207"/>
      <c r="B414" s="208"/>
      <c r="C414" s="56" t="s">
        <v>550</v>
      </c>
      <c r="D414" s="56" t="s">
        <v>551</v>
      </c>
      <c r="E414" s="56" t="s">
        <v>1051</v>
      </c>
      <c r="F414" s="56" t="s">
        <v>535</v>
      </c>
      <c r="G414" s="56" t="s">
        <v>579</v>
      </c>
      <c r="H414" s="56" t="s">
        <v>564</v>
      </c>
      <c r="I414" s="56" t="s">
        <v>538</v>
      </c>
      <c r="J414" s="56" t="s">
        <v>1052</v>
      </c>
    </row>
    <row r="415" ht="30" customHeight="1" spans="1:10">
      <c r="A415" s="207"/>
      <c r="B415" s="208"/>
      <c r="C415" s="56" t="s">
        <v>559</v>
      </c>
      <c r="D415" s="56" t="s">
        <v>560</v>
      </c>
      <c r="E415" s="56" t="s">
        <v>589</v>
      </c>
      <c r="F415" s="56" t="s">
        <v>535</v>
      </c>
      <c r="G415" s="56" t="s">
        <v>546</v>
      </c>
      <c r="H415" s="56" t="s">
        <v>547</v>
      </c>
      <c r="I415" s="56" t="s">
        <v>538</v>
      </c>
      <c r="J415" s="56" t="s">
        <v>590</v>
      </c>
    </row>
    <row r="416" ht="35" customHeight="1" spans="1:10">
      <c r="A416" s="207" t="s">
        <v>510</v>
      </c>
      <c r="B416" s="208" t="s">
        <v>1042</v>
      </c>
      <c r="C416" s="56" t="s">
        <v>532</v>
      </c>
      <c r="D416" s="56" t="s">
        <v>533</v>
      </c>
      <c r="E416" s="56" t="s">
        <v>576</v>
      </c>
      <c r="F416" s="56" t="s">
        <v>535</v>
      </c>
      <c r="G416" s="56" t="s">
        <v>1083</v>
      </c>
      <c r="H416" s="56" t="s">
        <v>564</v>
      </c>
      <c r="I416" s="56" t="s">
        <v>538</v>
      </c>
      <c r="J416" s="56" t="s">
        <v>577</v>
      </c>
    </row>
    <row r="417" ht="35" customHeight="1" spans="1:10">
      <c r="A417" s="207"/>
      <c r="B417" s="208"/>
      <c r="C417" s="56" t="s">
        <v>532</v>
      </c>
      <c r="D417" s="56" t="s">
        <v>533</v>
      </c>
      <c r="E417" s="56" t="s">
        <v>1046</v>
      </c>
      <c r="F417" s="56" t="s">
        <v>535</v>
      </c>
      <c r="G417" s="56" t="s">
        <v>1047</v>
      </c>
      <c r="H417" s="56" t="s">
        <v>686</v>
      </c>
      <c r="I417" s="56" t="s">
        <v>538</v>
      </c>
      <c r="J417" s="56" t="s">
        <v>1048</v>
      </c>
    </row>
    <row r="418" ht="35" customHeight="1" spans="1:10">
      <c r="A418" s="207"/>
      <c r="B418" s="208"/>
      <c r="C418" s="56" t="s">
        <v>532</v>
      </c>
      <c r="D418" s="56" t="s">
        <v>544</v>
      </c>
      <c r="E418" s="56" t="s">
        <v>578</v>
      </c>
      <c r="F418" s="56" t="s">
        <v>562</v>
      </c>
      <c r="G418" s="56" t="s">
        <v>579</v>
      </c>
      <c r="H418" s="56" t="s">
        <v>580</v>
      </c>
      <c r="I418" s="56" t="s">
        <v>538</v>
      </c>
      <c r="J418" s="56" t="s">
        <v>581</v>
      </c>
    </row>
    <row r="419" ht="72" customHeight="1" spans="1:10">
      <c r="A419" s="207"/>
      <c r="B419" s="208"/>
      <c r="C419" s="56" t="s">
        <v>532</v>
      </c>
      <c r="D419" s="56" t="s">
        <v>544</v>
      </c>
      <c r="E419" s="56" t="s">
        <v>912</v>
      </c>
      <c r="F419" s="56" t="s">
        <v>535</v>
      </c>
      <c r="G419" s="56" t="s">
        <v>942</v>
      </c>
      <c r="H419" s="56" t="s">
        <v>547</v>
      </c>
      <c r="I419" s="56" t="s">
        <v>538</v>
      </c>
      <c r="J419" s="56" t="s">
        <v>913</v>
      </c>
    </row>
    <row r="420" ht="35" customHeight="1" spans="1:10">
      <c r="A420" s="207"/>
      <c r="B420" s="208"/>
      <c r="C420" s="56" t="s">
        <v>532</v>
      </c>
      <c r="D420" s="56" t="s">
        <v>568</v>
      </c>
      <c r="E420" s="56" t="s">
        <v>582</v>
      </c>
      <c r="F420" s="56" t="s">
        <v>535</v>
      </c>
      <c r="G420" s="56" t="s">
        <v>536</v>
      </c>
      <c r="H420" s="56" t="s">
        <v>547</v>
      </c>
      <c r="I420" s="56" t="s">
        <v>538</v>
      </c>
      <c r="J420" s="56" t="s">
        <v>583</v>
      </c>
    </row>
    <row r="421" ht="49" customHeight="1" spans="1:10">
      <c r="A421" s="207"/>
      <c r="B421" s="208"/>
      <c r="C421" s="56" t="s">
        <v>550</v>
      </c>
      <c r="D421" s="56" t="s">
        <v>551</v>
      </c>
      <c r="E421" s="56" t="s">
        <v>1049</v>
      </c>
      <c r="F421" s="56" t="s">
        <v>535</v>
      </c>
      <c r="G421" s="56" t="s">
        <v>541</v>
      </c>
      <c r="H421" s="56" t="s">
        <v>547</v>
      </c>
      <c r="I421" s="56" t="s">
        <v>538</v>
      </c>
      <c r="J421" s="56" t="s">
        <v>1050</v>
      </c>
    </row>
    <row r="422" ht="63" customHeight="1" spans="1:10">
      <c r="A422" s="207"/>
      <c r="B422" s="208"/>
      <c r="C422" s="56" t="s">
        <v>550</v>
      </c>
      <c r="D422" s="56" t="s">
        <v>551</v>
      </c>
      <c r="E422" s="56" t="s">
        <v>1051</v>
      </c>
      <c r="F422" s="56" t="s">
        <v>535</v>
      </c>
      <c r="G422" s="56" t="s">
        <v>579</v>
      </c>
      <c r="H422" s="56" t="s">
        <v>564</v>
      </c>
      <c r="I422" s="56" t="s">
        <v>538</v>
      </c>
      <c r="J422" s="56" t="s">
        <v>1052</v>
      </c>
    </row>
    <row r="423" ht="35" customHeight="1" spans="1:10">
      <c r="A423" s="207"/>
      <c r="B423" s="208"/>
      <c r="C423" s="56" t="s">
        <v>559</v>
      </c>
      <c r="D423" s="56" t="s">
        <v>560</v>
      </c>
      <c r="E423" s="56" t="s">
        <v>589</v>
      </c>
      <c r="F423" s="56" t="s">
        <v>535</v>
      </c>
      <c r="G423" s="56" t="s">
        <v>546</v>
      </c>
      <c r="H423" s="56" t="s">
        <v>547</v>
      </c>
      <c r="I423" s="56" t="s">
        <v>538</v>
      </c>
      <c r="J423" s="56" t="s">
        <v>590</v>
      </c>
    </row>
    <row r="424" ht="48" customHeight="1" spans="1:10">
      <c r="A424" s="207" t="s">
        <v>512</v>
      </c>
      <c r="B424" s="209" t="s">
        <v>1084</v>
      </c>
      <c r="C424" s="56" t="s">
        <v>532</v>
      </c>
      <c r="D424" s="56" t="s">
        <v>533</v>
      </c>
      <c r="E424" s="56" t="s">
        <v>641</v>
      </c>
      <c r="F424" s="56" t="s">
        <v>535</v>
      </c>
      <c r="G424" s="56" t="s">
        <v>920</v>
      </c>
      <c r="H424" s="56" t="s">
        <v>921</v>
      </c>
      <c r="I424" s="56" t="s">
        <v>538</v>
      </c>
      <c r="J424" s="56" t="s">
        <v>644</v>
      </c>
    </row>
    <row r="425" ht="48" customHeight="1" spans="1:10">
      <c r="A425" s="207"/>
      <c r="B425" s="209" t="s">
        <v>919</v>
      </c>
      <c r="C425" s="56" t="s">
        <v>532</v>
      </c>
      <c r="D425" s="56" t="s">
        <v>544</v>
      </c>
      <c r="E425" s="56" t="s">
        <v>615</v>
      </c>
      <c r="F425" s="56" t="s">
        <v>553</v>
      </c>
      <c r="G425" s="56" t="s">
        <v>554</v>
      </c>
      <c r="H425" s="56" t="s">
        <v>547</v>
      </c>
      <c r="I425" s="56" t="s">
        <v>538</v>
      </c>
      <c r="J425" s="56" t="s">
        <v>616</v>
      </c>
    </row>
    <row r="426" ht="48" customHeight="1" spans="1:10">
      <c r="A426" s="207"/>
      <c r="B426" s="209" t="s">
        <v>919</v>
      </c>
      <c r="C426" s="56" t="s">
        <v>532</v>
      </c>
      <c r="D426" s="56" t="s">
        <v>544</v>
      </c>
      <c r="E426" s="56" t="s">
        <v>645</v>
      </c>
      <c r="F426" s="56" t="s">
        <v>553</v>
      </c>
      <c r="G426" s="56" t="s">
        <v>554</v>
      </c>
      <c r="H426" s="56" t="s">
        <v>547</v>
      </c>
      <c r="I426" s="56" t="s">
        <v>538</v>
      </c>
      <c r="J426" s="56" t="s">
        <v>646</v>
      </c>
    </row>
    <row r="427" ht="48" customHeight="1" spans="1:10">
      <c r="A427" s="207"/>
      <c r="B427" s="209" t="s">
        <v>919</v>
      </c>
      <c r="C427" s="56" t="s">
        <v>532</v>
      </c>
      <c r="D427" s="56" t="s">
        <v>568</v>
      </c>
      <c r="E427" s="56" t="s">
        <v>617</v>
      </c>
      <c r="F427" s="56" t="s">
        <v>553</v>
      </c>
      <c r="G427" s="56" t="s">
        <v>554</v>
      </c>
      <c r="H427" s="56" t="s">
        <v>547</v>
      </c>
      <c r="I427" s="56" t="s">
        <v>538</v>
      </c>
      <c r="J427" s="56" t="s">
        <v>618</v>
      </c>
    </row>
    <row r="428" ht="48" customHeight="1" spans="1:10">
      <c r="A428" s="207"/>
      <c r="B428" s="209" t="s">
        <v>919</v>
      </c>
      <c r="C428" s="56" t="s">
        <v>550</v>
      </c>
      <c r="D428" s="56" t="s">
        <v>551</v>
      </c>
      <c r="E428" s="56" t="s">
        <v>622</v>
      </c>
      <c r="F428" s="56" t="s">
        <v>553</v>
      </c>
      <c r="G428" s="56" t="s">
        <v>554</v>
      </c>
      <c r="H428" s="56" t="s">
        <v>547</v>
      </c>
      <c r="I428" s="56" t="s">
        <v>538</v>
      </c>
      <c r="J428" s="56" t="s">
        <v>623</v>
      </c>
    </row>
    <row r="429" ht="48" customHeight="1" spans="1:10">
      <c r="A429" s="207"/>
      <c r="B429" s="209" t="s">
        <v>919</v>
      </c>
      <c r="C429" s="56" t="s">
        <v>550</v>
      </c>
      <c r="D429" s="56" t="s">
        <v>551</v>
      </c>
      <c r="E429" s="56" t="s">
        <v>922</v>
      </c>
      <c r="F429" s="56" t="s">
        <v>535</v>
      </c>
      <c r="G429" s="56" t="s">
        <v>651</v>
      </c>
      <c r="H429" s="56" t="s">
        <v>547</v>
      </c>
      <c r="I429" s="56" t="s">
        <v>538</v>
      </c>
      <c r="J429" s="56" t="s">
        <v>923</v>
      </c>
    </row>
    <row r="430" ht="48" customHeight="1" spans="1:10">
      <c r="A430" s="207"/>
      <c r="B430" s="209" t="s">
        <v>919</v>
      </c>
      <c r="C430" s="56" t="s">
        <v>550</v>
      </c>
      <c r="D430" s="56" t="s">
        <v>556</v>
      </c>
      <c r="E430" s="56" t="s">
        <v>924</v>
      </c>
      <c r="F430" s="56" t="s">
        <v>535</v>
      </c>
      <c r="G430" s="56" t="s">
        <v>925</v>
      </c>
      <c r="H430" s="56" t="s">
        <v>636</v>
      </c>
      <c r="I430" s="56" t="s">
        <v>538</v>
      </c>
      <c r="J430" s="56" t="s">
        <v>926</v>
      </c>
    </row>
    <row r="431" ht="48" customHeight="1" spans="1:10">
      <c r="A431" s="207"/>
      <c r="B431" s="209" t="s">
        <v>919</v>
      </c>
      <c r="C431" s="56" t="s">
        <v>559</v>
      </c>
      <c r="D431" s="56" t="s">
        <v>560</v>
      </c>
      <c r="E431" s="56" t="s">
        <v>624</v>
      </c>
      <c r="F431" s="56" t="s">
        <v>535</v>
      </c>
      <c r="G431" s="56" t="s">
        <v>536</v>
      </c>
      <c r="H431" s="56" t="s">
        <v>547</v>
      </c>
      <c r="I431" s="56" t="s">
        <v>538</v>
      </c>
      <c r="J431" s="56" t="s">
        <v>625</v>
      </c>
    </row>
    <row r="432" ht="35" customHeight="1" spans="1:10">
      <c r="A432" s="207" t="s">
        <v>514</v>
      </c>
      <c r="B432" s="209" t="s">
        <v>1084</v>
      </c>
      <c r="C432" s="56" t="s">
        <v>532</v>
      </c>
      <c r="D432" s="56" t="s">
        <v>533</v>
      </c>
      <c r="E432" s="56" t="s">
        <v>641</v>
      </c>
      <c r="F432" s="56" t="s">
        <v>535</v>
      </c>
      <c r="G432" s="56" t="s">
        <v>920</v>
      </c>
      <c r="H432" s="56" t="s">
        <v>921</v>
      </c>
      <c r="I432" s="56" t="s">
        <v>538</v>
      </c>
      <c r="J432" s="56" t="s">
        <v>644</v>
      </c>
    </row>
    <row r="433" ht="35" customHeight="1" spans="1:10">
      <c r="A433" s="207"/>
      <c r="B433" s="209" t="s">
        <v>919</v>
      </c>
      <c r="C433" s="56" t="s">
        <v>532</v>
      </c>
      <c r="D433" s="56" t="s">
        <v>544</v>
      </c>
      <c r="E433" s="56" t="s">
        <v>615</v>
      </c>
      <c r="F433" s="56" t="s">
        <v>553</v>
      </c>
      <c r="G433" s="56" t="s">
        <v>554</v>
      </c>
      <c r="H433" s="56" t="s">
        <v>547</v>
      </c>
      <c r="I433" s="56" t="s">
        <v>538</v>
      </c>
      <c r="J433" s="56" t="s">
        <v>616</v>
      </c>
    </row>
    <row r="434" ht="35" customHeight="1" spans="1:10">
      <c r="A434" s="207"/>
      <c r="B434" s="209" t="s">
        <v>919</v>
      </c>
      <c r="C434" s="56" t="s">
        <v>532</v>
      </c>
      <c r="D434" s="56" t="s">
        <v>544</v>
      </c>
      <c r="E434" s="56" t="s">
        <v>645</v>
      </c>
      <c r="F434" s="56" t="s">
        <v>553</v>
      </c>
      <c r="G434" s="56" t="s">
        <v>554</v>
      </c>
      <c r="H434" s="56" t="s">
        <v>547</v>
      </c>
      <c r="I434" s="56" t="s">
        <v>538</v>
      </c>
      <c r="J434" s="56" t="s">
        <v>646</v>
      </c>
    </row>
    <row r="435" ht="35" customHeight="1" spans="1:10">
      <c r="A435" s="207"/>
      <c r="B435" s="209" t="s">
        <v>919</v>
      </c>
      <c r="C435" s="56" t="s">
        <v>532</v>
      </c>
      <c r="D435" s="56" t="s">
        <v>568</v>
      </c>
      <c r="E435" s="56" t="s">
        <v>617</v>
      </c>
      <c r="F435" s="56" t="s">
        <v>553</v>
      </c>
      <c r="G435" s="56" t="s">
        <v>554</v>
      </c>
      <c r="H435" s="56" t="s">
        <v>547</v>
      </c>
      <c r="I435" s="56" t="s">
        <v>538</v>
      </c>
      <c r="J435" s="56" t="s">
        <v>618</v>
      </c>
    </row>
    <row r="436" ht="35" customHeight="1" spans="1:10">
      <c r="A436" s="207"/>
      <c r="B436" s="209" t="s">
        <v>919</v>
      </c>
      <c r="C436" s="56" t="s">
        <v>550</v>
      </c>
      <c r="D436" s="56" t="s">
        <v>551</v>
      </c>
      <c r="E436" s="56" t="s">
        <v>622</v>
      </c>
      <c r="F436" s="56" t="s">
        <v>553</v>
      </c>
      <c r="G436" s="56" t="s">
        <v>554</v>
      </c>
      <c r="H436" s="56" t="s">
        <v>547</v>
      </c>
      <c r="I436" s="56" t="s">
        <v>538</v>
      </c>
      <c r="J436" s="56" t="s">
        <v>623</v>
      </c>
    </row>
    <row r="437" ht="35" customHeight="1" spans="1:10">
      <c r="A437" s="207"/>
      <c r="B437" s="209" t="s">
        <v>919</v>
      </c>
      <c r="C437" s="56" t="s">
        <v>550</v>
      </c>
      <c r="D437" s="56" t="s">
        <v>551</v>
      </c>
      <c r="E437" s="56" t="s">
        <v>922</v>
      </c>
      <c r="F437" s="56" t="s">
        <v>535</v>
      </c>
      <c r="G437" s="56" t="s">
        <v>651</v>
      </c>
      <c r="H437" s="56" t="s">
        <v>547</v>
      </c>
      <c r="I437" s="56" t="s">
        <v>538</v>
      </c>
      <c r="J437" s="56" t="s">
        <v>923</v>
      </c>
    </row>
    <row r="438" ht="35" customHeight="1" spans="1:10">
      <c r="A438" s="207"/>
      <c r="B438" s="209" t="s">
        <v>919</v>
      </c>
      <c r="C438" s="56" t="s">
        <v>550</v>
      </c>
      <c r="D438" s="56" t="s">
        <v>556</v>
      </c>
      <c r="E438" s="56" t="s">
        <v>924</v>
      </c>
      <c r="F438" s="56" t="s">
        <v>535</v>
      </c>
      <c r="G438" s="56" t="s">
        <v>925</v>
      </c>
      <c r="H438" s="56" t="s">
        <v>636</v>
      </c>
      <c r="I438" s="56" t="s">
        <v>538</v>
      </c>
      <c r="J438" s="56" t="s">
        <v>926</v>
      </c>
    </row>
    <row r="439" ht="24" customHeight="1" spans="1:10">
      <c r="A439" s="207"/>
      <c r="B439" s="209" t="s">
        <v>919</v>
      </c>
      <c r="C439" s="56" t="s">
        <v>559</v>
      </c>
      <c r="D439" s="56" t="s">
        <v>560</v>
      </c>
      <c r="E439" s="56" t="s">
        <v>624</v>
      </c>
      <c r="F439" s="56" t="s">
        <v>535</v>
      </c>
      <c r="G439" s="56" t="s">
        <v>536</v>
      </c>
      <c r="H439" s="56" t="s">
        <v>547</v>
      </c>
      <c r="I439" s="56" t="s">
        <v>538</v>
      </c>
      <c r="J439" s="56" t="s">
        <v>625</v>
      </c>
    </row>
    <row r="440" ht="23" customHeight="1" spans="1:10">
      <c r="A440" s="207" t="s">
        <v>516</v>
      </c>
      <c r="B440" s="209" t="s">
        <v>1085</v>
      </c>
      <c r="C440" s="56" t="s">
        <v>532</v>
      </c>
      <c r="D440" s="56" t="s">
        <v>533</v>
      </c>
      <c r="E440" s="56" t="s">
        <v>641</v>
      </c>
      <c r="F440" s="56" t="s">
        <v>535</v>
      </c>
      <c r="G440" s="56" t="s">
        <v>920</v>
      </c>
      <c r="H440" s="56" t="s">
        <v>921</v>
      </c>
      <c r="I440" s="56" t="s">
        <v>538</v>
      </c>
      <c r="J440" s="56" t="s">
        <v>644</v>
      </c>
    </row>
    <row r="441" ht="29" spans="1:10">
      <c r="A441" s="207"/>
      <c r="B441" s="209" t="s">
        <v>919</v>
      </c>
      <c r="C441" s="56" t="s">
        <v>532</v>
      </c>
      <c r="D441" s="56" t="s">
        <v>544</v>
      </c>
      <c r="E441" s="56" t="s">
        <v>615</v>
      </c>
      <c r="F441" s="56" t="s">
        <v>553</v>
      </c>
      <c r="G441" s="56" t="s">
        <v>554</v>
      </c>
      <c r="H441" s="56" t="s">
        <v>547</v>
      </c>
      <c r="I441" s="56" t="s">
        <v>538</v>
      </c>
      <c r="J441" s="56" t="s">
        <v>616</v>
      </c>
    </row>
    <row r="442" ht="29" spans="1:10">
      <c r="A442" s="207"/>
      <c r="B442" s="209" t="s">
        <v>919</v>
      </c>
      <c r="C442" s="56" t="s">
        <v>532</v>
      </c>
      <c r="D442" s="56" t="s">
        <v>544</v>
      </c>
      <c r="E442" s="56" t="s">
        <v>645</v>
      </c>
      <c r="F442" s="56" t="s">
        <v>553</v>
      </c>
      <c r="G442" s="56" t="s">
        <v>554</v>
      </c>
      <c r="H442" s="56" t="s">
        <v>547</v>
      </c>
      <c r="I442" s="56" t="s">
        <v>538</v>
      </c>
      <c r="J442" s="56" t="s">
        <v>646</v>
      </c>
    </row>
    <row r="443" ht="29" spans="1:10">
      <c r="A443" s="207"/>
      <c r="B443" s="209" t="s">
        <v>919</v>
      </c>
      <c r="C443" s="56" t="s">
        <v>532</v>
      </c>
      <c r="D443" s="56" t="s">
        <v>568</v>
      </c>
      <c r="E443" s="56" t="s">
        <v>617</v>
      </c>
      <c r="F443" s="56" t="s">
        <v>553</v>
      </c>
      <c r="G443" s="56" t="s">
        <v>554</v>
      </c>
      <c r="H443" s="56" t="s">
        <v>547</v>
      </c>
      <c r="I443" s="56" t="s">
        <v>538</v>
      </c>
      <c r="J443" s="56" t="s">
        <v>618</v>
      </c>
    </row>
    <row r="444" ht="29" spans="1:10">
      <c r="A444" s="207"/>
      <c r="B444" s="209" t="s">
        <v>919</v>
      </c>
      <c r="C444" s="56" t="s">
        <v>550</v>
      </c>
      <c r="D444" s="56" t="s">
        <v>551</v>
      </c>
      <c r="E444" s="56" t="s">
        <v>622</v>
      </c>
      <c r="F444" s="56" t="s">
        <v>553</v>
      </c>
      <c r="G444" s="56" t="s">
        <v>554</v>
      </c>
      <c r="H444" s="56" t="s">
        <v>547</v>
      </c>
      <c r="I444" s="56" t="s">
        <v>538</v>
      </c>
      <c r="J444" s="56" t="s">
        <v>623</v>
      </c>
    </row>
    <row r="445" ht="29" spans="1:10">
      <c r="A445" s="207"/>
      <c r="B445" s="209" t="s">
        <v>919</v>
      </c>
      <c r="C445" s="56" t="s">
        <v>550</v>
      </c>
      <c r="D445" s="56" t="s">
        <v>551</v>
      </c>
      <c r="E445" s="56" t="s">
        <v>922</v>
      </c>
      <c r="F445" s="56" t="s">
        <v>535</v>
      </c>
      <c r="G445" s="56" t="s">
        <v>651</v>
      </c>
      <c r="H445" s="56" t="s">
        <v>547</v>
      </c>
      <c r="I445" s="56" t="s">
        <v>538</v>
      </c>
      <c r="J445" s="56" t="s">
        <v>923</v>
      </c>
    </row>
    <row r="446" ht="24" customHeight="1" spans="1:10">
      <c r="A446" s="207"/>
      <c r="B446" s="209" t="s">
        <v>919</v>
      </c>
      <c r="C446" s="56" t="s">
        <v>550</v>
      </c>
      <c r="D446" s="56" t="s">
        <v>556</v>
      </c>
      <c r="E446" s="56" t="s">
        <v>924</v>
      </c>
      <c r="F446" s="56" t="s">
        <v>535</v>
      </c>
      <c r="G446" s="56" t="s">
        <v>925</v>
      </c>
      <c r="H446" s="56" t="s">
        <v>636</v>
      </c>
      <c r="I446" s="56" t="s">
        <v>538</v>
      </c>
      <c r="J446" s="56" t="s">
        <v>926</v>
      </c>
    </row>
    <row r="447" ht="24" customHeight="1" spans="1:10">
      <c r="A447" s="207"/>
      <c r="B447" s="209" t="s">
        <v>919</v>
      </c>
      <c r="C447" s="56" t="s">
        <v>559</v>
      </c>
      <c r="D447" s="56" t="s">
        <v>560</v>
      </c>
      <c r="E447" s="56" t="s">
        <v>624</v>
      </c>
      <c r="F447" s="56" t="s">
        <v>535</v>
      </c>
      <c r="G447" s="56" t="s">
        <v>536</v>
      </c>
      <c r="H447" s="56" t="s">
        <v>547</v>
      </c>
      <c r="I447" s="56" t="s">
        <v>538</v>
      </c>
      <c r="J447" s="56" t="s">
        <v>625</v>
      </c>
    </row>
    <row r="448" ht="29" customHeight="1" spans="1:10">
      <c r="A448" s="207" t="s">
        <v>518</v>
      </c>
      <c r="B448" s="140" t="s">
        <v>1086</v>
      </c>
      <c r="C448" s="56" t="s">
        <v>532</v>
      </c>
      <c r="D448" s="56" t="s">
        <v>533</v>
      </c>
      <c r="E448" s="56" t="s">
        <v>641</v>
      </c>
      <c r="F448" s="56" t="s">
        <v>535</v>
      </c>
      <c r="G448" s="56" t="s">
        <v>571</v>
      </c>
      <c r="H448" s="56" t="s">
        <v>643</v>
      </c>
      <c r="I448" s="56" t="s">
        <v>538</v>
      </c>
      <c r="J448" s="56" t="s">
        <v>1087</v>
      </c>
    </row>
    <row r="449" ht="29" spans="1:10">
      <c r="A449" s="207"/>
      <c r="B449" s="140" t="s">
        <v>958</v>
      </c>
      <c r="C449" s="56" t="s">
        <v>532</v>
      </c>
      <c r="D449" s="56" t="s">
        <v>544</v>
      </c>
      <c r="E449" s="56" t="s">
        <v>615</v>
      </c>
      <c r="F449" s="56" t="s">
        <v>553</v>
      </c>
      <c r="G449" s="56" t="s">
        <v>554</v>
      </c>
      <c r="H449" s="56" t="s">
        <v>547</v>
      </c>
      <c r="I449" s="56" t="s">
        <v>538</v>
      </c>
      <c r="J449" s="56" t="s">
        <v>616</v>
      </c>
    </row>
    <row r="450" ht="29" spans="1:10">
      <c r="A450" s="207"/>
      <c r="B450" s="140" t="s">
        <v>958</v>
      </c>
      <c r="C450" s="56" t="s">
        <v>532</v>
      </c>
      <c r="D450" s="56" t="s">
        <v>568</v>
      </c>
      <c r="E450" s="56" t="s">
        <v>617</v>
      </c>
      <c r="F450" s="56" t="s">
        <v>553</v>
      </c>
      <c r="G450" s="56" t="s">
        <v>554</v>
      </c>
      <c r="H450" s="56" t="s">
        <v>547</v>
      </c>
      <c r="I450" s="56" t="s">
        <v>538</v>
      </c>
      <c r="J450" s="56" t="s">
        <v>618</v>
      </c>
    </row>
    <row r="451" ht="29" spans="1:10">
      <c r="A451" s="207"/>
      <c r="B451" s="140" t="s">
        <v>958</v>
      </c>
      <c r="C451" s="56" t="s">
        <v>550</v>
      </c>
      <c r="D451" s="56" t="s">
        <v>619</v>
      </c>
      <c r="E451" s="56" t="s">
        <v>960</v>
      </c>
      <c r="F451" s="56" t="s">
        <v>553</v>
      </c>
      <c r="G451" s="56" t="s">
        <v>947</v>
      </c>
      <c r="H451" s="56" t="s">
        <v>605</v>
      </c>
      <c r="I451" s="56" t="s">
        <v>538</v>
      </c>
      <c r="J451" s="56" t="s">
        <v>1088</v>
      </c>
    </row>
    <row r="452" ht="22" customHeight="1" spans="1:10">
      <c r="A452" s="207"/>
      <c r="B452" s="140" t="s">
        <v>958</v>
      </c>
      <c r="C452" s="56" t="s">
        <v>550</v>
      </c>
      <c r="D452" s="56" t="s">
        <v>551</v>
      </c>
      <c r="E452" s="56" t="s">
        <v>801</v>
      </c>
      <c r="F452" s="56" t="s">
        <v>553</v>
      </c>
      <c r="G452" s="56" t="s">
        <v>947</v>
      </c>
      <c r="H452" s="56" t="s">
        <v>605</v>
      </c>
      <c r="I452" s="56" t="s">
        <v>538</v>
      </c>
      <c r="J452" s="56" t="s">
        <v>802</v>
      </c>
    </row>
    <row r="453" ht="22" customHeight="1" spans="1:10">
      <c r="A453" s="207"/>
      <c r="B453" s="140" t="s">
        <v>958</v>
      </c>
      <c r="C453" s="56" t="s">
        <v>559</v>
      </c>
      <c r="D453" s="56" t="s">
        <v>560</v>
      </c>
      <c r="E453" s="56" t="s">
        <v>624</v>
      </c>
      <c r="F453" s="56" t="s">
        <v>535</v>
      </c>
      <c r="G453" s="56" t="s">
        <v>772</v>
      </c>
      <c r="H453" s="56" t="s">
        <v>547</v>
      </c>
      <c r="I453" s="56" t="s">
        <v>538</v>
      </c>
      <c r="J453" s="56" t="s">
        <v>625</v>
      </c>
    </row>
    <row r="454" ht="14.5" spans="1:10">
      <c r="A454" s="207" t="s">
        <v>520</v>
      </c>
      <c r="B454" s="140" t="s">
        <v>1086</v>
      </c>
      <c r="C454" s="56" t="s">
        <v>532</v>
      </c>
      <c r="D454" s="56" t="s">
        <v>533</v>
      </c>
      <c r="E454" s="56" t="s">
        <v>641</v>
      </c>
      <c r="F454" s="56" t="s">
        <v>535</v>
      </c>
      <c r="G454" s="56" t="s">
        <v>571</v>
      </c>
      <c r="H454" s="56" t="s">
        <v>643</v>
      </c>
      <c r="I454" s="56" t="s">
        <v>538</v>
      </c>
      <c r="J454" s="56" t="s">
        <v>1087</v>
      </c>
    </row>
    <row r="455" ht="29" spans="1:10">
      <c r="A455" s="207"/>
      <c r="B455" s="140" t="s">
        <v>958</v>
      </c>
      <c r="C455" s="56" t="s">
        <v>532</v>
      </c>
      <c r="D455" s="56" t="s">
        <v>544</v>
      </c>
      <c r="E455" s="56" t="s">
        <v>615</v>
      </c>
      <c r="F455" s="56" t="s">
        <v>553</v>
      </c>
      <c r="G455" s="56" t="s">
        <v>554</v>
      </c>
      <c r="H455" s="56" t="s">
        <v>547</v>
      </c>
      <c r="I455" s="56" t="s">
        <v>538</v>
      </c>
      <c r="J455" s="56" t="s">
        <v>616</v>
      </c>
    </row>
    <row r="456" ht="29" spans="1:10">
      <c r="A456" s="207"/>
      <c r="B456" s="140" t="s">
        <v>958</v>
      </c>
      <c r="C456" s="56" t="s">
        <v>532</v>
      </c>
      <c r="D456" s="56" t="s">
        <v>568</v>
      </c>
      <c r="E456" s="56" t="s">
        <v>617</v>
      </c>
      <c r="F456" s="56" t="s">
        <v>553</v>
      </c>
      <c r="G456" s="56" t="s">
        <v>554</v>
      </c>
      <c r="H456" s="56" t="s">
        <v>547</v>
      </c>
      <c r="I456" s="56" t="s">
        <v>538</v>
      </c>
      <c r="J456" s="56" t="s">
        <v>618</v>
      </c>
    </row>
    <row r="457" ht="29" spans="1:10">
      <c r="A457" s="207"/>
      <c r="B457" s="140" t="s">
        <v>958</v>
      </c>
      <c r="C457" s="56" t="s">
        <v>550</v>
      </c>
      <c r="D457" s="56" t="s">
        <v>619</v>
      </c>
      <c r="E457" s="56" t="s">
        <v>960</v>
      </c>
      <c r="F457" s="56" t="s">
        <v>553</v>
      </c>
      <c r="G457" s="56" t="s">
        <v>947</v>
      </c>
      <c r="H457" s="56" t="s">
        <v>605</v>
      </c>
      <c r="I457" s="56" t="s">
        <v>538</v>
      </c>
      <c r="J457" s="56" t="s">
        <v>1088</v>
      </c>
    </row>
    <row r="458" ht="21" customHeight="1" spans="1:10">
      <c r="A458" s="207"/>
      <c r="B458" s="140" t="s">
        <v>958</v>
      </c>
      <c r="C458" s="56" t="s">
        <v>550</v>
      </c>
      <c r="D458" s="56" t="s">
        <v>551</v>
      </c>
      <c r="E458" s="56" t="s">
        <v>801</v>
      </c>
      <c r="F458" s="56" t="s">
        <v>553</v>
      </c>
      <c r="G458" s="56" t="s">
        <v>947</v>
      </c>
      <c r="H458" s="56" t="s">
        <v>605</v>
      </c>
      <c r="I458" s="56" t="s">
        <v>538</v>
      </c>
      <c r="J458" s="56" t="s">
        <v>802</v>
      </c>
    </row>
    <row r="459" ht="21" customHeight="1" spans="1:10">
      <c r="A459" s="207"/>
      <c r="B459" s="140" t="s">
        <v>958</v>
      </c>
      <c r="C459" s="56" t="s">
        <v>559</v>
      </c>
      <c r="D459" s="56" t="s">
        <v>560</v>
      </c>
      <c r="E459" s="56" t="s">
        <v>624</v>
      </c>
      <c r="F459" s="56" t="s">
        <v>535</v>
      </c>
      <c r="G459" s="56" t="s">
        <v>772</v>
      </c>
      <c r="H459" s="56" t="s">
        <v>547</v>
      </c>
      <c r="I459" s="56" t="s">
        <v>538</v>
      </c>
      <c r="J459" s="56" t="s">
        <v>625</v>
      </c>
    </row>
  </sheetData>
  <mergeCells count="124">
    <mergeCell ref="A2:J2"/>
    <mergeCell ref="A3:H3"/>
    <mergeCell ref="A6:A11"/>
    <mergeCell ref="A12:A17"/>
    <mergeCell ref="A18:A23"/>
    <mergeCell ref="A24:A29"/>
    <mergeCell ref="A30:A35"/>
    <mergeCell ref="A36:A41"/>
    <mergeCell ref="A42:A48"/>
    <mergeCell ref="A49:A53"/>
    <mergeCell ref="A54:A68"/>
    <mergeCell ref="A69:A73"/>
    <mergeCell ref="A74:A80"/>
    <mergeCell ref="A81:A87"/>
    <mergeCell ref="A88:A93"/>
    <mergeCell ref="A94:A100"/>
    <mergeCell ref="A101:A110"/>
    <mergeCell ref="A111:A114"/>
    <mergeCell ref="A115:A124"/>
    <mergeCell ref="A125:A135"/>
    <mergeCell ref="A136:A144"/>
    <mergeCell ref="A145:A158"/>
    <mergeCell ref="A159:A164"/>
    <mergeCell ref="A165:A168"/>
    <mergeCell ref="A169:A173"/>
    <mergeCell ref="A174:A179"/>
    <mergeCell ref="A180:A187"/>
    <mergeCell ref="A188:A192"/>
    <mergeCell ref="A193:A212"/>
    <mergeCell ref="A213:A218"/>
    <mergeCell ref="A219:A226"/>
    <mergeCell ref="A227:A233"/>
    <mergeCell ref="A234:A241"/>
    <mergeCell ref="A242:A249"/>
    <mergeCell ref="A250:A256"/>
    <mergeCell ref="A257:A263"/>
    <mergeCell ref="A264:A270"/>
    <mergeCell ref="A271:A276"/>
    <mergeCell ref="A277:A283"/>
    <mergeCell ref="A284:A289"/>
    <mergeCell ref="A290:A293"/>
    <mergeCell ref="A294:A300"/>
    <mergeCell ref="A301:A306"/>
    <mergeCell ref="A307:A312"/>
    <mergeCell ref="A313:A320"/>
    <mergeCell ref="A321:A326"/>
    <mergeCell ref="A327:A339"/>
    <mergeCell ref="A340:A346"/>
    <mergeCell ref="A347:A352"/>
    <mergeCell ref="A353:A358"/>
    <mergeCell ref="A359:A365"/>
    <mergeCell ref="A366:A372"/>
    <mergeCell ref="A373:A384"/>
    <mergeCell ref="A385:A393"/>
    <mergeCell ref="A394:A399"/>
    <mergeCell ref="A400:A407"/>
    <mergeCell ref="A408:A415"/>
    <mergeCell ref="A416:A423"/>
    <mergeCell ref="A424:A431"/>
    <mergeCell ref="A432:A439"/>
    <mergeCell ref="A440:A447"/>
    <mergeCell ref="A448:A453"/>
    <mergeCell ref="A454:A459"/>
    <mergeCell ref="B6:B11"/>
    <mergeCell ref="B12:B17"/>
    <mergeCell ref="B18:B23"/>
    <mergeCell ref="B24:B29"/>
    <mergeCell ref="B30:B35"/>
    <mergeCell ref="B36:B41"/>
    <mergeCell ref="B42:B48"/>
    <mergeCell ref="B49:B53"/>
    <mergeCell ref="B54:B68"/>
    <mergeCell ref="B69:B73"/>
    <mergeCell ref="B74:B80"/>
    <mergeCell ref="B81:B87"/>
    <mergeCell ref="B88:B93"/>
    <mergeCell ref="B94:B100"/>
    <mergeCell ref="B101:B110"/>
    <mergeCell ref="B111:B114"/>
    <mergeCell ref="B115:B124"/>
    <mergeCell ref="B125:B135"/>
    <mergeCell ref="B136:B144"/>
    <mergeCell ref="B145:B158"/>
    <mergeCell ref="B159:B164"/>
    <mergeCell ref="B165:B168"/>
    <mergeCell ref="B169:B173"/>
    <mergeCell ref="B174:B179"/>
    <mergeCell ref="B180:B187"/>
    <mergeCell ref="B188:B192"/>
    <mergeCell ref="B193:B212"/>
    <mergeCell ref="B213:B218"/>
    <mergeCell ref="B219:B226"/>
    <mergeCell ref="B227:B233"/>
    <mergeCell ref="B234:B241"/>
    <mergeCell ref="B242:B249"/>
    <mergeCell ref="B250:B256"/>
    <mergeCell ref="B257:B263"/>
    <mergeCell ref="B264:B270"/>
    <mergeCell ref="B271:B276"/>
    <mergeCell ref="B277:B283"/>
    <mergeCell ref="B284:B289"/>
    <mergeCell ref="B290:B293"/>
    <mergeCell ref="B294:B300"/>
    <mergeCell ref="B301:B306"/>
    <mergeCell ref="B307:B312"/>
    <mergeCell ref="B313:B320"/>
    <mergeCell ref="B321:B326"/>
    <mergeCell ref="B327:B339"/>
    <mergeCell ref="B340:B346"/>
    <mergeCell ref="B347:B352"/>
    <mergeCell ref="B353:B358"/>
    <mergeCell ref="B359:B365"/>
    <mergeCell ref="B366:B372"/>
    <mergeCell ref="B373:B384"/>
    <mergeCell ref="B385:B393"/>
    <mergeCell ref="B394:B399"/>
    <mergeCell ref="B400:B407"/>
    <mergeCell ref="B408:B415"/>
    <mergeCell ref="B416:B423"/>
    <mergeCell ref="B424:B431"/>
    <mergeCell ref="B432:B439"/>
    <mergeCell ref="B440:B447"/>
    <mergeCell ref="B448:B453"/>
    <mergeCell ref="B454:B459"/>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1"/>
  <sheetViews>
    <sheetView topLeftCell="C5" workbookViewId="0">
      <selection activeCell="C6" sqref="C6:L6"/>
    </sheetView>
  </sheetViews>
  <sheetFormatPr defaultColWidth="8.57272727272727" defaultRowHeight="14.25" customHeight="1"/>
  <cols>
    <col min="1" max="1" width="16.4272727272727" style="115" customWidth="1"/>
    <col min="2" max="2" width="23.2909090909091" style="115" customWidth="1"/>
    <col min="3" max="3" width="34.3636363636364" style="115" customWidth="1"/>
    <col min="4" max="8" width="20.1363636363636" style="115" customWidth="1"/>
    <col min="9" max="9" width="23.4545454545455" style="115" customWidth="1"/>
    <col min="10" max="10" width="20.1363636363636" style="115" customWidth="1"/>
    <col min="11" max="11" width="63.2727272727273" style="115" customWidth="1"/>
    <col min="12" max="12" width="20.1363636363636" style="115" customWidth="1"/>
    <col min="13" max="13" width="30.4545454545455" style="115" customWidth="1"/>
    <col min="14" max="14" width="20.1363636363636" style="115" customWidth="1"/>
    <col min="15" max="16384" width="8.57272727272727" style="82" customWidth="1"/>
  </cols>
  <sheetData>
    <row r="1" s="82" customFormat="1" customHeight="1" spans="1:14">
      <c r="A1" s="169" t="s">
        <v>1089</v>
      </c>
      <c r="B1" s="170"/>
      <c r="C1" s="170"/>
      <c r="D1" s="170"/>
      <c r="E1" s="170"/>
      <c r="F1" s="170"/>
      <c r="G1" s="170"/>
      <c r="H1" s="170"/>
      <c r="I1" s="170"/>
      <c r="J1" s="170"/>
      <c r="K1" s="170"/>
      <c r="L1" s="170"/>
      <c r="M1" s="171"/>
      <c r="N1" s="115"/>
    </row>
    <row r="2" s="82" customFormat="1" ht="44" customHeight="1" spans="1:14">
      <c r="A2" s="150" t="s">
        <v>1090</v>
      </c>
      <c r="B2" s="150"/>
      <c r="C2" s="150"/>
      <c r="D2" s="150"/>
      <c r="E2" s="150"/>
      <c r="F2" s="150"/>
      <c r="G2" s="150"/>
      <c r="H2" s="150"/>
      <c r="I2" s="150"/>
      <c r="J2" s="150"/>
      <c r="K2" s="150"/>
      <c r="L2" s="150"/>
      <c r="M2" s="150"/>
      <c r="N2" s="115"/>
    </row>
    <row r="3" s="43" customFormat="1" ht="17.25" customHeight="1" spans="1:14">
      <c r="A3" s="172" t="str">
        <f>"单位名称："&amp;"安宁市人民政府禄脿街道办事处"</f>
        <v>单位名称：安宁市人民政府禄脿街道办事处</v>
      </c>
      <c r="B3" s="172"/>
      <c r="C3" s="172"/>
      <c r="D3" s="172"/>
      <c r="E3" s="172"/>
      <c r="F3" s="172"/>
      <c r="G3" s="172"/>
      <c r="H3" s="172"/>
      <c r="I3" s="172"/>
      <c r="J3" s="172"/>
      <c r="K3" s="172"/>
      <c r="L3" s="172"/>
      <c r="M3" s="172" t="s">
        <v>286</v>
      </c>
    </row>
    <row r="4" s="82" customFormat="1" ht="32.25" customHeight="1" spans="1:14">
      <c r="A4" s="68" t="s">
        <v>1</v>
      </c>
      <c r="B4" s="69"/>
      <c r="C4" s="69"/>
      <c r="D4" s="69"/>
      <c r="E4" s="69"/>
      <c r="F4" s="69"/>
      <c r="G4" s="69"/>
      <c r="H4" s="69"/>
      <c r="I4" s="69"/>
      <c r="J4" s="69"/>
      <c r="K4" s="69"/>
      <c r="L4" s="70"/>
      <c r="M4" s="173" t="s">
        <v>1091</v>
      </c>
      <c r="N4" s="115"/>
    </row>
    <row r="5" s="82" customFormat="1" ht="149" customHeight="1" spans="1:14">
      <c r="A5" s="92" t="s">
        <v>1092</v>
      </c>
      <c r="B5" s="174" t="s">
        <v>1093</v>
      </c>
      <c r="C5" s="175" t="s">
        <v>1094</v>
      </c>
      <c r="D5" s="176"/>
      <c r="E5" s="176"/>
      <c r="F5" s="176"/>
      <c r="G5" s="176"/>
      <c r="H5" s="176"/>
      <c r="I5" s="177"/>
      <c r="J5" s="177"/>
      <c r="K5" s="177"/>
      <c r="L5" s="178"/>
      <c r="M5" s="179" t="s">
        <v>1095</v>
      </c>
      <c r="N5" s="115"/>
    </row>
    <row r="6" s="82" customFormat="1" ht="185" customHeight="1" spans="1:14">
      <c r="A6" s="180"/>
      <c r="B6" s="152" t="s">
        <v>1096</v>
      </c>
      <c r="C6" s="181" t="s">
        <v>1097</v>
      </c>
      <c r="D6" s="182"/>
      <c r="E6" s="182"/>
      <c r="F6" s="182"/>
      <c r="G6" s="182"/>
      <c r="H6" s="182"/>
      <c r="I6" s="183"/>
      <c r="J6" s="183"/>
      <c r="K6" s="183"/>
      <c r="L6" s="184"/>
      <c r="M6" s="185" t="s">
        <v>1098</v>
      </c>
      <c r="N6" s="115"/>
    </row>
    <row r="7" s="82" customFormat="1" ht="137" customHeight="1" spans="1:14">
      <c r="A7" s="186" t="s">
        <v>1099</v>
      </c>
      <c r="B7" s="119" t="s">
        <v>1100</v>
      </c>
      <c r="C7" s="187" t="s">
        <v>1101</v>
      </c>
      <c r="D7" s="187"/>
      <c r="E7" s="187"/>
      <c r="F7" s="187"/>
      <c r="G7" s="187"/>
      <c r="H7" s="187"/>
      <c r="I7" s="187"/>
      <c r="J7" s="187"/>
      <c r="K7" s="187"/>
      <c r="L7" s="187"/>
      <c r="M7" s="188" t="s">
        <v>1102</v>
      </c>
      <c r="N7" s="115"/>
    </row>
    <row r="8" s="82" customFormat="1" ht="32.25" customHeight="1" spans="1:14">
      <c r="A8" s="189" t="s">
        <v>1103</v>
      </c>
      <c r="B8" s="189"/>
      <c r="C8" s="189"/>
      <c r="D8" s="189"/>
      <c r="E8" s="189"/>
      <c r="F8" s="189"/>
      <c r="G8" s="189"/>
      <c r="H8" s="189"/>
      <c r="I8" s="189"/>
      <c r="J8" s="189"/>
      <c r="K8" s="189"/>
      <c r="L8" s="189"/>
      <c r="M8" s="189"/>
      <c r="N8" s="115"/>
    </row>
    <row r="9" s="82" customFormat="1" ht="32.25" customHeight="1" spans="1:14">
      <c r="A9" s="186" t="s">
        <v>1104</v>
      </c>
      <c r="B9" s="186"/>
      <c r="C9" s="119" t="s">
        <v>1105</v>
      </c>
      <c r="D9" s="119"/>
      <c r="E9" s="119"/>
      <c r="F9" s="119" t="s">
        <v>1106</v>
      </c>
      <c r="G9" s="119"/>
      <c r="H9" s="119" t="s">
        <v>1107</v>
      </c>
      <c r="I9" s="119"/>
      <c r="J9" s="119"/>
      <c r="K9" s="119" t="s">
        <v>1108</v>
      </c>
      <c r="L9" s="119"/>
      <c r="M9" s="119"/>
      <c r="N9" s="115"/>
    </row>
    <row r="10" s="82" customFormat="1" ht="32.25" customHeight="1" spans="1:14">
      <c r="A10" s="186"/>
      <c r="B10" s="186"/>
      <c r="C10" s="119"/>
      <c r="D10" s="119"/>
      <c r="E10" s="119"/>
      <c r="F10" s="119"/>
      <c r="G10" s="119"/>
      <c r="H10" s="186" t="s">
        <v>1109</v>
      </c>
      <c r="I10" s="119" t="s">
        <v>1110</v>
      </c>
      <c r="J10" s="119" t="s">
        <v>1111</v>
      </c>
      <c r="K10" s="119" t="s">
        <v>1109</v>
      </c>
      <c r="L10" s="186" t="s">
        <v>1110</v>
      </c>
      <c r="M10" s="186" t="s">
        <v>1111</v>
      </c>
      <c r="N10" s="115"/>
    </row>
    <row r="11" s="82" customFormat="1" ht="27" customHeight="1" spans="1:14">
      <c r="A11" s="190" t="s">
        <v>77</v>
      </c>
      <c r="B11" s="190"/>
      <c r="C11" s="190"/>
      <c r="D11" s="190"/>
      <c r="E11" s="190"/>
      <c r="F11" s="190"/>
      <c r="G11" s="190"/>
      <c r="H11" s="191">
        <v>1590000</v>
      </c>
      <c r="I11" s="191">
        <v>1590000</v>
      </c>
      <c r="J11" s="192"/>
      <c r="K11" s="192">
        <v>1590000</v>
      </c>
      <c r="L11" s="192">
        <v>1590000</v>
      </c>
      <c r="M11" s="193"/>
      <c r="N11" s="115"/>
    </row>
    <row r="12" s="82" customFormat="1" ht="104" customHeight="1" spans="1:14">
      <c r="A12" s="22" t="s">
        <v>1112</v>
      </c>
      <c r="B12" s="22"/>
      <c r="C12" s="194" t="s">
        <v>1113</v>
      </c>
      <c r="D12" s="194"/>
      <c r="E12" s="194"/>
      <c r="F12" s="194" t="s">
        <v>1114</v>
      </c>
      <c r="G12" s="194"/>
      <c r="H12" s="195">
        <v>1260000</v>
      </c>
      <c r="I12" s="195">
        <v>1260000</v>
      </c>
      <c r="J12" s="191"/>
      <c r="K12" s="191">
        <v>1260000</v>
      </c>
      <c r="L12" s="191">
        <v>1260000</v>
      </c>
      <c r="M12" s="191"/>
      <c r="N12" s="115"/>
    </row>
    <row r="13" s="82" customFormat="1" ht="72" customHeight="1" spans="1:14">
      <c r="A13" s="22" t="s">
        <v>1115</v>
      </c>
      <c r="B13" s="160"/>
      <c r="C13" s="194" t="s">
        <v>1116</v>
      </c>
      <c r="D13" s="194"/>
      <c r="E13" s="194"/>
      <c r="F13" s="194" t="s">
        <v>1117</v>
      </c>
      <c r="G13" s="194"/>
      <c r="H13" s="195">
        <v>220000</v>
      </c>
      <c r="I13" s="195">
        <v>220000</v>
      </c>
      <c r="J13" s="195"/>
      <c r="K13" s="195">
        <v>220000</v>
      </c>
      <c r="L13" s="195">
        <v>220000</v>
      </c>
      <c r="M13" s="195"/>
      <c r="N13" s="115"/>
    </row>
    <row r="14" s="82" customFormat="1" ht="72" customHeight="1" spans="1:14">
      <c r="A14" s="22" t="s">
        <v>1118</v>
      </c>
      <c r="B14" s="160"/>
      <c r="C14" s="194" t="s">
        <v>1119</v>
      </c>
      <c r="D14" s="194"/>
      <c r="E14" s="194"/>
      <c r="F14" s="194" t="s">
        <v>1120</v>
      </c>
      <c r="G14" s="194"/>
      <c r="H14" s="195">
        <v>110000</v>
      </c>
      <c r="I14" s="195">
        <v>110000</v>
      </c>
      <c r="J14" s="195"/>
      <c r="K14" s="195">
        <v>110000</v>
      </c>
      <c r="L14" s="195">
        <v>110000</v>
      </c>
      <c r="M14" s="195"/>
      <c r="N14" s="115"/>
    </row>
    <row r="15" s="82" customFormat="1" ht="32.25" customHeight="1" spans="1:14">
      <c r="A15" s="196" t="s">
        <v>1121</v>
      </c>
      <c r="B15" s="197"/>
      <c r="C15" s="197"/>
      <c r="D15" s="197"/>
      <c r="E15" s="197"/>
      <c r="F15" s="197"/>
      <c r="G15" s="197"/>
      <c r="H15" s="197"/>
      <c r="I15" s="197"/>
      <c r="J15" s="197"/>
      <c r="K15" s="197"/>
      <c r="L15" s="197"/>
      <c r="M15" s="198"/>
      <c r="N15" s="115"/>
    </row>
    <row r="16" s="82" customFormat="1" ht="32.25" customHeight="1" spans="1:14">
      <c r="A16" s="68" t="s">
        <v>1122</v>
      </c>
      <c r="B16" s="69"/>
      <c r="C16" s="69"/>
      <c r="D16" s="69"/>
      <c r="E16" s="69"/>
      <c r="F16" s="69"/>
      <c r="G16" s="70"/>
      <c r="H16" s="199" t="s">
        <v>1123</v>
      </c>
      <c r="I16" s="118"/>
      <c r="J16" s="93" t="s">
        <v>530</v>
      </c>
      <c r="K16" s="118"/>
      <c r="L16" s="199" t="s">
        <v>1124</v>
      </c>
      <c r="M16" s="200"/>
      <c r="N16" s="115"/>
    </row>
    <row r="17" s="82" customFormat="1" ht="36" customHeight="1" spans="1:14">
      <c r="A17" s="201" t="s">
        <v>523</v>
      </c>
      <c r="B17" s="201" t="s">
        <v>1125</v>
      </c>
      <c r="C17" s="201" t="s">
        <v>525</v>
      </c>
      <c r="D17" s="201" t="s">
        <v>526</v>
      </c>
      <c r="E17" s="201" t="s">
        <v>527</v>
      </c>
      <c r="F17" s="201" t="s">
        <v>528</v>
      </c>
      <c r="G17" s="201" t="s">
        <v>529</v>
      </c>
      <c r="H17" s="202"/>
      <c r="I17" s="137"/>
      <c r="J17" s="202"/>
      <c r="K17" s="137"/>
      <c r="L17" s="202"/>
      <c r="M17" s="137"/>
      <c r="N17" s="115"/>
    </row>
    <row r="18" s="168" customFormat="1" ht="32.25" customHeight="1" spans="1:14">
      <c r="A18" s="203" t="s">
        <v>532</v>
      </c>
      <c r="B18" s="203"/>
      <c r="C18" s="203"/>
      <c r="D18" s="203"/>
      <c r="E18" s="203"/>
      <c r="F18" s="203"/>
      <c r="G18" s="203"/>
      <c r="H18" s="203"/>
      <c r="I18" s="203"/>
      <c r="J18" s="203"/>
      <c r="K18" s="203"/>
      <c r="L18" s="203"/>
      <c r="M18" s="203"/>
    </row>
    <row r="19" s="168" customFormat="1" ht="32.25" customHeight="1" spans="1:14">
      <c r="A19" s="203"/>
      <c r="B19" s="203" t="s">
        <v>533</v>
      </c>
      <c r="C19" s="203"/>
      <c r="D19" s="203"/>
      <c r="E19" s="203"/>
      <c r="F19" s="203"/>
      <c r="G19" s="203"/>
      <c r="H19" s="203"/>
      <c r="I19" s="204"/>
      <c r="J19" s="203"/>
      <c r="K19" s="204"/>
      <c r="L19" s="203"/>
      <c r="M19" s="204"/>
    </row>
    <row r="20" s="168" customFormat="1" ht="32.25" customHeight="1" spans="1:14">
      <c r="A20" s="203"/>
      <c r="B20" s="203"/>
      <c r="C20" s="203" t="s">
        <v>1126</v>
      </c>
      <c r="D20" s="203" t="s">
        <v>535</v>
      </c>
      <c r="E20" s="203" t="s">
        <v>689</v>
      </c>
      <c r="F20" s="203" t="s">
        <v>574</v>
      </c>
      <c r="G20" s="203" t="s">
        <v>538</v>
      </c>
      <c r="H20" s="203" t="s">
        <v>1127</v>
      </c>
      <c r="I20" s="204"/>
      <c r="J20" s="203" t="s">
        <v>1128</v>
      </c>
      <c r="K20" s="204"/>
      <c r="L20" s="203" t="s">
        <v>1129</v>
      </c>
      <c r="M20" s="204"/>
    </row>
    <row r="21" s="168" customFormat="1" ht="32.25" customHeight="1" spans="1:14">
      <c r="A21" s="203"/>
      <c r="B21" s="203"/>
      <c r="C21" s="203" t="s">
        <v>876</v>
      </c>
      <c r="D21" s="203" t="s">
        <v>535</v>
      </c>
      <c r="E21" s="203" t="s">
        <v>1130</v>
      </c>
      <c r="F21" s="203" t="s">
        <v>1131</v>
      </c>
      <c r="G21" s="203" t="s">
        <v>538</v>
      </c>
      <c r="H21" s="203" t="s">
        <v>1132</v>
      </c>
      <c r="I21" s="204"/>
      <c r="J21" s="203" t="s">
        <v>1133</v>
      </c>
      <c r="K21" s="204"/>
      <c r="L21" s="203" t="s">
        <v>1134</v>
      </c>
      <c r="M21" s="204"/>
    </row>
    <row r="22" s="168" customFormat="1" ht="32.25" customHeight="1" spans="1:14">
      <c r="A22" s="203"/>
      <c r="B22" s="203"/>
      <c r="C22" s="203" t="s">
        <v>885</v>
      </c>
      <c r="D22" s="203" t="s">
        <v>535</v>
      </c>
      <c r="E22" s="203" t="s">
        <v>941</v>
      </c>
      <c r="F22" s="203" t="s">
        <v>1135</v>
      </c>
      <c r="G22" s="203" t="s">
        <v>538</v>
      </c>
      <c r="H22" s="203" t="s">
        <v>1136</v>
      </c>
      <c r="I22" s="204"/>
      <c r="J22" s="203" t="s">
        <v>1137</v>
      </c>
      <c r="K22" s="204"/>
      <c r="L22" s="203" t="s">
        <v>1138</v>
      </c>
      <c r="M22" s="204"/>
    </row>
    <row r="23" s="168" customFormat="1" ht="32.25" customHeight="1" spans="1:14">
      <c r="A23" s="203"/>
      <c r="B23" s="203"/>
      <c r="C23" s="203" t="s">
        <v>1139</v>
      </c>
      <c r="D23" s="203" t="s">
        <v>535</v>
      </c>
      <c r="E23" s="203" t="s">
        <v>563</v>
      </c>
      <c r="F23" s="203" t="s">
        <v>1140</v>
      </c>
      <c r="G23" s="203" t="s">
        <v>538</v>
      </c>
      <c r="H23" s="203" t="s">
        <v>1141</v>
      </c>
      <c r="I23" s="204"/>
      <c r="J23" s="203" t="s">
        <v>1142</v>
      </c>
      <c r="K23" s="204"/>
      <c r="L23" s="203" t="s">
        <v>1143</v>
      </c>
      <c r="M23" s="204"/>
    </row>
    <row r="24" s="168" customFormat="1" ht="32.25" customHeight="1" spans="1:14">
      <c r="A24" s="203"/>
      <c r="B24" s="203"/>
      <c r="C24" s="203" t="s">
        <v>1144</v>
      </c>
      <c r="D24" s="203" t="s">
        <v>535</v>
      </c>
      <c r="E24" s="203" t="s">
        <v>829</v>
      </c>
      <c r="F24" s="203" t="s">
        <v>1145</v>
      </c>
      <c r="G24" s="203" t="s">
        <v>538</v>
      </c>
      <c r="H24" s="203" t="s">
        <v>1146</v>
      </c>
      <c r="I24" s="204"/>
      <c r="J24" s="203" t="s">
        <v>1147</v>
      </c>
      <c r="K24" s="204"/>
      <c r="L24" s="203" t="s">
        <v>1148</v>
      </c>
      <c r="M24" s="204"/>
    </row>
    <row r="25" s="168" customFormat="1" ht="32.25" customHeight="1" spans="1:14">
      <c r="A25" s="203"/>
      <c r="B25" s="203"/>
      <c r="C25" s="203" t="s">
        <v>1149</v>
      </c>
      <c r="D25" s="203" t="s">
        <v>535</v>
      </c>
      <c r="E25" s="203" t="s">
        <v>916</v>
      </c>
      <c r="F25" s="203" t="s">
        <v>574</v>
      </c>
      <c r="G25" s="203" t="s">
        <v>538</v>
      </c>
      <c r="H25" s="203" t="s">
        <v>1150</v>
      </c>
      <c r="I25" s="204"/>
      <c r="J25" s="203" t="s">
        <v>1151</v>
      </c>
      <c r="K25" s="204"/>
      <c r="L25" s="203" t="s">
        <v>1152</v>
      </c>
      <c r="M25" s="204"/>
    </row>
    <row r="26" s="168" customFormat="1" ht="32.25" customHeight="1" spans="1:14">
      <c r="A26" s="203"/>
      <c r="B26" s="203"/>
      <c r="C26" s="203" t="s">
        <v>1153</v>
      </c>
      <c r="D26" s="203" t="s">
        <v>535</v>
      </c>
      <c r="E26" s="203" t="s">
        <v>853</v>
      </c>
      <c r="F26" s="203" t="s">
        <v>1140</v>
      </c>
      <c r="G26" s="203" t="s">
        <v>538</v>
      </c>
      <c r="H26" s="203" t="s">
        <v>1154</v>
      </c>
      <c r="I26" s="204"/>
      <c r="J26" s="203" t="s">
        <v>1155</v>
      </c>
      <c r="K26" s="204"/>
      <c r="L26" s="203" t="s">
        <v>1156</v>
      </c>
      <c r="M26" s="204"/>
    </row>
    <row r="27" s="168" customFormat="1" ht="32.25" customHeight="1" spans="1:14">
      <c r="A27" s="203"/>
      <c r="B27" s="203" t="s">
        <v>544</v>
      </c>
      <c r="C27" s="203"/>
      <c r="D27" s="203"/>
      <c r="E27" s="203"/>
      <c r="F27" s="203"/>
      <c r="G27" s="203"/>
      <c r="H27" s="203"/>
      <c r="I27" s="204"/>
      <c r="J27" s="203"/>
      <c r="K27" s="204"/>
      <c r="L27" s="203"/>
      <c r="M27" s="204"/>
    </row>
    <row r="28" s="168" customFormat="1" ht="32.25" customHeight="1" spans="1:14">
      <c r="A28" s="203"/>
      <c r="B28" s="203"/>
      <c r="C28" s="203" t="s">
        <v>1157</v>
      </c>
      <c r="D28" s="203" t="s">
        <v>553</v>
      </c>
      <c r="E28" s="203" t="s">
        <v>554</v>
      </c>
      <c r="F28" s="203" t="s">
        <v>547</v>
      </c>
      <c r="G28" s="203" t="s">
        <v>538</v>
      </c>
      <c r="H28" s="203" t="s">
        <v>1158</v>
      </c>
      <c r="I28" s="204"/>
      <c r="J28" s="203" t="s">
        <v>1159</v>
      </c>
      <c r="K28" s="204"/>
      <c r="L28" s="203" t="s">
        <v>1160</v>
      </c>
      <c r="M28" s="204"/>
    </row>
    <row r="29" s="168" customFormat="1" ht="32.25" customHeight="1" spans="1:14">
      <c r="A29" s="203"/>
      <c r="B29" s="203"/>
      <c r="C29" s="203" t="s">
        <v>1161</v>
      </c>
      <c r="D29" s="203" t="s">
        <v>553</v>
      </c>
      <c r="E29" s="203" t="s">
        <v>554</v>
      </c>
      <c r="F29" s="203" t="s">
        <v>547</v>
      </c>
      <c r="G29" s="203" t="s">
        <v>538</v>
      </c>
      <c r="H29" s="203" t="s">
        <v>1162</v>
      </c>
      <c r="I29" s="204"/>
      <c r="J29" s="203" t="s">
        <v>1163</v>
      </c>
      <c r="K29" s="204"/>
      <c r="L29" s="203" t="s">
        <v>1164</v>
      </c>
      <c r="M29" s="204"/>
    </row>
    <row r="30" s="168" customFormat="1" ht="32.25" customHeight="1" spans="1:14">
      <c r="A30" s="203"/>
      <c r="B30" s="203"/>
      <c r="C30" s="203" t="s">
        <v>1165</v>
      </c>
      <c r="D30" s="203" t="s">
        <v>553</v>
      </c>
      <c r="E30" s="203" t="s">
        <v>554</v>
      </c>
      <c r="F30" s="203" t="s">
        <v>547</v>
      </c>
      <c r="G30" s="203" t="s">
        <v>538</v>
      </c>
      <c r="H30" s="203" t="s">
        <v>1166</v>
      </c>
      <c r="I30" s="204"/>
      <c r="J30" s="203" t="s">
        <v>1167</v>
      </c>
      <c r="K30" s="204"/>
      <c r="L30" s="203" t="s">
        <v>1164</v>
      </c>
      <c r="M30" s="204"/>
    </row>
    <row r="31" s="168" customFormat="1" ht="32.25" customHeight="1" spans="1:14">
      <c r="A31" s="203"/>
      <c r="B31" s="203"/>
      <c r="C31" s="203" t="s">
        <v>1168</v>
      </c>
      <c r="D31" s="203" t="s">
        <v>553</v>
      </c>
      <c r="E31" s="203" t="s">
        <v>554</v>
      </c>
      <c r="F31" s="203" t="s">
        <v>547</v>
      </c>
      <c r="G31" s="203" t="s">
        <v>538</v>
      </c>
      <c r="H31" s="203" t="s">
        <v>1169</v>
      </c>
      <c r="I31" s="204"/>
      <c r="J31" s="203" t="s">
        <v>1170</v>
      </c>
      <c r="K31" s="204"/>
      <c r="L31" s="203" t="s">
        <v>1164</v>
      </c>
      <c r="M31" s="204"/>
    </row>
    <row r="32" s="168" customFormat="1" ht="32.25" customHeight="1" spans="1:14">
      <c r="A32" s="203"/>
      <c r="B32" s="203"/>
      <c r="C32" s="203" t="s">
        <v>1171</v>
      </c>
      <c r="D32" s="203" t="s">
        <v>535</v>
      </c>
      <c r="E32" s="203" t="s">
        <v>536</v>
      </c>
      <c r="F32" s="203" t="s">
        <v>547</v>
      </c>
      <c r="G32" s="203" t="s">
        <v>538</v>
      </c>
      <c r="H32" s="203" t="s">
        <v>1172</v>
      </c>
      <c r="I32" s="204"/>
      <c r="J32" s="203" t="s">
        <v>1173</v>
      </c>
      <c r="K32" s="204"/>
      <c r="L32" s="203" t="s">
        <v>1164</v>
      </c>
      <c r="M32" s="204"/>
    </row>
    <row r="33" s="168" customFormat="1" ht="32.25" customHeight="1" spans="1:13">
      <c r="A33" s="203"/>
      <c r="B33" s="203" t="s">
        <v>568</v>
      </c>
      <c r="C33" s="203"/>
      <c r="D33" s="203"/>
      <c r="E33" s="203"/>
      <c r="F33" s="203"/>
      <c r="G33" s="203"/>
      <c r="H33" s="203"/>
      <c r="I33" s="204"/>
      <c r="J33" s="203"/>
      <c r="K33" s="204"/>
      <c r="L33" s="203"/>
      <c r="M33" s="204"/>
    </row>
    <row r="34" s="168" customFormat="1" ht="32.25" customHeight="1" spans="1:13">
      <c r="A34" s="203"/>
      <c r="B34" s="203"/>
      <c r="C34" s="203" t="s">
        <v>949</v>
      </c>
      <c r="D34" s="203" t="s">
        <v>535</v>
      </c>
      <c r="E34" s="203" t="s">
        <v>536</v>
      </c>
      <c r="F34" s="203" t="s">
        <v>547</v>
      </c>
      <c r="G34" s="203" t="s">
        <v>538</v>
      </c>
      <c r="H34" s="203" t="s">
        <v>1174</v>
      </c>
      <c r="I34" s="204"/>
      <c r="J34" s="203" t="s">
        <v>1175</v>
      </c>
      <c r="K34" s="204"/>
      <c r="L34" s="203" t="s">
        <v>1176</v>
      </c>
      <c r="M34" s="204"/>
    </row>
    <row r="35" s="168" customFormat="1" ht="32.25" customHeight="1" spans="1:13">
      <c r="A35" s="203" t="s">
        <v>550</v>
      </c>
      <c r="B35" s="203"/>
      <c r="C35" s="203"/>
      <c r="D35" s="203"/>
      <c r="E35" s="203"/>
      <c r="F35" s="203"/>
      <c r="G35" s="203"/>
      <c r="H35" s="203"/>
      <c r="I35" s="204"/>
      <c r="J35" s="203"/>
      <c r="K35" s="204"/>
      <c r="L35" s="203"/>
      <c r="M35" s="204"/>
    </row>
    <row r="36" s="168" customFormat="1" ht="32.25" customHeight="1" spans="1:13">
      <c r="A36" s="203"/>
      <c r="B36" s="203" t="s">
        <v>619</v>
      </c>
      <c r="C36" s="203"/>
      <c r="D36" s="203"/>
      <c r="E36" s="203"/>
      <c r="F36" s="203"/>
      <c r="G36" s="203"/>
      <c r="H36" s="203"/>
      <c r="I36" s="204"/>
      <c r="J36" s="203"/>
      <c r="K36" s="204"/>
      <c r="L36" s="203"/>
      <c r="M36" s="204"/>
    </row>
    <row r="37" s="168" customFormat="1" ht="32.25" customHeight="1" spans="1:13">
      <c r="A37" s="203"/>
      <c r="B37" s="203"/>
      <c r="C37" s="203" t="s">
        <v>1177</v>
      </c>
      <c r="D37" s="203" t="s">
        <v>553</v>
      </c>
      <c r="E37" s="203" t="s">
        <v>1178</v>
      </c>
      <c r="F37" s="203" t="s">
        <v>1179</v>
      </c>
      <c r="G37" s="203" t="s">
        <v>538</v>
      </c>
      <c r="H37" s="203" t="s">
        <v>1180</v>
      </c>
      <c r="I37" s="204"/>
      <c r="J37" s="203" t="s">
        <v>1181</v>
      </c>
      <c r="K37" s="204"/>
      <c r="L37" s="203" t="s">
        <v>1182</v>
      </c>
      <c r="M37" s="204"/>
    </row>
    <row r="38" s="168" customFormat="1" ht="32.25" customHeight="1" spans="1:13">
      <c r="A38" s="203"/>
      <c r="B38" s="203"/>
      <c r="C38" s="203" t="s">
        <v>1183</v>
      </c>
      <c r="D38" s="203" t="s">
        <v>673</v>
      </c>
      <c r="E38" s="203" t="s">
        <v>571</v>
      </c>
      <c r="F38" s="203" t="s">
        <v>547</v>
      </c>
      <c r="G38" s="203" t="s">
        <v>538</v>
      </c>
      <c r="H38" s="203" t="s">
        <v>1183</v>
      </c>
      <c r="I38" s="204"/>
      <c r="J38" s="203" t="s">
        <v>1184</v>
      </c>
      <c r="K38" s="204"/>
      <c r="L38" s="203" t="s">
        <v>1185</v>
      </c>
      <c r="M38" s="204"/>
    </row>
    <row r="39" s="168" customFormat="1" ht="32.25" customHeight="1" spans="1:13">
      <c r="A39" s="203"/>
      <c r="B39" s="203"/>
      <c r="C39" s="203" t="s">
        <v>1186</v>
      </c>
      <c r="D39" s="203" t="s">
        <v>673</v>
      </c>
      <c r="E39" s="203" t="s">
        <v>721</v>
      </c>
      <c r="F39" s="203" t="s">
        <v>547</v>
      </c>
      <c r="G39" s="203" t="s">
        <v>538</v>
      </c>
      <c r="H39" s="203" t="s">
        <v>1187</v>
      </c>
      <c r="I39" s="204"/>
      <c r="J39" s="203" t="s">
        <v>1187</v>
      </c>
      <c r="K39" s="204"/>
      <c r="L39" s="203" t="s">
        <v>1185</v>
      </c>
      <c r="M39" s="204"/>
    </row>
    <row r="40" s="168" customFormat="1" ht="32.25" customHeight="1" spans="1:13">
      <c r="A40" s="203"/>
      <c r="B40" s="203" t="s">
        <v>551</v>
      </c>
      <c r="C40" s="203"/>
      <c r="D40" s="203"/>
      <c r="E40" s="203"/>
      <c r="F40" s="203"/>
      <c r="G40" s="203"/>
      <c r="H40" s="203"/>
      <c r="I40" s="204"/>
      <c r="J40" s="203"/>
      <c r="K40" s="204"/>
      <c r="L40" s="203"/>
      <c r="M40" s="204"/>
    </row>
    <row r="41" s="168" customFormat="1" ht="32.25" customHeight="1" spans="1:13">
      <c r="A41" s="203"/>
      <c r="B41" s="203"/>
      <c r="C41" s="203" t="s">
        <v>1188</v>
      </c>
      <c r="D41" s="203" t="s">
        <v>553</v>
      </c>
      <c r="E41" s="203" t="s">
        <v>1189</v>
      </c>
      <c r="F41" s="203" t="s">
        <v>605</v>
      </c>
      <c r="G41" s="203" t="s">
        <v>548</v>
      </c>
      <c r="H41" s="203" t="s">
        <v>1190</v>
      </c>
      <c r="I41" s="204"/>
      <c r="J41" s="203" t="s">
        <v>1191</v>
      </c>
      <c r="K41" s="204"/>
      <c r="L41" s="203" t="s">
        <v>1185</v>
      </c>
      <c r="M41" s="204"/>
    </row>
    <row r="42" s="168" customFormat="1" ht="32.25" customHeight="1" spans="1:13">
      <c r="A42" s="203"/>
      <c r="B42" s="203"/>
      <c r="C42" s="203" t="s">
        <v>1192</v>
      </c>
      <c r="D42" s="203" t="s">
        <v>553</v>
      </c>
      <c r="E42" s="203" t="s">
        <v>1189</v>
      </c>
      <c r="F42" s="203" t="s">
        <v>605</v>
      </c>
      <c r="G42" s="203" t="s">
        <v>548</v>
      </c>
      <c r="H42" s="203" t="s">
        <v>1193</v>
      </c>
      <c r="I42" s="204"/>
      <c r="J42" s="203" t="s">
        <v>1194</v>
      </c>
      <c r="K42" s="204"/>
      <c r="L42" s="203" t="s">
        <v>1185</v>
      </c>
      <c r="M42" s="204"/>
    </row>
    <row r="43" s="168" customFormat="1" ht="32.25" customHeight="1" spans="1:13">
      <c r="A43" s="203"/>
      <c r="B43" s="203"/>
      <c r="C43" s="203" t="s">
        <v>1195</v>
      </c>
      <c r="D43" s="203" t="s">
        <v>553</v>
      </c>
      <c r="E43" s="203" t="s">
        <v>1196</v>
      </c>
      <c r="F43" s="203" t="s">
        <v>605</v>
      </c>
      <c r="G43" s="203" t="s">
        <v>548</v>
      </c>
      <c r="H43" s="203" t="s">
        <v>1197</v>
      </c>
      <c r="I43" s="204"/>
      <c r="J43" s="203" t="s">
        <v>1198</v>
      </c>
      <c r="K43" s="204"/>
      <c r="L43" s="203" t="s">
        <v>1185</v>
      </c>
      <c r="M43" s="204"/>
    </row>
    <row r="44" s="168" customFormat="1" ht="32.25" customHeight="1" spans="1:13">
      <c r="A44" s="203"/>
      <c r="B44" s="203" t="s">
        <v>556</v>
      </c>
      <c r="C44" s="203"/>
      <c r="D44" s="203"/>
      <c r="E44" s="203"/>
      <c r="F44" s="203"/>
      <c r="G44" s="203"/>
      <c r="H44" s="203"/>
      <c r="I44" s="204"/>
      <c r="J44" s="203"/>
      <c r="K44" s="204"/>
      <c r="L44" s="203"/>
      <c r="M44" s="204"/>
    </row>
    <row r="45" s="168" customFormat="1" ht="32.25" customHeight="1" spans="1:13">
      <c r="A45" s="203"/>
      <c r="B45" s="203"/>
      <c r="C45" s="203" t="s">
        <v>1199</v>
      </c>
      <c r="D45" s="203" t="s">
        <v>553</v>
      </c>
      <c r="E45" s="203" t="s">
        <v>1196</v>
      </c>
      <c r="F45" s="203" t="s">
        <v>605</v>
      </c>
      <c r="G45" s="203" t="s">
        <v>548</v>
      </c>
      <c r="H45" s="203" t="s">
        <v>1200</v>
      </c>
      <c r="I45" s="204"/>
      <c r="J45" s="203" t="s">
        <v>1200</v>
      </c>
      <c r="K45" s="204"/>
      <c r="L45" s="203" t="s">
        <v>1185</v>
      </c>
      <c r="M45" s="204"/>
    </row>
    <row r="46" s="168" customFormat="1" ht="32.25" customHeight="1" spans="1:13">
      <c r="A46" s="203" t="s">
        <v>559</v>
      </c>
      <c r="B46" s="203"/>
      <c r="C46" s="203"/>
      <c r="D46" s="203"/>
      <c r="E46" s="203"/>
      <c r="F46" s="203"/>
      <c r="G46" s="203"/>
      <c r="H46" s="203"/>
      <c r="I46" s="204"/>
      <c r="J46" s="203"/>
      <c r="K46" s="204"/>
      <c r="L46" s="203"/>
      <c r="M46" s="204"/>
    </row>
    <row r="47" s="168" customFormat="1" ht="32.25" customHeight="1" spans="1:13">
      <c r="A47" s="203"/>
      <c r="B47" s="203" t="s">
        <v>560</v>
      </c>
      <c r="C47" s="203"/>
      <c r="D47" s="203"/>
      <c r="E47" s="203"/>
      <c r="F47" s="203"/>
      <c r="G47" s="203"/>
      <c r="H47" s="203"/>
      <c r="I47" s="204"/>
      <c r="J47" s="203"/>
      <c r="K47" s="204"/>
      <c r="L47" s="203"/>
      <c r="M47" s="204"/>
    </row>
    <row r="48" s="168" customFormat="1" ht="32.25" customHeight="1" spans="1:13">
      <c r="A48" s="203"/>
      <c r="B48" s="203"/>
      <c r="C48" s="203" t="s">
        <v>1201</v>
      </c>
      <c r="D48" s="203" t="s">
        <v>535</v>
      </c>
      <c r="E48" s="203" t="s">
        <v>536</v>
      </c>
      <c r="F48" s="203" t="s">
        <v>547</v>
      </c>
      <c r="G48" s="203" t="s">
        <v>538</v>
      </c>
      <c r="H48" s="203" t="s">
        <v>1202</v>
      </c>
      <c r="I48" s="204"/>
      <c r="J48" s="203" t="s">
        <v>1203</v>
      </c>
      <c r="K48" s="204"/>
      <c r="L48" s="203" t="s">
        <v>1204</v>
      </c>
      <c r="M48" s="204"/>
    </row>
    <row r="49" s="168" customFormat="1" ht="32.25" customHeight="1" spans="1:13">
      <c r="A49" s="203" t="s">
        <v>1205</v>
      </c>
      <c r="B49" s="203"/>
      <c r="C49" s="203"/>
      <c r="D49" s="203"/>
      <c r="E49" s="203"/>
      <c r="F49" s="203"/>
      <c r="G49" s="203"/>
      <c r="H49" s="203"/>
      <c r="I49" s="204"/>
      <c r="J49" s="203"/>
      <c r="K49" s="204"/>
      <c r="L49" s="203"/>
      <c r="M49" s="204"/>
    </row>
    <row r="50" s="168" customFormat="1" ht="32.25" customHeight="1" spans="1:13">
      <c r="A50" s="203"/>
      <c r="B50" s="203" t="s">
        <v>1206</v>
      </c>
      <c r="C50" s="203"/>
      <c r="D50" s="203"/>
      <c r="E50" s="203"/>
      <c r="F50" s="203"/>
      <c r="G50" s="203"/>
      <c r="H50" s="203"/>
      <c r="I50" s="204"/>
      <c r="J50" s="203"/>
      <c r="K50" s="204"/>
      <c r="L50" s="203"/>
      <c r="M50" s="204"/>
    </row>
    <row r="51" s="168" customFormat="1" ht="32.25" customHeight="1" spans="1:13">
      <c r="A51" s="203"/>
      <c r="B51" s="203"/>
      <c r="C51" s="203" t="s">
        <v>1205</v>
      </c>
      <c r="D51" s="203" t="s">
        <v>562</v>
      </c>
      <c r="E51" s="203" t="s">
        <v>554</v>
      </c>
      <c r="F51" s="203" t="s">
        <v>547</v>
      </c>
      <c r="G51" s="203" t="s">
        <v>538</v>
      </c>
      <c r="H51" s="203" t="s">
        <v>1207</v>
      </c>
      <c r="I51" s="204"/>
      <c r="J51" s="203" t="s">
        <v>1208</v>
      </c>
      <c r="K51" s="204"/>
      <c r="L51" s="203" t="s">
        <v>1176</v>
      </c>
      <c r="M51" s="204"/>
    </row>
  </sheetData>
  <mergeCells count="130">
    <mergeCell ref="A2:M2"/>
    <mergeCell ref="A3:C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M15"/>
    <mergeCell ref="A16:G16"/>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A5:A6"/>
    <mergeCell ref="A9:B10"/>
    <mergeCell ref="C9:E10"/>
    <mergeCell ref="F9:G10"/>
    <mergeCell ref="H16:I17"/>
    <mergeCell ref="J16:K17"/>
    <mergeCell ref="L16:M17"/>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topLeftCell="D1" workbookViewId="0">
      <selection activeCell="A14" sqref="A14"/>
    </sheetView>
  </sheetViews>
  <sheetFormatPr defaultColWidth="8.89090909090909" defaultRowHeight="14.25" customHeight="1" outlineLevelRow="7" outlineLevelCol="5"/>
  <cols>
    <col min="1" max="1" width="32.5454545454545" style="145" customWidth="1"/>
    <col min="2" max="2" width="21.1272727272727" style="145" customWidth="1"/>
    <col min="3" max="3" width="37.4545454545455" style="76" customWidth="1"/>
    <col min="4" max="4" width="27.7090909090909" style="76" customWidth="1"/>
    <col min="5" max="6" width="36.7090909090909" style="76" customWidth="1"/>
    <col min="7" max="7" width="9.12727272727273" style="76" customWidth="1"/>
    <col min="8" max="16384" width="9.12727272727273" style="76"/>
  </cols>
  <sheetData>
    <row r="1" ht="17" customHeight="1" spans="1:6">
      <c r="A1" s="162" t="s">
        <v>1209</v>
      </c>
      <c r="B1" s="146">
        <v>0</v>
      </c>
      <c r="C1" s="147">
        <v>1</v>
      </c>
      <c r="D1" s="148"/>
      <c r="E1" s="148"/>
      <c r="F1" s="148"/>
    </row>
    <row r="2" ht="26.25" customHeight="1" spans="1:6">
      <c r="A2" s="149" t="s">
        <v>12</v>
      </c>
      <c r="B2" s="149"/>
      <c r="C2" s="150"/>
      <c r="D2" s="150"/>
      <c r="E2" s="150"/>
      <c r="F2" s="150"/>
    </row>
    <row r="3" ht="13.5" customHeight="1" spans="1:6">
      <c r="A3" s="151" t="s">
        <v>22</v>
      </c>
      <c r="B3" s="151"/>
      <c r="C3" s="147"/>
      <c r="D3" s="148"/>
      <c r="E3" s="148"/>
      <c r="F3" s="148" t="s">
        <v>23</v>
      </c>
    </row>
    <row r="4" ht="19.5" customHeight="1" spans="1:6">
      <c r="A4" s="86" t="s">
        <v>295</v>
      </c>
      <c r="B4" s="152" t="s">
        <v>94</v>
      </c>
      <c r="C4" s="86" t="s">
        <v>95</v>
      </c>
      <c r="D4" s="87" t="s">
        <v>1210</v>
      </c>
      <c r="E4" s="88"/>
      <c r="F4" s="153"/>
    </row>
    <row r="5" ht="18.75" customHeight="1" spans="1:6">
      <c r="A5" s="90"/>
      <c r="B5" s="154"/>
      <c r="C5" s="91"/>
      <c r="D5" s="86" t="s">
        <v>77</v>
      </c>
      <c r="E5" s="87" t="s">
        <v>97</v>
      </c>
      <c r="F5" s="86" t="s">
        <v>98</v>
      </c>
    </row>
    <row r="6" ht="25" customHeight="1" spans="1:6">
      <c r="A6" s="155">
        <v>1</v>
      </c>
      <c r="B6" s="163">
        <v>2</v>
      </c>
      <c r="C6" s="97">
        <v>3</v>
      </c>
      <c r="D6" s="155" t="s">
        <v>799</v>
      </c>
      <c r="E6" s="155" t="s">
        <v>563</v>
      </c>
      <c r="F6" s="97">
        <v>6</v>
      </c>
    </row>
    <row r="7" ht="25" customHeight="1" spans="1:6">
      <c r="A7" s="164" t="s">
        <v>91</v>
      </c>
      <c r="B7" s="165" t="s">
        <v>242</v>
      </c>
      <c r="C7" s="165" t="s">
        <v>243</v>
      </c>
      <c r="D7" s="159">
        <v>350000</v>
      </c>
      <c r="E7" s="160"/>
      <c r="F7" s="159">
        <v>350000</v>
      </c>
    </row>
    <row r="8" ht="25" customHeight="1" spans="1:6">
      <c r="A8" s="166" t="s">
        <v>244</v>
      </c>
      <c r="B8" s="166"/>
      <c r="C8" s="167"/>
      <c r="D8" s="159">
        <v>350000</v>
      </c>
      <c r="E8" s="159"/>
      <c r="F8" s="159">
        <v>350000</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C14" sqref="C14"/>
    </sheetView>
  </sheetViews>
  <sheetFormatPr defaultColWidth="8.89090909090909" defaultRowHeight="14.25" customHeight="1" outlineLevelCol="5"/>
  <cols>
    <col min="1" max="1" width="33.1818181818182" style="145" customWidth="1"/>
    <col min="2" max="2" width="21.1272727272727" style="145" customWidth="1"/>
    <col min="3" max="3" width="42.7272727272727" style="76" customWidth="1"/>
    <col min="4" max="4" width="27.7090909090909" style="76" customWidth="1"/>
    <col min="5" max="6" width="36.7090909090909" style="76" customWidth="1"/>
    <col min="7" max="7" width="9.12727272727273" style="76" customWidth="1"/>
    <col min="8" max="16384" width="9.12727272727273" style="76"/>
  </cols>
  <sheetData>
    <row r="1" s="76" customFormat="1" ht="12" customHeight="1" spans="1:6">
      <c r="A1" s="145" t="s">
        <v>1211</v>
      </c>
      <c r="B1" s="146"/>
      <c r="C1" s="147">
        <v>1</v>
      </c>
      <c r="D1" s="148"/>
      <c r="E1" s="148"/>
      <c r="F1" s="148"/>
    </row>
    <row r="2" s="76" customFormat="1" ht="26.25" customHeight="1" spans="1:6">
      <c r="A2" s="149" t="s">
        <v>13</v>
      </c>
      <c r="B2" s="149"/>
      <c r="C2" s="150"/>
      <c r="D2" s="150"/>
      <c r="E2" s="150"/>
      <c r="F2" s="150"/>
    </row>
    <row r="3" s="76" customFormat="1" ht="13.5" customHeight="1" spans="1:6">
      <c r="A3" s="151" t="s">
        <v>22</v>
      </c>
      <c r="B3" s="151"/>
      <c r="C3" s="147"/>
      <c r="D3" s="148"/>
      <c r="E3" s="148"/>
      <c r="F3" s="148" t="s">
        <v>23</v>
      </c>
    </row>
    <row r="4" s="76" customFormat="1" ht="19.5" customHeight="1" spans="1:6">
      <c r="A4" s="86" t="s">
        <v>295</v>
      </c>
      <c r="B4" s="152" t="s">
        <v>94</v>
      </c>
      <c r="C4" s="86" t="s">
        <v>95</v>
      </c>
      <c r="D4" s="87" t="s">
        <v>1212</v>
      </c>
      <c r="E4" s="88"/>
      <c r="F4" s="153"/>
    </row>
    <row r="5" s="76" customFormat="1" ht="18.75" customHeight="1" spans="1:6">
      <c r="A5" s="90"/>
      <c r="B5" s="154"/>
      <c r="C5" s="91"/>
      <c r="D5" s="86" t="s">
        <v>77</v>
      </c>
      <c r="E5" s="87" t="s">
        <v>97</v>
      </c>
      <c r="F5" s="86" t="s">
        <v>98</v>
      </c>
    </row>
    <row r="6" s="76" customFormat="1" ht="18.75" customHeight="1" spans="1:6">
      <c r="A6" s="155">
        <v>1</v>
      </c>
      <c r="B6" s="155" t="s">
        <v>541</v>
      </c>
      <c r="C6" s="97">
        <v>3</v>
      </c>
      <c r="D6" s="155" t="s">
        <v>799</v>
      </c>
      <c r="E6" s="155" t="s">
        <v>563</v>
      </c>
      <c r="F6" s="97">
        <v>6</v>
      </c>
    </row>
    <row r="7" s="43" customFormat="1" ht="23" customHeight="1" spans="1:6">
      <c r="A7" s="156" t="s">
        <v>91</v>
      </c>
      <c r="B7" s="157" t="s">
        <v>237</v>
      </c>
      <c r="C7" s="158" t="s">
        <v>238</v>
      </c>
      <c r="D7" s="159">
        <v>3432</v>
      </c>
      <c r="E7" s="160"/>
      <c r="F7" s="159">
        <v>3432</v>
      </c>
    </row>
    <row r="8" s="43" customFormat="1" ht="23" customHeight="1" spans="1:6">
      <c r="A8" s="127" t="s">
        <v>244</v>
      </c>
      <c r="B8" s="127"/>
      <c r="C8" s="127" t="s">
        <v>244</v>
      </c>
      <c r="D8" s="159">
        <v>3432</v>
      </c>
      <c r="E8" s="159"/>
      <c r="F8" s="159">
        <v>3432</v>
      </c>
    </row>
    <row r="9" customHeight="1" spans="1:6">
      <c r="A9" s="161"/>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6"/>
  <sheetViews>
    <sheetView zoomScale="72" zoomScaleNormal="72" zoomScaleSheetLayoutView="60" topLeftCell="B1" workbookViewId="0">
      <selection activeCell="J14" sqref="J8:J10 J13 J14"/>
    </sheetView>
  </sheetViews>
  <sheetFormatPr defaultColWidth="8.89090909090909" defaultRowHeight="14.25" customHeight="1"/>
  <cols>
    <col min="1" max="1" width="31.7272727272727" style="60" customWidth="1"/>
    <col min="2" max="2" width="30" style="60" customWidth="1"/>
    <col min="3" max="3" width="20.7090909090909" style="76" customWidth="1"/>
    <col min="4" max="4" width="31.9090909090909" style="76" customWidth="1"/>
    <col min="5" max="5" width="35.2909090909091" style="76" customWidth="1"/>
    <col min="6" max="6" width="7.70909090909091" style="76" customWidth="1"/>
    <col min="7" max="7" width="10.2909090909091" style="76" customWidth="1"/>
    <col min="8" max="10" width="18.7272727272727" style="76" customWidth="1"/>
    <col min="11" max="12" width="10" style="76" customWidth="1"/>
    <col min="13" max="13" width="9.12727272727273" style="60" customWidth="1"/>
    <col min="14" max="15" width="9.12727272727273" style="76" customWidth="1"/>
    <col min="16" max="17" width="12.7090909090909" style="76" customWidth="1"/>
    <col min="18" max="18" width="9.12727272727273" style="60" customWidth="1"/>
    <col min="19" max="19" width="10.4272727272727" style="76" customWidth="1"/>
    <col min="20" max="20" width="9.12727272727273" style="60" customWidth="1"/>
    <col min="21" max="16384" width="9.12727272727273" style="60"/>
  </cols>
  <sheetData>
    <row r="1" ht="13.5" customHeight="1" spans="1:19">
      <c r="A1" s="78" t="s">
        <v>1213</v>
      </c>
      <c r="D1" s="78"/>
      <c r="E1" s="78"/>
      <c r="F1" s="78"/>
      <c r="G1" s="78"/>
      <c r="H1" s="78"/>
      <c r="I1" s="78"/>
      <c r="J1" s="78"/>
      <c r="K1" s="78"/>
      <c r="L1" s="78"/>
      <c r="R1" s="61"/>
      <c r="S1" s="128"/>
    </row>
    <row r="2" ht="27.75" customHeight="1" spans="1:19">
      <c r="A2" s="113" t="s">
        <v>14</v>
      </c>
      <c r="B2" s="113"/>
      <c r="C2" s="113"/>
      <c r="D2" s="113"/>
      <c r="E2" s="113"/>
      <c r="F2" s="113"/>
      <c r="G2" s="113"/>
      <c r="H2" s="113"/>
      <c r="I2" s="113"/>
      <c r="J2" s="113"/>
      <c r="K2" s="113"/>
      <c r="L2" s="113"/>
      <c r="M2" s="113"/>
      <c r="N2" s="113"/>
      <c r="O2" s="113"/>
      <c r="P2" s="113"/>
      <c r="Q2" s="113"/>
      <c r="R2" s="113"/>
      <c r="S2" s="113"/>
    </row>
    <row r="3" ht="18.75" customHeight="1" spans="1:19">
      <c r="A3" s="114" t="s">
        <v>22</v>
      </c>
      <c r="B3" s="114"/>
      <c r="C3" s="114"/>
      <c r="D3" s="114"/>
      <c r="E3" s="114"/>
      <c r="F3" s="114"/>
      <c r="G3" s="114"/>
      <c r="H3" s="114"/>
      <c r="I3" s="82"/>
      <c r="J3" s="82"/>
      <c r="K3" s="82"/>
      <c r="L3" s="82"/>
      <c r="R3" s="129"/>
      <c r="S3" s="130" t="s">
        <v>286</v>
      </c>
    </row>
    <row r="4" ht="15.75" customHeight="1" spans="1:19">
      <c r="A4" s="118" t="s">
        <v>294</v>
      </c>
      <c r="B4" s="118" t="s">
        <v>295</v>
      </c>
      <c r="C4" s="118" t="s">
        <v>1214</v>
      </c>
      <c r="D4" s="118" t="s">
        <v>1215</v>
      </c>
      <c r="E4" s="118" t="s">
        <v>1216</v>
      </c>
      <c r="F4" s="118" t="s">
        <v>1217</v>
      </c>
      <c r="G4" s="118" t="s">
        <v>1218</v>
      </c>
      <c r="H4" s="118" t="s">
        <v>1219</v>
      </c>
      <c r="I4" s="69" t="s">
        <v>302</v>
      </c>
      <c r="J4" s="131"/>
      <c r="K4" s="131"/>
      <c r="L4" s="69"/>
      <c r="M4" s="132"/>
      <c r="N4" s="69"/>
      <c r="O4" s="69"/>
      <c r="P4" s="69"/>
      <c r="Q4" s="69"/>
      <c r="R4" s="132"/>
      <c r="S4" s="70"/>
    </row>
    <row r="5" ht="17.25" customHeight="1" spans="1:19">
      <c r="A5" s="122"/>
      <c r="B5" s="122"/>
      <c r="C5" s="122"/>
      <c r="D5" s="122"/>
      <c r="E5" s="122"/>
      <c r="F5" s="122"/>
      <c r="G5" s="122"/>
      <c r="H5" s="122"/>
      <c r="I5" s="133" t="s">
        <v>77</v>
      </c>
      <c r="J5" s="119" t="s">
        <v>80</v>
      </c>
      <c r="K5" s="119" t="s">
        <v>1220</v>
      </c>
      <c r="L5" s="122" t="s">
        <v>1221</v>
      </c>
      <c r="M5" s="134" t="s">
        <v>1222</v>
      </c>
      <c r="N5" s="135" t="s">
        <v>1223</v>
      </c>
      <c r="O5" s="135"/>
      <c r="P5" s="135"/>
      <c r="Q5" s="135"/>
      <c r="R5" s="136"/>
      <c r="S5" s="137"/>
    </row>
    <row r="6" ht="54" customHeight="1" spans="1:19">
      <c r="A6" s="122"/>
      <c r="B6" s="122"/>
      <c r="C6" s="122"/>
      <c r="D6" s="137"/>
      <c r="E6" s="137"/>
      <c r="F6" s="137"/>
      <c r="G6" s="137"/>
      <c r="H6" s="137"/>
      <c r="I6" s="135"/>
      <c r="J6" s="119"/>
      <c r="K6" s="119"/>
      <c r="L6" s="137"/>
      <c r="M6" s="138"/>
      <c r="N6" s="137" t="s">
        <v>79</v>
      </c>
      <c r="O6" s="137" t="s">
        <v>86</v>
      </c>
      <c r="P6" s="137" t="s">
        <v>384</v>
      </c>
      <c r="Q6" s="137" t="s">
        <v>88</v>
      </c>
      <c r="R6" s="138" t="s">
        <v>89</v>
      </c>
      <c r="S6" s="137" t="s">
        <v>90</v>
      </c>
    </row>
    <row r="7" ht="15" customHeight="1" spans="1:19">
      <c r="A7" s="89">
        <v>1</v>
      </c>
      <c r="B7" s="89">
        <v>2</v>
      </c>
      <c r="C7" s="89">
        <v>3</v>
      </c>
      <c r="D7" s="89">
        <v>4</v>
      </c>
      <c r="E7" s="89">
        <v>5</v>
      </c>
      <c r="F7" s="89">
        <v>6</v>
      </c>
      <c r="G7" s="89">
        <v>7</v>
      </c>
      <c r="H7" s="89">
        <v>8</v>
      </c>
      <c r="I7" s="89">
        <v>9</v>
      </c>
      <c r="J7" s="89">
        <v>10</v>
      </c>
      <c r="K7" s="89">
        <v>11</v>
      </c>
      <c r="L7" s="89">
        <v>12</v>
      </c>
      <c r="M7" s="89">
        <v>13</v>
      </c>
      <c r="N7" s="89">
        <v>14</v>
      </c>
      <c r="O7" s="89">
        <v>15</v>
      </c>
      <c r="P7" s="89">
        <v>16</v>
      </c>
      <c r="Q7" s="89">
        <v>17</v>
      </c>
      <c r="R7" s="89">
        <v>18</v>
      </c>
      <c r="S7" s="89">
        <v>19</v>
      </c>
    </row>
    <row r="8" ht="27" customHeight="1" spans="1:19">
      <c r="A8" s="139" t="s">
        <v>91</v>
      </c>
      <c r="B8" s="139" t="s">
        <v>91</v>
      </c>
      <c r="C8" s="140" t="s">
        <v>342</v>
      </c>
      <c r="D8" s="22" t="s">
        <v>1224</v>
      </c>
      <c r="E8" s="22" t="s">
        <v>1225</v>
      </c>
      <c r="F8" s="22" t="s">
        <v>1226</v>
      </c>
      <c r="G8" s="141">
        <v>1</v>
      </c>
      <c r="H8" s="126">
        <v>75000</v>
      </c>
      <c r="I8" s="126">
        <v>75000</v>
      </c>
      <c r="J8" s="126">
        <v>75000</v>
      </c>
      <c r="K8" s="126"/>
      <c r="L8" s="126"/>
      <c r="M8" s="126"/>
      <c r="N8" s="126"/>
      <c r="O8" s="126"/>
      <c r="P8" s="126"/>
      <c r="Q8" s="126"/>
      <c r="R8" s="126"/>
      <c r="S8" s="126"/>
    </row>
    <row r="9" ht="27" customHeight="1" spans="1:19">
      <c r="A9" s="139" t="s">
        <v>91</v>
      </c>
      <c r="B9" s="139" t="s">
        <v>91</v>
      </c>
      <c r="C9" s="140" t="s">
        <v>388</v>
      </c>
      <c r="D9" s="22" t="s">
        <v>1227</v>
      </c>
      <c r="E9" s="22" t="s">
        <v>1228</v>
      </c>
      <c r="F9" s="22" t="s">
        <v>1226</v>
      </c>
      <c r="G9" s="141">
        <v>1</v>
      </c>
      <c r="H9" s="126">
        <v>950000</v>
      </c>
      <c r="I9" s="126">
        <v>950000</v>
      </c>
      <c r="J9" s="126">
        <v>950000</v>
      </c>
      <c r="K9" s="126"/>
      <c r="L9" s="126"/>
      <c r="M9" s="126"/>
      <c r="N9" s="126"/>
      <c r="O9" s="126"/>
      <c r="P9" s="126"/>
      <c r="Q9" s="126"/>
      <c r="R9" s="126"/>
      <c r="S9" s="126"/>
    </row>
    <row r="10" ht="27" customHeight="1" spans="1:19">
      <c r="A10" s="139" t="s">
        <v>91</v>
      </c>
      <c r="B10" s="139" t="s">
        <v>91</v>
      </c>
      <c r="C10" s="140" t="s">
        <v>412</v>
      </c>
      <c r="D10" s="22" t="s">
        <v>1229</v>
      </c>
      <c r="E10" s="22" t="s">
        <v>1225</v>
      </c>
      <c r="F10" s="22" t="s">
        <v>1226</v>
      </c>
      <c r="G10" s="141">
        <v>1</v>
      </c>
      <c r="H10" s="126">
        <v>84000</v>
      </c>
      <c r="I10" s="126">
        <v>84000</v>
      </c>
      <c r="J10" s="126">
        <v>84000</v>
      </c>
      <c r="K10" s="126"/>
      <c r="L10" s="126"/>
      <c r="M10" s="126"/>
      <c r="N10" s="126"/>
      <c r="O10" s="126"/>
      <c r="P10" s="126"/>
      <c r="Q10" s="126"/>
      <c r="R10" s="126"/>
      <c r="S10" s="126"/>
    </row>
    <row r="11" ht="27" customHeight="1" spans="1:19">
      <c r="A11" s="139" t="s">
        <v>91</v>
      </c>
      <c r="B11" s="139" t="s">
        <v>91</v>
      </c>
      <c r="C11" s="140" t="s">
        <v>476</v>
      </c>
      <c r="D11" s="22" t="s">
        <v>1230</v>
      </c>
      <c r="E11" s="22" t="s">
        <v>1231</v>
      </c>
      <c r="F11" s="22" t="s">
        <v>908</v>
      </c>
      <c r="G11" s="141">
        <v>1600</v>
      </c>
      <c r="H11" s="126">
        <v>40000</v>
      </c>
      <c r="I11" s="126">
        <v>40000</v>
      </c>
      <c r="J11" s="126">
        <v>40000</v>
      </c>
      <c r="K11" s="126"/>
      <c r="L11" s="126"/>
      <c r="M11" s="126"/>
      <c r="N11" s="126"/>
      <c r="O11" s="126"/>
      <c r="P11" s="126"/>
      <c r="Q11" s="126"/>
      <c r="R11" s="126"/>
      <c r="S11" s="126"/>
    </row>
    <row r="12" ht="27" customHeight="1" spans="1:19">
      <c r="A12" s="139" t="s">
        <v>91</v>
      </c>
      <c r="B12" s="139" t="s">
        <v>91</v>
      </c>
      <c r="C12" s="140" t="s">
        <v>478</v>
      </c>
      <c r="D12" s="22" t="s">
        <v>1232</v>
      </c>
      <c r="E12" s="22" t="s">
        <v>1233</v>
      </c>
      <c r="F12" s="22" t="s">
        <v>1234</v>
      </c>
      <c r="G12" s="141">
        <v>10</v>
      </c>
      <c r="H12" s="126">
        <v>10000</v>
      </c>
      <c r="I12" s="126">
        <v>10000</v>
      </c>
      <c r="J12" s="126">
        <v>10000</v>
      </c>
      <c r="K12" s="126"/>
      <c r="L12" s="126"/>
      <c r="M12" s="126"/>
      <c r="N12" s="126"/>
      <c r="O12" s="126"/>
      <c r="P12" s="126"/>
      <c r="Q12" s="126"/>
      <c r="R12" s="126"/>
      <c r="S12" s="126"/>
    </row>
    <row r="13" ht="27" customHeight="1" spans="1:19">
      <c r="A13" s="139" t="s">
        <v>91</v>
      </c>
      <c r="B13" s="139" t="s">
        <v>91</v>
      </c>
      <c r="C13" s="140" t="s">
        <v>482</v>
      </c>
      <c r="D13" s="22" t="s">
        <v>1235</v>
      </c>
      <c r="E13" s="22" t="s">
        <v>1225</v>
      </c>
      <c r="F13" s="22" t="s">
        <v>1226</v>
      </c>
      <c r="G13" s="141">
        <v>1</v>
      </c>
      <c r="H13" s="126">
        <v>26000</v>
      </c>
      <c r="I13" s="126">
        <v>26000</v>
      </c>
      <c r="J13" s="126">
        <v>26000</v>
      </c>
      <c r="K13" s="126"/>
      <c r="L13" s="126"/>
      <c r="M13" s="126"/>
      <c r="N13" s="126"/>
      <c r="O13" s="126"/>
      <c r="P13" s="126"/>
      <c r="Q13" s="126"/>
      <c r="R13" s="126"/>
      <c r="S13" s="126"/>
    </row>
    <row r="14" ht="27" customHeight="1" spans="1:19">
      <c r="A14" s="139" t="s">
        <v>91</v>
      </c>
      <c r="B14" s="139" t="s">
        <v>91</v>
      </c>
      <c r="C14" s="140" t="s">
        <v>486</v>
      </c>
      <c r="D14" s="22" t="s">
        <v>1236</v>
      </c>
      <c r="E14" s="22" t="s">
        <v>1225</v>
      </c>
      <c r="F14" s="22" t="s">
        <v>1226</v>
      </c>
      <c r="G14" s="141">
        <v>1</v>
      </c>
      <c r="H14" s="126">
        <v>10000</v>
      </c>
      <c r="I14" s="126">
        <v>10000</v>
      </c>
      <c r="J14" s="126">
        <v>10000</v>
      </c>
      <c r="K14" s="126"/>
      <c r="L14" s="126"/>
      <c r="M14" s="126"/>
      <c r="N14" s="126"/>
      <c r="O14" s="126"/>
      <c r="P14" s="126"/>
      <c r="Q14" s="126"/>
      <c r="R14" s="126"/>
      <c r="S14" s="126"/>
    </row>
    <row r="15" ht="21" customHeight="1" spans="1:19">
      <c r="A15" s="142" t="s">
        <v>244</v>
      </c>
      <c r="B15" s="142"/>
      <c r="C15" s="142"/>
      <c r="D15" s="142"/>
      <c r="E15" s="142"/>
      <c r="F15" s="142"/>
      <c r="G15" s="142"/>
      <c r="H15" s="143">
        <v>1195000</v>
      </c>
      <c r="I15" s="143">
        <v>1195000</v>
      </c>
      <c r="J15" s="143">
        <v>1195000</v>
      </c>
      <c r="K15" s="144" t="s">
        <v>92</v>
      </c>
      <c r="L15" s="144" t="s">
        <v>92</v>
      </c>
      <c r="M15" s="144" t="s">
        <v>92</v>
      </c>
      <c r="N15" s="144" t="s">
        <v>92</v>
      </c>
      <c r="O15" s="144" t="s">
        <v>92</v>
      </c>
      <c r="P15" s="144" t="s">
        <v>92</v>
      </c>
      <c r="Q15" s="144"/>
      <c r="R15" s="144" t="s">
        <v>92</v>
      </c>
      <c r="S15" s="144" t="s">
        <v>92</v>
      </c>
    </row>
    <row r="16" customHeight="1" spans="1:19">
      <c r="A16" s="60" t="s">
        <v>1237</v>
      </c>
    </row>
  </sheetData>
  <mergeCells count="18">
    <mergeCell ref="A2:S2"/>
    <mergeCell ref="A3:H3"/>
    <mergeCell ref="I4:S4"/>
    <mergeCell ref="N5:S5"/>
    <mergeCell ref="A15:G1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5"/>
  <sheetViews>
    <sheetView zoomScale="75" zoomScaleNormal="75" zoomScaleSheetLayoutView="60" workbookViewId="0">
      <selection activeCell="H15" sqref="H15"/>
    </sheetView>
  </sheetViews>
  <sheetFormatPr defaultColWidth="8.70909090909091" defaultRowHeight="14.25" customHeight="1"/>
  <cols>
    <col min="1" max="1" width="19.9090909090909" style="60" customWidth="1"/>
    <col min="2" max="2" width="17.7090909090909" style="60" customWidth="1"/>
    <col min="3" max="5" width="20.3636363636364" style="107" customWidth="1"/>
    <col min="6" max="6" width="11.9090909090909" style="107" customWidth="1"/>
    <col min="7" max="8" width="20.3636363636364" style="107" customWidth="1"/>
    <col min="9" max="9" width="47.3636363636364" style="107" customWidth="1"/>
    <col min="10" max="11" width="20.3636363636364" style="76" customWidth="1"/>
    <col min="12" max="13" width="10" style="76" customWidth="1"/>
    <col min="14" max="14" width="9.12727272727273" style="60" customWidth="1"/>
    <col min="15" max="16" width="9.12727272727273" style="76" customWidth="1"/>
    <col min="17" max="18" width="12.7090909090909" style="76" customWidth="1"/>
    <col min="19" max="19" width="9.12727272727273" style="60" customWidth="1"/>
    <col min="20" max="20" width="10.4272727272727" style="76" customWidth="1"/>
    <col min="21" max="21" width="9.12727272727273" style="60" customWidth="1"/>
    <col min="22" max="249" width="9.12727272727273" style="60"/>
    <col min="250" max="258" width="8.70909090909091" style="60"/>
  </cols>
  <sheetData>
    <row r="1" ht="13.5" customHeight="1" spans="1:20">
      <c r="A1" s="78" t="s">
        <v>1238</v>
      </c>
      <c r="D1" s="78"/>
      <c r="E1" s="78"/>
      <c r="F1" s="78"/>
      <c r="G1" s="78"/>
      <c r="H1" s="78"/>
      <c r="I1" s="78"/>
      <c r="J1" s="108"/>
      <c r="K1" s="108"/>
      <c r="L1" s="108"/>
      <c r="M1" s="108"/>
      <c r="N1" s="109"/>
      <c r="O1" s="110"/>
      <c r="P1" s="110"/>
      <c r="Q1" s="110"/>
      <c r="R1" s="110"/>
      <c r="S1" s="111"/>
      <c r="T1" s="112"/>
    </row>
    <row r="2" ht="27.75" customHeight="1" spans="1:20">
      <c r="A2" s="113" t="s">
        <v>15</v>
      </c>
      <c r="B2" s="113"/>
      <c r="C2" s="113"/>
      <c r="D2" s="113"/>
      <c r="E2" s="113"/>
      <c r="F2" s="113"/>
      <c r="G2" s="113"/>
      <c r="H2" s="113"/>
      <c r="I2" s="113"/>
      <c r="J2" s="113"/>
      <c r="K2" s="113"/>
      <c r="L2" s="113"/>
      <c r="M2" s="113"/>
      <c r="N2" s="113"/>
      <c r="O2" s="113"/>
      <c r="P2" s="113"/>
      <c r="Q2" s="113"/>
      <c r="R2" s="113"/>
      <c r="S2" s="113"/>
      <c r="T2" s="113"/>
    </row>
    <row r="3" ht="26.1" customHeight="1" spans="1:20">
      <c r="A3" s="114" t="s">
        <v>22</v>
      </c>
      <c r="B3" s="114"/>
      <c r="C3" s="114"/>
      <c r="D3" s="114"/>
      <c r="E3" s="114"/>
      <c r="F3" s="82"/>
      <c r="G3" s="82"/>
      <c r="H3" s="82"/>
      <c r="I3" s="82"/>
      <c r="J3" s="115"/>
      <c r="K3" s="115"/>
      <c r="L3" s="115"/>
      <c r="M3" s="115"/>
      <c r="N3" s="109"/>
      <c r="O3" s="110"/>
      <c r="P3" s="110"/>
      <c r="Q3" s="110"/>
      <c r="R3" s="110"/>
      <c r="S3" s="116"/>
      <c r="T3" s="117" t="s">
        <v>286</v>
      </c>
    </row>
    <row r="4" ht="15.75" customHeight="1" spans="1:20">
      <c r="A4" s="118" t="s">
        <v>294</v>
      </c>
      <c r="B4" s="118" t="s">
        <v>295</v>
      </c>
      <c r="C4" s="119" t="s">
        <v>1214</v>
      </c>
      <c r="D4" s="119" t="s">
        <v>1239</v>
      </c>
      <c r="E4" s="119" t="s">
        <v>1240</v>
      </c>
      <c r="F4" s="120" t="s">
        <v>1241</v>
      </c>
      <c r="G4" s="119" t="s">
        <v>1242</v>
      </c>
      <c r="H4" s="119" t="s">
        <v>1243</v>
      </c>
      <c r="I4" s="119" t="s">
        <v>1244</v>
      </c>
      <c r="J4" s="119" t="s">
        <v>302</v>
      </c>
      <c r="K4" s="119"/>
      <c r="L4" s="119"/>
      <c r="M4" s="119"/>
      <c r="N4" s="121"/>
      <c r="O4" s="119"/>
      <c r="P4" s="119"/>
      <c r="Q4" s="119"/>
      <c r="R4" s="119"/>
      <c r="S4" s="121"/>
      <c r="T4" s="119"/>
    </row>
    <row r="5" ht="17.25" customHeight="1" spans="1:20">
      <c r="A5" s="122"/>
      <c r="B5" s="122"/>
      <c r="C5" s="119"/>
      <c r="D5" s="119"/>
      <c r="E5" s="119"/>
      <c r="F5" s="123"/>
      <c r="G5" s="119"/>
      <c r="H5" s="119"/>
      <c r="I5" s="119"/>
      <c r="J5" s="119" t="s">
        <v>77</v>
      </c>
      <c r="K5" s="119" t="s">
        <v>80</v>
      </c>
      <c r="L5" s="119" t="s">
        <v>1220</v>
      </c>
      <c r="M5" s="119" t="s">
        <v>1221</v>
      </c>
      <c r="N5" s="124" t="s">
        <v>1222</v>
      </c>
      <c r="O5" s="119" t="s">
        <v>1223</v>
      </c>
      <c r="P5" s="119"/>
      <c r="Q5" s="119"/>
      <c r="R5" s="119"/>
      <c r="S5" s="124"/>
      <c r="T5" s="119"/>
    </row>
    <row r="6" ht="54" customHeight="1" spans="1:20">
      <c r="A6" s="122"/>
      <c r="B6" s="122"/>
      <c r="C6" s="119"/>
      <c r="D6" s="119"/>
      <c r="E6" s="119"/>
      <c r="F6" s="125"/>
      <c r="G6" s="119"/>
      <c r="H6" s="119"/>
      <c r="I6" s="119"/>
      <c r="J6" s="119"/>
      <c r="K6" s="119"/>
      <c r="L6" s="119"/>
      <c r="M6" s="119"/>
      <c r="N6" s="121"/>
      <c r="O6" s="119" t="s">
        <v>79</v>
      </c>
      <c r="P6" s="119" t="s">
        <v>86</v>
      </c>
      <c r="Q6" s="119" t="s">
        <v>384</v>
      </c>
      <c r="R6" s="119" t="s">
        <v>88</v>
      </c>
      <c r="S6" s="121" t="s">
        <v>89</v>
      </c>
      <c r="T6" s="119" t="s">
        <v>90</v>
      </c>
    </row>
    <row r="7" ht="15" customHeight="1" spans="1:20">
      <c r="A7" s="89">
        <v>1</v>
      </c>
      <c r="B7" s="89">
        <v>2</v>
      </c>
      <c r="C7" s="89">
        <v>3</v>
      </c>
      <c r="D7" s="89">
        <v>4</v>
      </c>
      <c r="E7" s="89">
        <v>5</v>
      </c>
      <c r="F7" s="89">
        <v>6</v>
      </c>
      <c r="G7" s="89">
        <v>7</v>
      </c>
      <c r="H7" s="89">
        <v>8</v>
      </c>
      <c r="I7" s="89">
        <v>9</v>
      </c>
      <c r="J7" s="89">
        <v>10</v>
      </c>
      <c r="K7" s="89">
        <v>11</v>
      </c>
      <c r="L7" s="89">
        <v>12</v>
      </c>
      <c r="M7" s="89">
        <v>13</v>
      </c>
      <c r="N7" s="89">
        <v>14</v>
      </c>
      <c r="O7" s="89">
        <v>15</v>
      </c>
      <c r="P7" s="89">
        <v>16</v>
      </c>
      <c r="Q7" s="89">
        <v>17</v>
      </c>
      <c r="R7" s="89">
        <v>18</v>
      </c>
      <c r="S7" s="89">
        <v>19</v>
      </c>
      <c r="T7" s="89">
        <v>20</v>
      </c>
    </row>
    <row r="8" s="43" customFormat="1" ht="54" customHeight="1" outlineLevel="2" spans="1:20">
      <c r="A8" s="56" t="s">
        <v>91</v>
      </c>
      <c r="B8" s="56" t="s">
        <v>91</v>
      </c>
      <c r="C8" s="56" t="s">
        <v>342</v>
      </c>
      <c r="D8" s="56" t="s">
        <v>1245</v>
      </c>
      <c r="E8" s="56" t="s">
        <v>1246</v>
      </c>
      <c r="F8" s="56" t="s">
        <v>97</v>
      </c>
      <c r="G8" s="56" t="s">
        <v>1247</v>
      </c>
      <c r="H8" s="56" t="s">
        <v>105</v>
      </c>
      <c r="I8" s="56" t="s">
        <v>1248</v>
      </c>
      <c r="J8" s="126">
        <v>75000</v>
      </c>
      <c r="K8" s="126">
        <v>75000</v>
      </c>
      <c r="L8" s="126"/>
      <c r="M8" s="126"/>
      <c r="N8" s="126"/>
      <c r="O8" s="126"/>
      <c r="P8" s="126"/>
      <c r="Q8" s="126"/>
      <c r="R8" s="126"/>
      <c r="S8" s="126"/>
      <c r="T8" s="126"/>
    </row>
    <row r="9" s="43" customFormat="1" ht="123" customHeight="1" outlineLevel="2" spans="1:20">
      <c r="A9" s="56" t="s">
        <v>91</v>
      </c>
      <c r="B9" s="56" t="s">
        <v>91</v>
      </c>
      <c r="C9" s="56" t="s">
        <v>388</v>
      </c>
      <c r="D9" s="56" t="s">
        <v>1249</v>
      </c>
      <c r="E9" s="56" t="s">
        <v>1250</v>
      </c>
      <c r="F9" s="56" t="s">
        <v>98</v>
      </c>
      <c r="G9" s="56" t="s">
        <v>1251</v>
      </c>
      <c r="H9" s="56" t="s">
        <v>195</v>
      </c>
      <c r="I9" s="56" t="s">
        <v>1252</v>
      </c>
      <c r="J9" s="126">
        <v>950000</v>
      </c>
      <c r="K9" s="126">
        <v>950000</v>
      </c>
      <c r="L9" s="126"/>
      <c r="M9" s="126"/>
      <c r="N9" s="126"/>
      <c r="O9" s="126"/>
      <c r="P9" s="126"/>
      <c r="Q9" s="126"/>
      <c r="R9" s="126"/>
      <c r="S9" s="126"/>
      <c r="T9" s="126"/>
    </row>
    <row r="10" s="43" customFormat="1" ht="36" customHeight="1" outlineLevel="2" spans="1:20">
      <c r="A10" s="56" t="s">
        <v>91</v>
      </c>
      <c r="B10" s="56" t="s">
        <v>91</v>
      </c>
      <c r="C10" s="56" t="s">
        <v>412</v>
      </c>
      <c r="D10" s="56" t="s">
        <v>1229</v>
      </c>
      <c r="E10" s="56" t="s">
        <v>1246</v>
      </c>
      <c r="F10" s="56" t="s">
        <v>98</v>
      </c>
      <c r="G10" s="56" t="s">
        <v>1247</v>
      </c>
      <c r="H10" s="56" t="s">
        <v>210</v>
      </c>
      <c r="I10" s="56" t="s">
        <v>1253</v>
      </c>
      <c r="J10" s="126">
        <v>84000</v>
      </c>
      <c r="K10" s="126">
        <v>84000</v>
      </c>
      <c r="L10" s="126"/>
      <c r="M10" s="126"/>
      <c r="N10" s="126"/>
      <c r="O10" s="126"/>
      <c r="P10" s="126"/>
      <c r="Q10" s="126"/>
      <c r="R10" s="126"/>
      <c r="S10" s="126"/>
      <c r="T10" s="126"/>
    </row>
    <row r="11" s="43" customFormat="1" ht="111" customHeight="1" outlineLevel="2" spans="1:20">
      <c r="A11" s="56" t="s">
        <v>91</v>
      </c>
      <c r="B11" s="56" t="s">
        <v>91</v>
      </c>
      <c r="C11" s="56" t="s">
        <v>464</v>
      </c>
      <c r="D11" s="56" t="s">
        <v>1254</v>
      </c>
      <c r="E11" s="56" t="s">
        <v>1255</v>
      </c>
      <c r="F11" s="56" t="s">
        <v>98</v>
      </c>
      <c r="G11" s="56" t="s">
        <v>1256</v>
      </c>
      <c r="H11" s="56" t="s">
        <v>105</v>
      </c>
      <c r="I11" s="56" t="s">
        <v>869</v>
      </c>
      <c r="J11" s="126">
        <v>450000</v>
      </c>
      <c r="K11" s="126">
        <v>450000</v>
      </c>
      <c r="L11" s="126"/>
      <c r="M11" s="126"/>
      <c r="N11" s="126"/>
      <c r="O11" s="126"/>
      <c r="P11" s="126"/>
      <c r="Q11" s="126"/>
      <c r="R11" s="126"/>
      <c r="S11" s="126"/>
      <c r="T11" s="126"/>
    </row>
    <row r="12" s="43" customFormat="1" ht="123" customHeight="1" outlineLevel="2" spans="1:20">
      <c r="A12" s="56" t="s">
        <v>91</v>
      </c>
      <c r="B12" s="56" t="s">
        <v>91</v>
      </c>
      <c r="C12" s="56" t="s">
        <v>466</v>
      </c>
      <c r="D12" s="56" t="s">
        <v>1257</v>
      </c>
      <c r="E12" s="56" t="s">
        <v>1258</v>
      </c>
      <c r="F12" s="56" t="s">
        <v>98</v>
      </c>
      <c r="G12" s="56" t="s">
        <v>1259</v>
      </c>
      <c r="H12" s="56" t="s">
        <v>105</v>
      </c>
      <c r="I12" s="56" t="s">
        <v>747</v>
      </c>
      <c r="J12" s="126">
        <v>300000</v>
      </c>
      <c r="K12" s="126">
        <v>300000</v>
      </c>
      <c r="L12" s="126"/>
      <c r="M12" s="126"/>
      <c r="N12" s="126"/>
      <c r="O12" s="126"/>
      <c r="P12" s="126"/>
      <c r="Q12" s="126"/>
      <c r="R12" s="126"/>
      <c r="S12" s="126"/>
      <c r="T12" s="126"/>
    </row>
    <row r="13" s="43" customFormat="1" ht="36" customHeight="1" outlineLevel="2" spans="1:20">
      <c r="A13" s="56" t="s">
        <v>91</v>
      </c>
      <c r="B13" s="56" t="s">
        <v>91</v>
      </c>
      <c r="C13" s="56" t="s">
        <v>482</v>
      </c>
      <c r="D13" s="56" t="s">
        <v>1235</v>
      </c>
      <c r="E13" s="56" t="s">
        <v>1246</v>
      </c>
      <c r="F13" s="56" t="s">
        <v>98</v>
      </c>
      <c r="G13" s="56" t="s">
        <v>1247</v>
      </c>
      <c r="H13" s="56" t="s">
        <v>105</v>
      </c>
      <c r="I13" s="56" t="s">
        <v>1260</v>
      </c>
      <c r="J13" s="126">
        <v>26000</v>
      </c>
      <c r="K13" s="126">
        <v>26000</v>
      </c>
      <c r="L13" s="126"/>
      <c r="M13" s="126"/>
      <c r="N13" s="126"/>
      <c r="O13" s="126"/>
      <c r="P13" s="126"/>
      <c r="Q13" s="126"/>
      <c r="R13" s="126"/>
      <c r="S13" s="126"/>
      <c r="T13" s="126"/>
    </row>
    <row r="14" s="43" customFormat="1" ht="36" customHeight="1" outlineLevel="2" spans="1:20">
      <c r="A14" s="56" t="s">
        <v>91</v>
      </c>
      <c r="B14" s="56" t="s">
        <v>91</v>
      </c>
      <c r="C14" s="56" t="s">
        <v>486</v>
      </c>
      <c r="D14" s="56" t="s">
        <v>1236</v>
      </c>
      <c r="E14" s="56" t="s">
        <v>1246</v>
      </c>
      <c r="F14" s="56" t="s">
        <v>98</v>
      </c>
      <c r="G14" s="56" t="s">
        <v>1247</v>
      </c>
      <c r="H14" s="56" t="s">
        <v>195</v>
      </c>
      <c r="I14" s="56" t="s">
        <v>1261</v>
      </c>
      <c r="J14" s="126">
        <v>10000</v>
      </c>
      <c r="K14" s="126">
        <v>10000</v>
      </c>
      <c r="L14" s="126"/>
      <c r="M14" s="126"/>
      <c r="N14" s="126"/>
      <c r="O14" s="126"/>
      <c r="P14" s="126"/>
      <c r="Q14" s="126"/>
      <c r="R14" s="126"/>
      <c r="S14" s="126"/>
      <c r="T14" s="126"/>
    </row>
    <row r="15" s="43" customFormat="1" ht="24.9" customHeight="1" spans="1:20">
      <c r="A15" s="127" t="s">
        <v>244</v>
      </c>
      <c r="B15" s="127"/>
      <c r="C15" s="127"/>
      <c r="D15" s="127"/>
      <c r="E15" s="127"/>
      <c r="F15" s="127"/>
      <c r="G15" s="127"/>
      <c r="H15" s="126"/>
      <c r="I15" s="126"/>
      <c r="J15" s="126">
        <f>SUM(J8:J14)</f>
        <v>1895000</v>
      </c>
      <c r="K15" s="126">
        <f>SUM(K8:K14)</f>
        <v>1895000</v>
      </c>
      <c r="L15" s="126"/>
      <c r="M15" s="126"/>
      <c r="N15" s="126"/>
      <c r="O15" s="126"/>
      <c r="P15" s="126"/>
      <c r="Q15" s="126"/>
      <c r="R15" s="126"/>
    </row>
  </sheetData>
  <mergeCells count="19">
    <mergeCell ref="A2:T2"/>
    <mergeCell ref="A3:E3"/>
    <mergeCell ref="J4:T4"/>
    <mergeCell ref="O5:T5"/>
    <mergeCell ref="A15:G15"/>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D3"/>
    </sheetView>
  </sheetViews>
  <sheetFormatPr defaultColWidth="8.89090909090909" defaultRowHeight="14.25" customHeight="1" outlineLevelRow="7"/>
  <cols>
    <col min="1" max="1" width="50" style="76" customWidth="1"/>
    <col min="2" max="2" width="17.2909090909091" style="76" customWidth="1"/>
    <col min="3" max="4" width="13.4272727272727" style="76" customWidth="1"/>
    <col min="5" max="12" width="10.2909090909091" style="76" customWidth="1"/>
    <col min="13" max="13" width="13.1363636363636" style="76" customWidth="1"/>
    <col min="14" max="14" width="9.12727272727273" style="60" customWidth="1"/>
    <col min="15" max="246" width="9.12727272727273" style="60"/>
    <col min="247" max="247" width="9.12727272727273" style="77"/>
    <col min="248" max="256" width="8.89090909090909" style="77"/>
  </cols>
  <sheetData>
    <row r="1" s="60" customFormat="1" ht="13.5" customHeight="1" spans="1:247">
      <c r="A1" s="78" t="s">
        <v>1262</v>
      </c>
      <c r="B1" s="78"/>
      <c r="C1" s="78"/>
      <c r="D1" s="79"/>
      <c r="E1" s="76"/>
      <c r="F1" s="76"/>
      <c r="G1" s="76"/>
      <c r="H1" s="76"/>
      <c r="I1" s="76"/>
      <c r="J1" s="76"/>
      <c r="K1" s="76"/>
      <c r="L1" s="76"/>
      <c r="M1" s="76"/>
    </row>
    <row r="2" s="60" customFormat="1" ht="35" customHeight="1" spans="1:247">
      <c r="A2" s="80" t="s">
        <v>16</v>
      </c>
      <c r="B2" s="80"/>
      <c r="C2" s="80"/>
      <c r="D2" s="80"/>
      <c r="E2" s="80"/>
      <c r="F2" s="80"/>
      <c r="G2" s="80"/>
      <c r="H2" s="80"/>
      <c r="I2" s="80"/>
      <c r="J2" s="80"/>
      <c r="K2" s="80"/>
      <c r="L2" s="80"/>
      <c r="M2" s="80"/>
    </row>
    <row r="3" s="75" customFormat="1" ht="24" customHeight="1" spans="1:247">
      <c r="A3" s="81" t="s">
        <v>22</v>
      </c>
      <c r="B3" s="82"/>
      <c r="C3" s="82"/>
      <c r="D3" s="82"/>
      <c r="E3" s="83"/>
      <c r="F3" s="83"/>
      <c r="G3" s="83"/>
      <c r="H3" s="83"/>
      <c r="I3" s="83"/>
      <c r="J3" s="84"/>
      <c r="K3" s="84"/>
      <c r="L3" s="84"/>
      <c r="M3" s="85" t="s">
        <v>286</v>
      </c>
    </row>
    <row r="4" s="60" customFormat="1" ht="19.5" customHeight="1" spans="1:247">
      <c r="A4" s="86" t="s">
        <v>1263</v>
      </c>
      <c r="B4" s="87" t="s">
        <v>302</v>
      </c>
      <c r="C4" s="88"/>
      <c r="D4" s="88"/>
      <c r="E4" s="89" t="s">
        <v>1264</v>
      </c>
      <c r="F4" s="89"/>
      <c r="G4" s="89"/>
      <c r="H4" s="89"/>
      <c r="I4" s="89"/>
      <c r="J4" s="89"/>
      <c r="K4" s="89"/>
      <c r="L4" s="89"/>
      <c r="M4" s="89"/>
    </row>
    <row r="5" s="60" customFormat="1" ht="40.5" customHeight="1" spans="1:247">
      <c r="A5" s="90"/>
      <c r="B5" s="91" t="s">
        <v>77</v>
      </c>
      <c r="C5" s="92" t="s">
        <v>80</v>
      </c>
      <c r="D5" s="93" t="s">
        <v>1265</v>
      </c>
      <c r="E5" s="90" t="s">
        <v>1266</v>
      </c>
      <c r="F5" s="90" t="s">
        <v>1267</v>
      </c>
      <c r="G5" s="90" t="s">
        <v>1268</v>
      </c>
      <c r="H5" s="90" t="s">
        <v>1269</v>
      </c>
      <c r="I5" s="94" t="s">
        <v>1270</v>
      </c>
      <c r="J5" s="90" t="s">
        <v>1271</v>
      </c>
      <c r="K5" s="90" t="s">
        <v>1272</v>
      </c>
      <c r="L5" s="90" t="s">
        <v>1273</v>
      </c>
      <c r="M5" s="90" t="s">
        <v>1274</v>
      </c>
    </row>
    <row r="6" s="60" customFormat="1" ht="19.5" customHeight="1" spans="1:247">
      <c r="A6" s="86">
        <v>1</v>
      </c>
      <c r="B6" s="86">
        <v>2</v>
      </c>
      <c r="C6" s="86">
        <v>3</v>
      </c>
      <c r="D6" s="95">
        <v>4</v>
      </c>
      <c r="E6" s="86">
        <v>5</v>
      </c>
      <c r="F6" s="86">
        <v>6</v>
      </c>
      <c r="G6" s="86">
        <v>7</v>
      </c>
      <c r="H6" s="96">
        <v>8</v>
      </c>
      <c r="I6" s="97">
        <v>9</v>
      </c>
      <c r="J6" s="97">
        <v>10</v>
      </c>
      <c r="K6" s="97">
        <v>11</v>
      </c>
      <c r="L6" s="96">
        <v>12</v>
      </c>
      <c r="M6" s="97">
        <v>13</v>
      </c>
    </row>
    <row r="7" s="60" customFormat="1" ht="19.5" customHeight="1" spans="1:247">
      <c r="A7" s="98" t="s">
        <v>1275</v>
      </c>
      <c r="B7" s="99"/>
      <c r="C7" s="99"/>
      <c r="D7" s="99"/>
      <c r="E7" s="99"/>
      <c r="F7" s="99"/>
      <c r="G7" s="100"/>
      <c r="H7" s="101" t="s">
        <v>92</v>
      </c>
      <c r="I7" s="101" t="s">
        <v>92</v>
      </c>
      <c r="J7" s="101" t="s">
        <v>92</v>
      </c>
      <c r="K7" s="101" t="s">
        <v>92</v>
      </c>
      <c r="L7" s="101" t="s">
        <v>92</v>
      </c>
      <c r="M7" s="101" t="s">
        <v>92</v>
      </c>
      <c r="IM7" s="102"/>
    </row>
    <row r="8" s="60" customFormat="1" ht="19.5" customHeight="1" spans="1:247">
      <c r="A8" s="103" t="s">
        <v>92</v>
      </c>
      <c r="B8" s="104" t="s">
        <v>92</v>
      </c>
      <c r="C8" s="104" t="s">
        <v>92</v>
      </c>
      <c r="D8" s="105" t="s">
        <v>92</v>
      </c>
      <c r="E8" s="104" t="s">
        <v>92</v>
      </c>
      <c r="F8" s="104" t="s">
        <v>92</v>
      </c>
      <c r="G8" s="104" t="s">
        <v>92</v>
      </c>
      <c r="H8" s="106" t="s">
        <v>92</v>
      </c>
      <c r="I8" s="106" t="s">
        <v>92</v>
      </c>
      <c r="J8" s="106" t="s">
        <v>92</v>
      </c>
      <c r="K8" s="106" t="s">
        <v>92</v>
      </c>
      <c r="L8" s="106" t="s">
        <v>92</v>
      </c>
      <c r="M8" s="106"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3" sqref="A3:H3"/>
    </sheetView>
  </sheetViews>
  <sheetFormatPr defaultColWidth="8.89090909090909" defaultRowHeight="13" outlineLevelRow="6"/>
  <cols>
    <col min="1" max="1" width="34.2909090909091" style="59" customWidth="1"/>
    <col min="2" max="2" width="29" style="59" customWidth="1"/>
    <col min="3" max="5" width="23.5727272727273" style="59" customWidth="1"/>
    <col min="6" max="6" width="11.2909090909091" style="60" customWidth="1"/>
    <col min="7" max="7" width="25.1272727272727" style="59" customWidth="1"/>
    <col min="8" max="8" width="15.5727272727273" style="60" customWidth="1"/>
    <col min="9" max="9" width="13.4272727272727" style="60" customWidth="1"/>
    <col min="10" max="10" width="18.8545454545455" style="59" customWidth="1"/>
    <col min="11" max="11" width="9.12727272727273" style="60" customWidth="1"/>
    <col min="12" max="16384" width="9.12727272727273" style="60"/>
  </cols>
  <sheetData>
    <row r="1" ht="12" customHeight="1" spans="1:10">
      <c r="A1" s="59" t="s">
        <v>1276</v>
      </c>
      <c r="J1" s="61"/>
    </row>
    <row r="2" ht="28.5" customHeight="1" spans="1:10">
      <c r="A2" s="62" t="s">
        <v>17</v>
      </c>
      <c r="B2" s="63"/>
      <c r="C2" s="63"/>
      <c r="D2" s="63"/>
      <c r="E2" s="63"/>
      <c r="F2" s="64"/>
      <c r="G2" s="63"/>
      <c r="H2" s="64"/>
      <c r="I2" s="64"/>
      <c r="J2" s="63"/>
    </row>
    <row r="3" ht="17.25" customHeight="1" spans="1:10">
      <c r="A3" s="65" t="s">
        <v>22</v>
      </c>
    </row>
    <row r="4" ht="44.25" customHeight="1" spans="1:10">
      <c r="A4" s="66" t="s">
        <v>1263</v>
      </c>
      <c r="B4" s="66" t="s">
        <v>522</v>
      </c>
      <c r="C4" s="66" t="s">
        <v>523</v>
      </c>
      <c r="D4" s="66" t="s">
        <v>524</v>
      </c>
      <c r="E4" s="66" t="s">
        <v>525</v>
      </c>
      <c r="F4" s="67" t="s">
        <v>526</v>
      </c>
      <c r="G4" s="66" t="s">
        <v>527</v>
      </c>
      <c r="H4" s="67" t="s">
        <v>528</v>
      </c>
      <c r="I4" s="67" t="s">
        <v>529</v>
      </c>
      <c r="J4" s="66" t="s">
        <v>530</v>
      </c>
    </row>
    <row r="5" ht="14.25" customHeight="1" spans="1:10">
      <c r="A5" s="66">
        <v>1</v>
      </c>
      <c r="B5" s="66">
        <v>2</v>
      </c>
      <c r="C5" s="66">
        <v>3</v>
      </c>
      <c r="D5" s="66">
        <v>4</v>
      </c>
      <c r="E5" s="66">
        <v>5</v>
      </c>
      <c r="F5" s="66">
        <v>6</v>
      </c>
      <c r="G5" s="66">
        <v>7</v>
      </c>
      <c r="H5" s="66">
        <v>8</v>
      </c>
      <c r="I5" s="66">
        <v>9</v>
      </c>
      <c r="J5" s="66">
        <v>10</v>
      </c>
    </row>
    <row r="6" ht="42" customHeight="1" spans="1:10">
      <c r="A6" s="68" t="s">
        <v>1275</v>
      </c>
      <c r="B6" s="69"/>
      <c r="C6" s="69"/>
      <c r="D6" s="70"/>
      <c r="E6" s="71"/>
      <c r="F6" s="72"/>
      <c r="G6" s="71"/>
      <c r="H6" s="72"/>
      <c r="I6" s="72"/>
      <c r="J6" s="71"/>
    </row>
    <row r="7" ht="42.75" customHeight="1" spans="1:10">
      <c r="A7" s="73" t="s">
        <v>92</v>
      </c>
      <c r="B7" s="73" t="s">
        <v>92</v>
      </c>
      <c r="C7" s="73" t="s">
        <v>92</v>
      </c>
      <c r="D7" s="73" t="s">
        <v>92</v>
      </c>
      <c r="E7" s="74" t="s">
        <v>92</v>
      </c>
      <c r="F7" s="73" t="s">
        <v>92</v>
      </c>
      <c r="G7" s="74" t="s">
        <v>92</v>
      </c>
      <c r="H7" s="73" t="s">
        <v>92</v>
      </c>
      <c r="I7" s="73" t="s">
        <v>92</v>
      </c>
      <c r="J7" s="74"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zoomScaleSheetLayoutView="60" workbookViewId="0">
      <selection activeCell="I13" sqref="I13"/>
    </sheetView>
  </sheetViews>
  <sheetFormatPr defaultColWidth="8.89090909090909" defaultRowHeight="13" outlineLevelRow="7"/>
  <cols>
    <col min="1" max="1" width="16.7272727272727" style="44" customWidth="1"/>
    <col min="2" max="2" width="29" style="44"/>
    <col min="3" max="3" width="18.7090909090909" style="44" customWidth="1"/>
    <col min="4" max="4" width="24.8545454545455" style="44" customWidth="1"/>
    <col min="5" max="7" width="23.5727272727273" style="44" customWidth="1"/>
    <col min="8" max="8" width="25.1272727272727" style="44" customWidth="1"/>
    <col min="9" max="9" width="18.8545454545455" style="44" customWidth="1"/>
    <col min="10" max="16384" width="9.12727272727273" style="44"/>
  </cols>
  <sheetData>
    <row r="1" spans="1:9">
      <c r="A1" s="44" t="s">
        <v>1277</v>
      </c>
      <c r="I1" s="45"/>
    </row>
    <row r="2" ht="28.5" spans="1:9">
      <c r="B2" s="46" t="s">
        <v>18</v>
      </c>
      <c r="C2" s="46"/>
      <c r="D2" s="46"/>
      <c r="E2" s="46"/>
      <c r="F2" s="46"/>
      <c r="G2" s="46"/>
      <c r="H2" s="46"/>
      <c r="I2" s="46"/>
    </row>
    <row r="3" ht="14" spans="1:9">
      <c r="A3" s="47" t="s">
        <v>22</v>
      </c>
      <c r="C3" s="48"/>
      <c r="I3" s="9" t="s">
        <v>286</v>
      </c>
    </row>
    <row r="4" ht="18" customHeight="1" spans="1:9">
      <c r="A4" s="49" t="s">
        <v>294</v>
      </c>
      <c r="B4" s="49" t="s">
        <v>295</v>
      </c>
      <c r="C4" s="49" t="s">
        <v>1278</v>
      </c>
      <c r="D4" s="49" t="s">
        <v>1279</v>
      </c>
      <c r="E4" s="49" t="s">
        <v>1280</v>
      </c>
      <c r="F4" s="49" t="s">
        <v>1281</v>
      </c>
      <c r="G4" s="50" t="s">
        <v>1282</v>
      </c>
      <c r="H4" s="51"/>
      <c r="I4" s="52"/>
    </row>
    <row r="5" ht="18" customHeight="1" spans="1:9">
      <c r="A5" s="53"/>
      <c r="B5" s="53"/>
      <c r="C5" s="53"/>
      <c r="D5" s="53"/>
      <c r="E5" s="53"/>
      <c r="F5" s="53"/>
      <c r="G5" s="54" t="s">
        <v>1218</v>
      </c>
      <c r="H5" s="54" t="s">
        <v>1283</v>
      </c>
      <c r="I5" s="54" t="s">
        <v>1284</v>
      </c>
    </row>
    <row r="6" ht="21" customHeight="1" spans="1:9">
      <c r="A6" s="55">
        <v>1</v>
      </c>
      <c r="B6" s="55">
        <v>2</v>
      </c>
      <c r="C6" s="55">
        <v>3</v>
      </c>
      <c r="D6" s="55">
        <v>4</v>
      </c>
      <c r="E6" s="55">
        <v>5</v>
      </c>
      <c r="F6" s="55">
        <v>6</v>
      </c>
      <c r="G6" s="55">
        <v>7</v>
      </c>
      <c r="H6" s="55">
        <v>8</v>
      </c>
      <c r="I6" s="55">
        <v>9</v>
      </c>
    </row>
    <row r="7" s="43" customFormat="1" ht="29" spans="1:9">
      <c r="A7" s="56" t="s">
        <v>91</v>
      </c>
      <c r="B7" s="56" t="s">
        <v>91</v>
      </c>
      <c r="C7" s="56" t="s">
        <v>1285</v>
      </c>
      <c r="D7" s="56" t="s">
        <v>1286</v>
      </c>
      <c r="E7" s="56" t="s">
        <v>1287</v>
      </c>
      <c r="F7" s="56" t="s">
        <v>1234</v>
      </c>
      <c r="G7" s="57">
        <v>15</v>
      </c>
      <c r="H7" s="24">
        <v>1000</v>
      </c>
      <c r="I7" s="24">
        <v>15000</v>
      </c>
    </row>
    <row r="8" ht="24" customHeight="1" spans="1:9">
      <c r="A8" s="58" t="s">
        <v>77</v>
      </c>
      <c r="B8" s="58"/>
      <c r="C8" s="58"/>
      <c r="D8" s="58"/>
      <c r="E8" s="58"/>
      <c r="F8" s="58"/>
      <c r="G8" s="57">
        <v>15</v>
      </c>
      <c r="H8" s="24">
        <v>1000</v>
      </c>
      <c r="I8" s="24">
        <v>15000</v>
      </c>
    </row>
  </sheetData>
  <mergeCells count="9">
    <mergeCell ref="B2:I2"/>
    <mergeCell ref="G4:I4"/>
    <mergeCell ref="A8:F8"/>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5" sqref="A15"/>
    </sheetView>
  </sheetViews>
  <sheetFormatPr defaultColWidth="10.4454545454545" defaultRowHeight="14.25" customHeight="1"/>
  <cols>
    <col min="1" max="1" width="26.7090909090909" style="1" customWidth="1"/>
    <col min="2" max="2" width="33.1727272727273" style="1" customWidth="1"/>
    <col min="3" max="3" width="27.2636363636364" style="1" customWidth="1"/>
    <col min="4" max="7" width="22.4" style="1" customWidth="1"/>
    <col min="8" max="8" width="17.6272727272727" style="1" customWidth="1"/>
    <col min="9" max="11" width="22.4" style="1" customWidth="1"/>
    <col min="12" max="16384" width="10.4454545454545" style="1"/>
  </cols>
  <sheetData>
    <row r="1" s="1" customFormat="1" ht="13.5" customHeight="1" spans="1:11">
      <c r="A1" s="29" t="s">
        <v>1288</v>
      </c>
      <c r="D1" s="30"/>
      <c r="E1" s="30"/>
      <c r="F1" s="30"/>
      <c r="G1" s="30"/>
      <c r="K1" s="31"/>
    </row>
    <row r="2" s="1" customFormat="1" ht="27.75" customHeight="1" spans="1:11">
      <c r="A2" s="32" t="s">
        <v>1289</v>
      </c>
      <c r="B2" s="32"/>
      <c r="C2" s="32"/>
      <c r="D2" s="32"/>
      <c r="E2" s="32"/>
      <c r="F2" s="32"/>
      <c r="G2" s="32"/>
      <c r="H2" s="32"/>
      <c r="I2" s="32"/>
      <c r="J2" s="32"/>
      <c r="K2" s="32"/>
    </row>
    <row r="3" s="1" customFormat="1" ht="13.5" customHeight="1" spans="1:11">
      <c r="A3" s="6" t="s">
        <v>22</v>
      </c>
      <c r="B3" s="7"/>
      <c r="C3" s="7"/>
      <c r="D3" s="7"/>
      <c r="E3" s="7"/>
      <c r="F3" s="7"/>
      <c r="G3" s="7"/>
      <c r="H3" s="8"/>
      <c r="I3" s="8"/>
      <c r="J3" s="8"/>
      <c r="K3" s="9" t="s">
        <v>286</v>
      </c>
    </row>
    <row r="4" s="1" customFormat="1" ht="21.75" customHeight="1" spans="1:11">
      <c r="A4" s="10" t="s">
        <v>379</v>
      </c>
      <c r="B4" s="10" t="s">
        <v>297</v>
      </c>
      <c r="C4" s="10" t="s">
        <v>380</v>
      </c>
      <c r="D4" s="11" t="s">
        <v>298</v>
      </c>
      <c r="E4" s="11" t="s">
        <v>299</v>
      </c>
      <c r="F4" s="11" t="s">
        <v>381</v>
      </c>
      <c r="G4" s="11" t="s">
        <v>382</v>
      </c>
      <c r="H4" s="17" t="s">
        <v>77</v>
      </c>
      <c r="I4" s="12" t="s">
        <v>1290</v>
      </c>
      <c r="J4" s="13"/>
      <c r="K4" s="14"/>
    </row>
    <row r="5" s="1" customFormat="1" ht="21.75" customHeight="1" spans="1:11">
      <c r="A5" s="15"/>
      <c r="B5" s="15"/>
      <c r="C5" s="15"/>
      <c r="D5" s="16"/>
      <c r="E5" s="16"/>
      <c r="F5" s="16"/>
      <c r="G5" s="16"/>
      <c r="H5" s="33"/>
      <c r="I5" s="11" t="s">
        <v>80</v>
      </c>
      <c r="J5" s="11" t="s">
        <v>81</v>
      </c>
      <c r="K5" s="11" t="s">
        <v>82</v>
      </c>
    </row>
    <row r="6" s="1" customFormat="1" ht="40.5" customHeight="1" spans="1:11">
      <c r="A6" s="18"/>
      <c r="B6" s="18"/>
      <c r="C6" s="18"/>
      <c r="D6" s="19"/>
      <c r="E6" s="19"/>
      <c r="F6" s="19"/>
      <c r="G6" s="19"/>
      <c r="H6" s="20"/>
      <c r="I6" s="19"/>
      <c r="J6" s="19"/>
      <c r="K6" s="19"/>
    </row>
    <row r="7" s="1" customFormat="1" ht="15" customHeight="1" spans="1:11">
      <c r="A7" s="21">
        <v>1</v>
      </c>
      <c r="B7" s="21">
        <v>2</v>
      </c>
      <c r="C7" s="21">
        <v>3</v>
      </c>
      <c r="D7" s="21">
        <v>4</v>
      </c>
      <c r="E7" s="21">
        <v>5</v>
      </c>
      <c r="F7" s="21">
        <v>6</v>
      </c>
      <c r="G7" s="21">
        <v>7</v>
      </c>
      <c r="H7" s="21">
        <v>8</v>
      </c>
      <c r="I7" s="21">
        <v>9</v>
      </c>
      <c r="J7" s="34">
        <v>10</v>
      </c>
      <c r="K7" s="34">
        <v>11</v>
      </c>
    </row>
    <row r="8" s="1" customFormat="1" ht="37" customHeight="1" spans="1:11">
      <c r="A8" s="35" t="s">
        <v>1291</v>
      </c>
      <c r="B8" s="36"/>
      <c r="C8" s="37"/>
      <c r="D8" s="38"/>
      <c r="E8" s="38"/>
      <c r="F8" s="38"/>
      <c r="G8" s="38"/>
      <c r="H8" s="39"/>
      <c r="I8" s="39"/>
      <c r="J8" s="39"/>
      <c r="K8" s="39"/>
    </row>
    <row r="9" s="1" customFormat="1" ht="30.65" customHeight="1" spans="1:11">
      <c r="A9" s="40"/>
      <c r="B9" s="40"/>
      <c r="C9" s="40"/>
      <c r="D9" s="40"/>
      <c r="E9" s="40"/>
      <c r="F9" s="40"/>
      <c r="G9" s="40"/>
      <c r="H9" s="39"/>
      <c r="I9" s="39"/>
      <c r="J9" s="39"/>
      <c r="K9" s="39"/>
    </row>
    <row r="10" s="1" customFormat="1" ht="18.75" customHeight="1" spans="1:11">
      <c r="A10" s="41" t="s">
        <v>244</v>
      </c>
      <c r="B10" s="41"/>
      <c r="C10" s="41"/>
      <c r="D10" s="41"/>
      <c r="E10" s="41"/>
      <c r="F10" s="41"/>
      <c r="G10" s="41"/>
      <c r="H10" s="42"/>
      <c r="I10" s="39"/>
      <c r="J10" s="39"/>
      <c r="K10" s="39"/>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selection activeCell="B14" sqref="B14"/>
    </sheetView>
  </sheetViews>
  <sheetFormatPr defaultColWidth="8" defaultRowHeight="13" outlineLevelCol="3"/>
  <cols>
    <col min="1" max="1" width="39.5727272727273" style="76" customWidth="1"/>
    <col min="2" max="2" width="43.1272727272727" style="76" customWidth="1"/>
    <col min="3" max="3" width="40.4272727272727" style="76" customWidth="1"/>
    <col min="4" max="4" width="46.1272727272727" style="76" customWidth="1"/>
    <col min="5" max="5" width="8" style="60" customWidth="1"/>
    <col min="6" max="16384" width="8" style="60"/>
  </cols>
  <sheetData>
    <row r="1" ht="17" customHeight="1" spans="1:4">
      <c r="A1" s="294" t="s">
        <v>21</v>
      </c>
      <c r="B1" s="78"/>
      <c r="C1" s="78"/>
      <c r="D1" s="130"/>
    </row>
    <row r="2" ht="36" customHeight="1" spans="1:4">
      <c r="A2" s="62" t="s">
        <v>2</v>
      </c>
      <c r="B2" s="295"/>
      <c r="C2" s="295"/>
      <c r="D2" s="295"/>
    </row>
    <row r="3" ht="21" customHeight="1" spans="1:4">
      <c r="A3" s="81" t="s">
        <v>22</v>
      </c>
      <c r="B3" s="250"/>
      <c r="C3" s="250"/>
      <c r="D3" s="128" t="s">
        <v>23</v>
      </c>
    </row>
    <row r="4" ht="19.5" customHeight="1" spans="1:4">
      <c r="A4" s="87" t="s">
        <v>24</v>
      </c>
      <c r="B4" s="153"/>
      <c r="C4" s="87" t="s">
        <v>25</v>
      </c>
      <c r="D4" s="153"/>
    </row>
    <row r="5" ht="19.5" customHeight="1" spans="1:4">
      <c r="A5" s="86" t="s">
        <v>26</v>
      </c>
      <c r="B5" s="86" t="s">
        <v>27</v>
      </c>
      <c r="C5" s="86" t="s">
        <v>28</v>
      </c>
      <c r="D5" s="86" t="s">
        <v>27</v>
      </c>
    </row>
    <row r="6" ht="19.5" customHeight="1" spans="1:4">
      <c r="A6" s="90"/>
      <c r="B6" s="90"/>
      <c r="C6" s="90"/>
      <c r="D6" s="90"/>
    </row>
    <row r="7" ht="20.25" customHeight="1" spans="1:4">
      <c r="A7" s="255" t="s">
        <v>29</v>
      </c>
      <c r="B7" s="24">
        <v>33473470</v>
      </c>
      <c r="C7" s="255" t="s">
        <v>30</v>
      </c>
      <c r="D7" s="24">
        <v>15833357</v>
      </c>
    </row>
    <row r="8" ht="20.25" customHeight="1" spans="1:4">
      <c r="A8" s="255" t="s">
        <v>31</v>
      </c>
      <c r="B8" s="24"/>
      <c r="C8" s="255" t="s">
        <v>32</v>
      </c>
      <c r="D8" s="24"/>
    </row>
    <row r="9" ht="20.25" customHeight="1" spans="1:4">
      <c r="A9" s="255" t="s">
        <v>33</v>
      </c>
      <c r="B9" s="257"/>
      <c r="C9" s="255" t="s">
        <v>34</v>
      </c>
      <c r="D9" s="24">
        <v>150000</v>
      </c>
    </row>
    <row r="10" ht="20.25" customHeight="1" spans="1:4">
      <c r="A10" s="255" t="s">
        <v>35</v>
      </c>
      <c r="B10" s="257"/>
      <c r="C10" s="255" t="s">
        <v>36</v>
      </c>
      <c r="D10" s="24">
        <v>428160</v>
      </c>
    </row>
    <row r="11" ht="20.25" customHeight="1" spans="1:4">
      <c r="A11" s="255" t="s">
        <v>37</v>
      </c>
      <c r="B11" s="296"/>
      <c r="C11" s="255" t="s">
        <v>38</v>
      </c>
      <c r="D11" s="24"/>
    </row>
    <row r="12" ht="20.25" customHeight="1" spans="1:4">
      <c r="A12" s="255" t="s">
        <v>39</v>
      </c>
      <c r="B12" s="297"/>
      <c r="C12" s="255" t="s">
        <v>40</v>
      </c>
      <c r="D12" s="24">
        <v>4800</v>
      </c>
    </row>
    <row r="13" ht="20.25" customHeight="1" spans="1:4">
      <c r="A13" s="255" t="s">
        <v>41</v>
      </c>
      <c r="B13" s="297"/>
      <c r="C13" s="255" t="s">
        <v>42</v>
      </c>
      <c r="D13" s="24">
        <v>43928.8</v>
      </c>
    </row>
    <row r="14" ht="20.25" customHeight="1" spans="1:4">
      <c r="A14" s="255" t="s">
        <v>43</v>
      </c>
      <c r="B14" s="297"/>
      <c r="C14" s="255" t="s">
        <v>44</v>
      </c>
      <c r="D14" s="24">
        <v>2629675</v>
      </c>
    </row>
    <row r="15" ht="20.25" customHeight="1" spans="1:4">
      <c r="A15" s="298" t="s">
        <v>45</v>
      </c>
      <c r="B15" s="299"/>
      <c r="C15" s="255" t="s">
        <v>46</v>
      </c>
      <c r="D15" s="24">
        <v>1427486</v>
      </c>
    </row>
    <row r="16" ht="20.25" customHeight="1" spans="1:4">
      <c r="A16" s="298" t="s">
        <v>47</v>
      </c>
      <c r="B16" s="300"/>
      <c r="C16" s="255" t="s">
        <v>48</v>
      </c>
      <c r="D16" s="24"/>
    </row>
    <row r="17" ht="20.25" customHeight="1" spans="1:4">
      <c r="A17" s="298"/>
      <c r="B17" s="301"/>
      <c r="C17" s="255" t="s">
        <v>49</v>
      </c>
      <c r="D17" s="24">
        <v>1120000</v>
      </c>
    </row>
    <row r="18" ht="20.25" customHeight="1" spans="1:4">
      <c r="A18" s="300"/>
      <c r="B18" s="301"/>
      <c r="C18" s="255" t="s">
        <v>50</v>
      </c>
      <c r="D18" s="24">
        <v>10874390</v>
      </c>
    </row>
    <row r="19" ht="20.25" customHeight="1" spans="1:4">
      <c r="A19" s="300"/>
      <c r="B19" s="301"/>
      <c r="C19" s="255" t="s">
        <v>51</v>
      </c>
      <c r="D19" s="24"/>
    </row>
    <row r="20" ht="20.25" customHeight="1" spans="1:4">
      <c r="A20" s="300"/>
      <c r="B20" s="301"/>
      <c r="C20" s="255" t="s">
        <v>52</v>
      </c>
      <c r="D20" s="24"/>
    </row>
    <row r="21" ht="20.25" customHeight="1" spans="1:4">
      <c r="A21" s="300"/>
      <c r="B21" s="301"/>
      <c r="C21" s="255" t="s">
        <v>53</v>
      </c>
      <c r="D21" s="24"/>
    </row>
    <row r="22" ht="20.25" customHeight="1" spans="1:4">
      <c r="A22" s="300"/>
      <c r="B22" s="301"/>
      <c r="C22" s="255" t="s">
        <v>54</v>
      </c>
      <c r="D22" s="24"/>
    </row>
    <row r="23" ht="20.25" customHeight="1" spans="1:4">
      <c r="A23" s="300"/>
      <c r="B23" s="301"/>
      <c r="C23" s="255" t="s">
        <v>55</v>
      </c>
      <c r="D23" s="24"/>
    </row>
    <row r="24" ht="20.25" customHeight="1" spans="1:4">
      <c r="A24" s="300"/>
      <c r="B24" s="301"/>
      <c r="C24" s="255" t="s">
        <v>56</v>
      </c>
      <c r="D24" s="24"/>
    </row>
    <row r="25" ht="20.25" customHeight="1" spans="1:4">
      <c r="A25" s="300"/>
      <c r="B25" s="301"/>
      <c r="C25" s="255" t="s">
        <v>57</v>
      </c>
      <c r="D25" s="24">
        <v>1178892</v>
      </c>
    </row>
    <row r="26" ht="20.25" customHeight="1" spans="1:4">
      <c r="A26" s="300"/>
      <c r="B26" s="301"/>
      <c r="C26" s="255" t="s">
        <v>58</v>
      </c>
      <c r="D26" s="24"/>
    </row>
    <row r="27" ht="20.25" customHeight="1" spans="1:4">
      <c r="A27" s="300"/>
      <c r="B27" s="301"/>
      <c r="C27" s="255" t="s">
        <v>59</v>
      </c>
      <c r="D27" s="24">
        <v>3432</v>
      </c>
    </row>
    <row r="28" ht="20.25" customHeight="1" spans="1:4">
      <c r="A28" s="300"/>
      <c r="B28" s="301"/>
      <c r="C28" s="255" t="s">
        <v>60</v>
      </c>
      <c r="D28" s="302"/>
    </row>
    <row r="29" ht="20.25" customHeight="1" spans="1:4">
      <c r="A29" s="300"/>
      <c r="B29" s="301"/>
      <c r="C29" s="255" t="s">
        <v>61</v>
      </c>
      <c r="D29" s="302"/>
    </row>
    <row r="30" ht="20.25" customHeight="1" spans="1:4">
      <c r="A30" s="303"/>
      <c r="B30" s="304"/>
      <c r="C30" s="255" t="s">
        <v>62</v>
      </c>
      <c r="D30" s="24">
        <v>350000</v>
      </c>
    </row>
    <row r="31" ht="20.25" customHeight="1" spans="1:4">
      <c r="A31" s="303"/>
      <c r="B31" s="304"/>
      <c r="C31" s="255" t="s">
        <v>63</v>
      </c>
      <c r="D31" s="302"/>
    </row>
    <row r="32" ht="20.25" customHeight="1" spans="1:4">
      <c r="A32" s="303"/>
      <c r="B32" s="304"/>
      <c r="C32" s="255" t="s">
        <v>64</v>
      </c>
      <c r="D32" s="302"/>
    </row>
    <row r="33" ht="20.25" customHeight="1" spans="1:4">
      <c r="A33" s="305" t="s">
        <v>65</v>
      </c>
      <c r="B33" s="306">
        <f>B7+B8+B9+B10+B11</f>
        <v>33473470</v>
      </c>
      <c r="C33" s="261" t="s">
        <v>66</v>
      </c>
      <c r="D33" s="258">
        <f>SUM(D7:D32)</f>
        <v>34044120.8</v>
      </c>
    </row>
    <row r="34" ht="20.25" customHeight="1" spans="1:4">
      <c r="A34" s="298" t="s">
        <v>67</v>
      </c>
      <c r="B34" s="24">
        <v>570650.8</v>
      </c>
      <c r="C34" s="255" t="s">
        <v>68</v>
      </c>
      <c r="D34" s="24"/>
    </row>
    <row r="35" s="1" customFormat="1" ht="25.4" customHeight="1" spans="1:4">
      <c r="A35" s="307" t="s">
        <v>69</v>
      </c>
      <c r="B35" s="24">
        <v>543122</v>
      </c>
      <c r="C35" s="308" t="s">
        <v>69</v>
      </c>
      <c r="D35" s="24"/>
    </row>
    <row r="36" s="1" customFormat="1" ht="25.4" customHeight="1" spans="1:4">
      <c r="A36" s="307" t="s">
        <v>70</v>
      </c>
      <c r="B36" s="24">
        <v>27528.8</v>
      </c>
      <c r="C36" s="308" t="s">
        <v>71</v>
      </c>
      <c r="D36" s="24"/>
    </row>
    <row r="37" ht="20.25" customHeight="1" spans="1:4">
      <c r="A37" s="309" t="s">
        <v>72</v>
      </c>
      <c r="B37" s="310">
        <f>B33+B34</f>
        <v>34044120.8</v>
      </c>
      <c r="C37" s="261" t="s">
        <v>73</v>
      </c>
      <c r="D37" s="310">
        <f>D33+D34</f>
        <v>34044120.8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4"/>
  <sheetViews>
    <sheetView tabSelected="1" topLeftCell="C18" workbookViewId="0">
      <selection activeCell="C18" sqref="C18"/>
    </sheetView>
  </sheetViews>
  <sheetFormatPr defaultColWidth="10.4454545454545" defaultRowHeight="14.25" customHeight="1" outlineLevelCol="6"/>
  <cols>
    <col min="1" max="1" width="32.4545454545455" style="1" customWidth="1"/>
    <col min="2" max="2" width="19.2727272727273" style="1" customWidth="1"/>
    <col min="3" max="3" width="89.9090909090909" style="1" customWidth="1"/>
    <col min="4" max="4" width="19.4545454545455" style="1" customWidth="1"/>
    <col min="5" max="7" width="25" style="1" customWidth="1"/>
    <col min="8" max="16384" width="10.4454545454545" style="1"/>
  </cols>
  <sheetData>
    <row r="1" s="1" customFormat="1" customHeight="1" spans="1:7">
      <c r="A1" s="3" t="s">
        <v>1292</v>
      </c>
      <c r="B1" s="4"/>
      <c r="C1" s="4"/>
      <c r="D1" s="4"/>
      <c r="E1" s="4"/>
      <c r="F1" s="4"/>
      <c r="G1" s="4"/>
    </row>
    <row r="2" s="1" customFormat="1" ht="27.75" customHeight="1" spans="1:7">
      <c r="A2" s="5" t="s">
        <v>1293</v>
      </c>
      <c r="B2" s="5"/>
      <c r="C2" s="5"/>
      <c r="D2" s="5"/>
      <c r="E2" s="5"/>
      <c r="F2" s="5"/>
      <c r="G2" s="5"/>
    </row>
    <row r="3" s="1" customFormat="1" ht="13.5" customHeight="1" spans="1:7">
      <c r="A3" s="6" t="s">
        <v>22</v>
      </c>
      <c r="B3" s="7"/>
      <c r="C3" s="7"/>
      <c r="D3" s="7"/>
      <c r="E3" s="8"/>
      <c r="F3" s="8"/>
      <c r="G3" s="9" t="s">
        <v>286</v>
      </c>
    </row>
    <row r="4" s="1" customFormat="1" ht="21.75" customHeight="1" spans="1:7">
      <c r="A4" s="10" t="s">
        <v>380</v>
      </c>
      <c r="B4" s="10" t="s">
        <v>379</v>
      </c>
      <c r="C4" s="10" t="s">
        <v>297</v>
      </c>
      <c r="D4" s="11" t="s">
        <v>1294</v>
      </c>
      <c r="E4" s="12" t="s">
        <v>80</v>
      </c>
      <c r="F4" s="13"/>
      <c r="G4" s="14"/>
    </row>
    <row r="5" s="1" customFormat="1" ht="21.75" customHeight="1" spans="1:7">
      <c r="A5" s="15"/>
      <c r="B5" s="15"/>
      <c r="C5" s="15"/>
      <c r="D5" s="16"/>
      <c r="E5" s="17" t="s">
        <v>1295</v>
      </c>
      <c r="F5" s="11" t="s">
        <v>1296</v>
      </c>
      <c r="G5" s="11" t="s">
        <v>1297</v>
      </c>
    </row>
    <row r="6" s="1" customFormat="1" ht="40.5" customHeight="1" spans="1:7">
      <c r="A6" s="18"/>
      <c r="B6" s="18"/>
      <c r="C6" s="18"/>
      <c r="D6" s="19"/>
      <c r="E6" s="20"/>
      <c r="F6" s="19"/>
      <c r="G6" s="19"/>
    </row>
    <row r="7" s="1" customFormat="1" ht="15" customHeight="1" spans="1:7">
      <c r="A7" s="21">
        <v>1</v>
      </c>
      <c r="B7" s="21">
        <v>2</v>
      </c>
      <c r="C7" s="21">
        <v>3</v>
      </c>
      <c r="D7" s="21">
        <v>4</v>
      </c>
      <c r="E7" s="21">
        <v>5</v>
      </c>
      <c r="F7" s="21">
        <v>6</v>
      </c>
      <c r="G7" s="21">
        <v>7</v>
      </c>
    </row>
    <row r="8" customHeight="1" spans="1:7">
      <c r="A8" s="22" t="s">
        <v>91</v>
      </c>
      <c r="B8" s="22" t="s">
        <v>386</v>
      </c>
      <c r="C8" s="22" t="s">
        <v>388</v>
      </c>
      <c r="D8" s="23" t="s">
        <v>1298</v>
      </c>
      <c r="E8" s="24">
        <v>950000</v>
      </c>
      <c r="F8" s="24">
        <v>950000</v>
      </c>
      <c r="G8" s="24">
        <v>950000</v>
      </c>
    </row>
    <row r="9" customHeight="1" spans="1:7">
      <c r="A9" s="22" t="s">
        <v>91</v>
      </c>
      <c r="B9" s="22" t="s">
        <v>386</v>
      </c>
      <c r="C9" s="22" t="s">
        <v>392</v>
      </c>
      <c r="D9" s="23" t="s">
        <v>1298</v>
      </c>
      <c r="E9" s="24">
        <v>10000</v>
      </c>
      <c r="F9" s="24">
        <v>10000</v>
      </c>
      <c r="G9" s="24">
        <v>10000</v>
      </c>
    </row>
    <row r="10" customHeight="1" spans="1:7">
      <c r="A10" s="22" t="s">
        <v>91</v>
      </c>
      <c r="B10" s="22" t="s">
        <v>386</v>
      </c>
      <c r="C10" s="22" t="s">
        <v>394</v>
      </c>
      <c r="D10" s="23" t="s">
        <v>1298</v>
      </c>
      <c r="E10" s="24">
        <v>100000</v>
      </c>
      <c r="F10" s="24">
        <v>100000</v>
      </c>
      <c r="G10" s="24">
        <v>100000</v>
      </c>
    </row>
    <row r="11" customHeight="1" spans="1:7">
      <c r="A11" s="22" t="s">
        <v>91</v>
      </c>
      <c r="B11" s="22" t="s">
        <v>386</v>
      </c>
      <c r="C11" s="22" t="s">
        <v>396</v>
      </c>
      <c r="D11" s="23" t="s">
        <v>1298</v>
      </c>
      <c r="E11" s="24">
        <v>10000</v>
      </c>
      <c r="F11" s="24">
        <v>10000</v>
      </c>
      <c r="G11" s="24">
        <v>10000</v>
      </c>
    </row>
    <row r="12" customHeight="1" spans="1:7">
      <c r="A12" s="22" t="s">
        <v>91</v>
      </c>
      <c r="B12" s="22" t="s">
        <v>386</v>
      </c>
      <c r="C12" s="22" t="s">
        <v>398</v>
      </c>
      <c r="D12" s="23" t="s">
        <v>1298</v>
      </c>
      <c r="E12" s="24">
        <v>5000</v>
      </c>
      <c r="F12" s="24">
        <v>5000</v>
      </c>
      <c r="G12" s="24">
        <v>5000</v>
      </c>
    </row>
    <row r="13" customHeight="1" spans="1:7">
      <c r="A13" s="22" t="s">
        <v>91</v>
      </c>
      <c r="B13" s="22" t="s">
        <v>386</v>
      </c>
      <c r="C13" s="22" t="s">
        <v>400</v>
      </c>
      <c r="D13" s="23" t="s">
        <v>1298</v>
      </c>
      <c r="E13" s="24">
        <v>100000</v>
      </c>
      <c r="F13" s="24">
        <v>100000</v>
      </c>
      <c r="G13" s="24">
        <v>100000</v>
      </c>
    </row>
    <row r="14" customHeight="1" spans="1:7">
      <c r="A14" s="22" t="s">
        <v>91</v>
      </c>
      <c r="B14" s="22" t="s">
        <v>386</v>
      </c>
      <c r="C14" s="22" t="s">
        <v>402</v>
      </c>
      <c r="D14" s="23" t="s">
        <v>1298</v>
      </c>
      <c r="E14" s="24">
        <v>5000</v>
      </c>
      <c r="F14" s="24">
        <v>5000</v>
      </c>
      <c r="G14" s="24">
        <v>5000</v>
      </c>
    </row>
    <row r="15" customHeight="1" spans="1:7">
      <c r="A15" s="22" t="s">
        <v>91</v>
      </c>
      <c r="B15" s="22" t="s">
        <v>386</v>
      </c>
      <c r="C15" s="22" t="s">
        <v>404</v>
      </c>
      <c r="D15" s="23" t="s">
        <v>1298</v>
      </c>
      <c r="E15" s="24">
        <v>5000</v>
      </c>
      <c r="F15" s="24">
        <v>5000</v>
      </c>
      <c r="G15" s="24">
        <v>5000</v>
      </c>
    </row>
    <row r="16" customHeight="1" spans="1:7">
      <c r="A16" s="22" t="s">
        <v>91</v>
      </c>
      <c r="B16" s="22" t="s">
        <v>386</v>
      </c>
      <c r="C16" s="22" t="s">
        <v>406</v>
      </c>
      <c r="D16" s="23" t="s">
        <v>1298</v>
      </c>
      <c r="E16" s="24">
        <v>5000</v>
      </c>
      <c r="F16" s="24">
        <v>5000</v>
      </c>
      <c r="G16" s="24">
        <v>5000</v>
      </c>
    </row>
    <row r="17" customHeight="1" spans="1:7">
      <c r="A17" s="22" t="s">
        <v>91</v>
      </c>
      <c r="B17" s="22" t="s">
        <v>386</v>
      </c>
      <c r="C17" s="22" t="s">
        <v>408</v>
      </c>
      <c r="D17" s="23" t="s">
        <v>1298</v>
      </c>
      <c r="E17" s="24">
        <v>50000</v>
      </c>
      <c r="F17" s="24">
        <v>50000</v>
      </c>
      <c r="G17" s="24">
        <v>50000</v>
      </c>
    </row>
    <row r="18" customHeight="1" spans="1:7">
      <c r="A18" s="22" t="s">
        <v>91</v>
      </c>
      <c r="B18" s="22" t="s">
        <v>386</v>
      </c>
      <c r="C18" s="22" t="s">
        <v>410</v>
      </c>
      <c r="D18" s="23" t="s">
        <v>1298</v>
      </c>
      <c r="E18" s="24">
        <v>10000</v>
      </c>
      <c r="F18" s="24">
        <v>10000</v>
      </c>
      <c r="G18" s="24">
        <v>10000</v>
      </c>
    </row>
    <row r="19" customHeight="1" spans="1:7">
      <c r="A19" s="22" t="s">
        <v>91</v>
      </c>
      <c r="B19" s="22" t="s">
        <v>386</v>
      </c>
      <c r="C19" s="22" t="s">
        <v>412</v>
      </c>
      <c r="D19" s="23" t="s">
        <v>1298</v>
      </c>
      <c r="E19" s="24">
        <v>300000</v>
      </c>
      <c r="F19" s="24">
        <v>300000</v>
      </c>
      <c r="G19" s="24">
        <v>300000</v>
      </c>
    </row>
    <row r="20" customHeight="1" spans="1:7">
      <c r="A20" s="22" t="s">
        <v>91</v>
      </c>
      <c r="B20" s="22" t="s">
        <v>386</v>
      </c>
      <c r="C20" s="22" t="s">
        <v>414</v>
      </c>
      <c r="D20" s="23" t="s">
        <v>1298</v>
      </c>
      <c r="E20" s="24">
        <v>20000</v>
      </c>
      <c r="F20" s="24">
        <v>20000</v>
      </c>
      <c r="G20" s="24">
        <v>20000</v>
      </c>
    </row>
    <row r="21" customHeight="1" spans="1:7">
      <c r="A21" s="22" t="s">
        <v>91</v>
      </c>
      <c r="B21" s="22" t="s">
        <v>386</v>
      </c>
      <c r="C21" s="22" t="s">
        <v>416</v>
      </c>
      <c r="D21" s="23" t="s">
        <v>1298</v>
      </c>
      <c r="E21" s="24">
        <v>10000</v>
      </c>
      <c r="F21" s="24">
        <v>10000</v>
      </c>
      <c r="G21" s="24">
        <v>10000</v>
      </c>
    </row>
    <row r="22" customHeight="1" spans="1:7">
      <c r="A22" s="22" t="s">
        <v>91</v>
      </c>
      <c r="B22" s="22" t="s">
        <v>386</v>
      </c>
      <c r="C22" s="22" t="s">
        <v>418</v>
      </c>
      <c r="D22" s="23" t="s">
        <v>1298</v>
      </c>
      <c r="E22" s="24">
        <v>5000</v>
      </c>
      <c r="F22" s="24">
        <v>5000</v>
      </c>
      <c r="G22" s="24">
        <v>5000</v>
      </c>
    </row>
    <row r="23" customHeight="1" spans="1:7">
      <c r="A23" s="22" t="s">
        <v>91</v>
      </c>
      <c r="B23" s="22" t="s">
        <v>386</v>
      </c>
      <c r="C23" s="22" t="s">
        <v>420</v>
      </c>
      <c r="D23" s="23" t="s">
        <v>1298</v>
      </c>
      <c r="E23" s="24">
        <v>150000</v>
      </c>
      <c r="F23" s="24">
        <v>150000</v>
      </c>
      <c r="G23" s="24">
        <v>150000</v>
      </c>
    </row>
    <row r="24" customHeight="1" spans="1:7">
      <c r="A24" s="22" t="s">
        <v>91</v>
      </c>
      <c r="B24" s="22" t="s">
        <v>386</v>
      </c>
      <c r="C24" s="22" t="s">
        <v>422</v>
      </c>
      <c r="D24" s="23" t="s">
        <v>1298</v>
      </c>
      <c r="E24" s="24">
        <v>5000</v>
      </c>
      <c r="F24" s="24">
        <v>5000</v>
      </c>
      <c r="G24" s="24">
        <v>5000</v>
      </c>
    </row>
    <row r="25" customHeight="1" spans="1:7">
      <c r="A25" s="22" t="s">
        <v>91</v>
      </c>
      <c r="B25" s="22" t="s">
        <v>386</v>
      </c>
      <c r="C25" s="22" t="s">
        <v>424</v>
      </c>
      <c r="D25" s="23" t="s">
        <v>1298</v>
      </c>
      <c r="E25" s="24">
        <v>200000</v>
      </c>
      <c r="F25" s="24">
        <v>200000</v>
      </c>
      <c r="G25" s="24">
        <v>200000</v>
      </c>
    </row>
    <row r="26" customHeight="1" spans="1:7">
      <c r="A26" s="22" t="s">
        <v>91</v>
      </c>
      <c r="B26" s="22" t="s">
        <v>386</v>
      </c>
      <c r="C26" s="22" t="s">
        <v>426</v>
      </c>
      <c r="D26" s="23" t="s">
        <v>1298</v>
      </c>
      <c r="E26" s="24">
        <v>10000</v>
      </c>
      <c r="F26" s="24">
        <v>10000</v>
      </c>
      <c r="G26" s="24">
        <v>10000</v>
      </c>
    </row>
    <row r="27" customHeight="1" spans="1:7">
      <c r="A27" s="22" t="s">
        <v>91</v>
      </c>
      <c r="B27" s="22" t="s">
        <v>427</v>
      </c>
      <c r="C27" s="22" t="s">
        <v>429</v>
      </c>
      <c r="D27" s="23" t="s">
        <v>1298</v>
      </c>
      <c r="E27" s="24">
        <v>30000</v>
      </c>
      <c r="F27" s="24">
        <v>30000</v>
      </c>
      <c r="G27" s="24">
        <v>30000</v>
      </c>
    </row>
    <row r="28" customHeight="1" spans="1:7">
      <c r="A28" s="22" t="s">
        <v>91</v>
      </c>
      <c r="B28" s="22" t="s">
        <v>386</v>
      </c>
      <c r="C28" s="22" t="s">
        <v>431</v>
      </c>
      <c r="D28" s="23" t="s">
        <v>1298</v>
      </c>
      <c r="E28" s="24">
        <v>34944</v>
      </c>
      <c r="F28" s="24">
        <v>34944</v>
      </c>
      <c r="G28" s="24">
        <v>34944</v>
      </c>
    </row>
    <row r="29" customHeight="1" spans="1:7">
      <c r="A29" s="22" t="s">
        <v>91</v>
      </c>
      <c r="B29" s="22" t="s">
        <v>386</v>
      </c>
      <c r="C29" s="22" t="s">
        <v>435</v>
      </c>
      <c r="D29" s="23" t="s">
        <v>1298</v>
      </c>
      <c r="E29" s="24">
        <v>50000</v>
      </c>
      <c r="F29" s="24">
        <v>50000</v>
      </c>
      <c r="G29" s="24">
        <v>50000</v>
      </c>
    </row>
    <row r="30" customHeight="1" spans="1:7">
      <c r="A30" s="22" t="s">
        <v>91</v>
      </c>
      <c r="B30" s="22" t="s">
        <v>386</v>
      </c>
      <c r="C30" s="22" t="s">
        <v>437</v>
      </c>
      <c r="D30" s="23" t="s">
        <v>1298</v>
      </c>
      <c r="E30" s="24">
        <v>30000</v>
      </c>
      <c r="F30" s="24">
        <v>30000</v>
      </c>
      <c r="G30" s="24">
        <v>30000</v>
      </c>
    </row>
    <row r="31" customHeight="1" spans="1:7">
      <c r="A31" s="22" t="s">
        <v>91</v>
      </c>
      <c r="B31" s="22" t="s">
        <v>438</v>
      </c>
      <c r="C31" s="22" t="s">
        <v>440</v>
      </c>
      <c r="D31" s="23" t="s">
        <v>1298</v>
      </c>
      <c r="E31" s="24">
        <v>6400</v>
      </c>
      <c r="F31" s="24">
        <v>6400</v>
      </c>
      <c r="G31" s="24">
        <v>6400</v>
      </c>
    </row>
    <row r="32" customHeight="1" spans="1:7">
      <c r="A32" s="22" t="s">
        <v>91</v>
      </c>
      <c r="B32" s="22" t="s">
        <v>438</v>
      </c>
      <c r="C32" s="22" t="s">
        <v>442</v>
      </c>
      <c r="D32" s="23" t="s">
        <v>1298</v>
      </c>
      <c r="E32" s="24">
        <v>8786640</v>
      </c>
      <c r="F32" s="24">
        <v>8786640</v>
      </c>
      <c r="G32" s="24">
        <v>8786640</v>
      </c>
    </row>
    <row r="33" customHeight="1" spans="1:7">
      <c r="A33" s="22" t="s">
        <v>91</v>
      </c>
      <c r="B33" s="22" t="s">
        <v>438</v>
      </c>
      <c r="C33" s="22" t="s">
        <v>444</v>
      </c>
      <c r="D33" s="23" t="s">
        <v>1298</v>
      </c>
      <c r="E33" s="24">
        <v>407500</v>
      </c>
      <c r="F33" s="24">
        <v>407500</v>
      </c>
      <c r="G33" s="24">
        <v>407500</v>
      </c>
    </row>
    <row r="34" customHeight="1" spans="1:7">
      <c r="A34" s="22" t="s">
        <v>91</v>
      </c>
      <c r="B34" s="22" t="s">
        <v>386</v>
      </c>
      <c r="C34" s="22" t="s">
        <v>446</v>
      </c>
      <c r="D34" s="23" t="s">
        <v>1298</v>
      </c>
      <c r="E34" s="24">
        <v>800000</v>
      </c>
      <c r="F34" s="24">
        <v>800000</v>
      </c>
      <c r="G34" s="24">
        <v>800000</v>
      </c>
    </row>
    <row r="35" customHeight="1" spans="1:7">
      <c r="A35" s="22" t="s">
        <v>91</v>
      </c>
      <c r="B35" s="22" t="s">
        <v>386</v>
      </c>
      <c r="C35" s="22" t="s">
        <v>450</v>
      </c>
      <c r="D35" s="23" t="s">
        <v>1298</v>
      </c>
      <c r="E35" s="24">
        <v>72000</v>
      </c>
      <c r="F35" s="24">
        <v>72000</v>
      </c>
      <c r="G35" s="24">
        <v>72000</v>
      </c>
    </row>
    <row r="36" customHeight="1" spans="1:7">
      <c r="A36" s="22" t="s">
        <v>91</v>
      </c>
      <c r="B36" s="22" t="s">
        <v>386</v>
      </c>
      <c r="C36" s="22" t="s">
        <v>452</v>
      </c>
      <c r="D36" s="23" t="s">
        <v>1298</v>
      </c>
      <c r="E36" s="24">
        <v>4800</v>
      </c>
      <c r="F36" s="24">
        <v>4800</v>
      </c>
      <c r="G36" s="24">
        <v>4800</v>
      </c>
    </row>
    <row r="37" customHeight="1" spans="1:7">
      <c r="A37" s="22" t="s">
        <v>91</v>
      </c>
      <c r="B37" s="22" t="s">
        <v>386</v>
      </c>
      <c r="C37" s="22" t="s">
        <v>454</v>
      </c>
      <c r="D37" s="23" t="s">
        <v>1298</v>
      </c>
      <c r="E37" s="24">
        <v>116160</v>
      </c>
      <c r="F37" s="24">
        <v>116160</v>
      </c>
      <c r="G37" s="24">
        <v>116160</v>
      </c>
    </row>
    <row r="38" customHeight="1" spans="1:7">
      <c r="A38" s="22" t="s">
        <v>91</v>
      </c>
      <c r="B38" s="22" t="s">
        <v>386</v>
      </c>
      <c r="C38" s="22" t="s">
        <v>456</v>
      </c>
      <c r="D38" s="23" t="s">
        <v>1298</v>
      </c>
      <c r="E38" s="24">
        <v>72720</v>
      </c>
      <c r="F38" s="24">
        <v>72720</v>
      </c>
      <c r="G38" s="24">
        <v>72720</v>
      </c>
    </row>
    <row r="39" customHeight="1" spans="1:7">
      <c r="A39" s="22" t="s">
        <v>91</v>
      </c>
      <c r="B39" s="22" t="s">
        <v>386</v>
      </c>
      <c r="C39" s="22" t="s">
        <v>458</v>
      </c>
      <c r="D39" s="23" t="s">
        <v>1298</v>
      </c>
      <c r="E39" s="24">
        <v>64000</v>
      </c>
      <c r="F39" s="24">
        <v>64000</v>
      </c>
      <c r="G39" s="24">
        <v>64000</v>
      </c>
    </row>
    <row r="40" customHeight="1" spans="1:7">
      <c r="A40" s="22" t="s">
        <v>91</v>
      </c>
      <c r="B40" s="22" t="s">
        <v>386</v>
      </c>
      <c r="C40" s="22" t="s">
        <v>460</v>
      </c>
      <c r="D40" s="23" t="s">
        <v>1298</v>
      </c>
      <c r="E40" s="24">
        <v>90000</v>
      </c>
      <c r="F40" s="24">
        <v>90000</v>
      </c>
      <c r="G40" s="24">
        <v>90000</v>
      </c>
    </row>
    <row r="41" customHeight="1" spans="1:7">
      <c r="A41" s="22" t="s">
        <v>91</v>
      </c>
      <c r="B41" s="22" t="s">
        <v>386</v>
      </c>
      <c r="C41" s="22" t="s">
        <v>462</v>
      </c>
      <c r="D41" s="23" t="s">
        <v>1298</v>
      </c>
      <c r="E41" s="24">
        <v>50000</v>
      </c>
      <c r="F41" s="24">
        <v>50000</v>
      </c>
      <c r="G41" s="24">
        <v>50000</v>
      </c>
    </row>
    <row r="42" customHeight="1" spans="1:7">
      <c r="A42" s="22" t="s">
        <v>91</v>
      </c>
      <c r="B42" s="22" t="s">
        <v>386</v>
      </c>
      <c r="C42" s="22" t="s">
        <v>464</v>
      </c>
      <c r="D42" s="23" t="s">
        <v>1298</v>
      </c>
      <c r="E42" s="24">
        <v>450000</v>
      </c>
      <c r="F42" s="24">
        <v>450000</v>
      </c>
      <c r="G42" s="24">
        <v>450000</v>
      </c>
    </row>
    <row r="43" customHeight="1" spans="1:7">
      <c r="A43" s="22" t="s">
        <v>91</v>
      </c>
      <c r="B43" s="22" t="s">
        <v>386</v>
      </c>
      <c r="C43" s="22" t="s">
        <v>466</v>
      </c>
      <c r="D43" s="23" t="s">
        <v>1298</v>
      </c>
      <c r="E43" s="24">
        <v>300000</v>
      </c>
      <c r="F43" s="24">
        <v>300000</v>
      </c>
      <c r="G43" s="24">
        <v>300000</v>
      </c>
    </row>
    <row r="44" customHeight="1" spans="1:7">
      <c r="A44" s="22" t="s">
        <v>91</v>
      </c>
      <c r="B44" s="22" t="s">
        <v>386</v>
      </c>
      <c r="C44" s="22" t="s">
        <v>468</v>
      </c>
      <c r="D44" s="23" t="s">
        <v>1298</v>
      </c>
      <c r="E44" s="24">
        <v>50000</v>
      </c>
      <c r="F44" s="24">
        <v>50000</v>
      </c>
      <c r="G44" s="24">
        <v>50000</v>
      </c>
    </row>
    <row r="45" customHeight="1" spans="1:7">
      <c r="A45" s="22" t="s">
        <v>91</v>
      </c>
      <c r="B45" s="22" t="s">
        <v>386</v>
      </c>
      <c r="C45" s="22" t="s">
        <v>470</v>
      </c>
      <c r="D45" s="23" t="s">
        <v>1298</v>
      </c>
      <c r="E45" s="24">
        <v>49840</v>
      </c>
      <c r="F45" s="24">
        <v>49840</v>
      </c>
      <c r="G45" s="24">
        <v>49840</v>
      </c>
    </row>
    <row r="46" customHeight="1" spans="1:7">
      <c r="A46" s="22" t="s">
        <v>91</v>
      </c>
      <c r="B46" s="22" t="s">
        <v>386</v>
      </c>
      <c r="C46" s="22" t="s">
        <v>472</v>
      </c>
      <c r="D46" s="23" t="s">
        <v>1298</v>
      </c>
      <c r="E46" s="24">
        <v>150000</v>
      </c>
      <c r="F46" s="24">
        <v>150000</v>
      </c>
      <c r="G46" s="24">
        <v>150000</v>
      </c>
    </row>
    <row r="47" customHeight="1" spans="1:7">
      <c r="A47" s="22" t="s">
        <v>91</v>
      </c>
      <c r="B47" s="22" t="s">
        <v>386</v>
      </c>
      <c r="C47" s="22" t="s">
        <v>476</v>
      </c>
      <c r="D47" s="23" t="s">
        <v>1298</v>
      </c>
      <c r="E47" s="24">
        <v>40000</v>
      </c>
      <c r="F47" s="24">
        <v>40000</v>
      </c>
      <c r="G47" s="24">
        <v>40000</v>
      </c>
    </row>
    <row r="48" customHeight="1" spans="1:7">
      <c r="A48" s="22" t="s">
        <v>91</v>
      </c>
      <c r="B48" s="22" t="s">
        <v>386</v>
      </c>
      <c r="C48" s="22" t="s">
        <v>478</v>
      </c>
      <c r="D48" s="23" t="s">
        <v>1298</v>
      </c>
      <c r="E48" s="24">
        <v>10000</v>
      </c>
      <c r="F48" s="24">
        <v>10000</v>
      </c>
      <c r="G48" s="24">
        <v>10000</v>
      </c>
    </row>
    <row r="49" customHeight="1" spans="1:7">
      <c r="A49" s="22" t="s">
        <v>91</v>
      </c>
      <c r="B49" s="22" t="s">
        <v>386</v>
      </c>
      <c r="C49" s="22" t="s">
        <v>482</v>
      </c>
      <c r="D49" s="23" t="s">
        <v>1298</v>
      </c>
      <c r="E49" s="24">
        <v>226000</v>
      </c>
      <c r="F49" s="24">
        <v>226000</v>
      </c>
      <c r="G49" s="24">
        <v>226000</v>
      </c>
    </row>
    <row r="50" customHeight="1" spans="1:7">
      <c r="A50" s="22" t="s">
        <v>91</v>
      </c>
      <c r="B50" s="22" t="s">
        <v>386</v>
      </c>
      <c r="C50" s="22" t="s">
        <v>484</v>
      </c>
      <c r="D50" s="23" t="s">
        <v>1298</v>
      </c>
      <c r="E50" s="24">
        <v>80000</v>
      </c>
      <c r="F50" s="24">
        <v>80000</v>
      </c>
      <c r="G50" s="24">
        <v>80000</v>
      </c>
    </row>
    <row r="51" customHeight="1" spans="1:7">
      <c r="A51" s="22" t="s">
        <v>91</v>
      </c>
      <c r="B51" s="22" t="s">
        <v>386</v>
      </c>
      <c r="C51" s="22" t="s">
        <v>486</v>
      </c>
      <c r="D51" s="23" t="s">
        <v>1298</v>
      </c>
      <c r="E51" s="24">
        <v>10000</v>
      </c>
      <c r="F51" s="24">
        <v>10000</v>
      </c>
      <c r="G51" s="24">
        <v>10000</v>
      </c>
    </row>
    <row r="52" customHeight="1" spans="1:7">
      <c r="A52" s="22" t="s">
        <v>91</v>
      </c>
      <c r="B52" s="22" t="s">
        <v>386</v>
      </c>
      <c r="C52" s="22" t="s">
        <v>488</v>
      </c>
      <c r="D52" s="23" t="s">
        <v>1298</v>
      </c>
      <c r="E52" s="24">
        <v>60000</v>
      </c>
      <c r="F52" s="24">
        <v>60000</v>
      </c>
      <c r="G52" s="24">
        <v>60000</v>
      </c>
    </row>
    <row r="53" customHeight="1" spans="1:7">
      <c r="A53" s="22" t="s">
        <v>91</v>
      </c>
      <c r="B53" s="22" t="s">
        <v>386</v>
      </c>
      <c r="C53" s="22" t="s">
        <v>490</v>
      </c>
      <c r="D53" s="23" t="s">
        <v>1298</v>
      </c>
      <c r="E53" s="24">
        <v>6500</v>
      </c>
      <c r="F53" s="24">
        <v>6500</v>
      </c>
      <c r="G53" s="24">
        <v>6500</v>
      </c>
    </row>
    <row r="54" customHeight="1" spans="1:7">
      <c r="A54" s="22" t="s">
        <v>91</v>
      </c>
      <c r="B54" s="22" t="s">
        <v>386</v>
      </c>
      <c r="C54" s="22" t="s">
        <v>492</v>
      </c>
      <c r="D54" s="23" t="s">
        <v>1298</v>
      </c>
      <c r="E54" s="24">
        <v>30000</v>
      </c>
      <c r="F54" s="24">
        <v>30000</v>
      </c>
      <c r="G54" s="24">
        <v>30000</v>
      </c>
    </row>
    <row r="55" customHeight="1" spans="1:7">
      <c r="A55" s="22" t="s">
        <v>91</v>
      </c>
      <c r="B55" s="22" t="s">
        <v>386</v>
      </c>
      <c r="C55" s="22" t="s">
        <v>494</v>
      </c>
      <c r="D55" s="23" t="s">
        <v>1298</v>
      </c>
      <c r="E55" s="24">
        <v>10000</v>
      </c>
      <c r="F55" s="24">
        <v>10000</v>
      </c>
      <c r="G55" s="24">
        <v>10000</v>
      </c>
    </row>
    <row r="56" customHeight="1" spans="1:7">
      <c r="A56" s="22" t="s">
        <v>91</v>
      </c>
      <c r="B56" s="22" t="s">
        <v>386</v>
      </c>
      <c r="C56" s="22" t="s">
        <v>496</v>
      </c>
      <c r="D56" s="23" t="s">
        <v>1298</v>
      </c>
      <c r="E56" s="24">
        <v>20000</v>
      </c>
      <c r="F56" s="24">
        <v>20000</v>
      </c>
      <c r="G56" s="24">
        <v>20000</v>
      </c>
    </row>
    <row r="57" customHeight="1" spans="1:7">
      <c r="A57" s="22" t="s">
        <v>91</v>
      </c>
      <c r="B57" s="22" t="s">
        <v>386</v>
      </c>
      <c r="C57" s="22" t="s">
        <v>498</v>
      </c>
      <c r="D57" s="23" t="s">
        <v>1298</v>
      </c>
      <c r="E57" s="24">
        <v>124940</v>
      </c>
      <c r="F57" s="24">
        <v>124940</v>
      </c>
      <c r="G57" s="24">
        <v>124940</v>
      </c>
    </row>
    <row r="58" customHeight="1" spans="1:7">
      <c r="A58" s="22" t="s">
        <v>91</v>
      </c>
      <c r="B58" s="22" t="s">
        <v>386</v>
      </c>
      <c r="C58" s="22" t="s">
        <v>500</v>
      </c>
      <c r="D58" s="23" t="s">
        <v>1298</v>
      </c>
      <c r="E58" s="24">
        <v>252000</v>
      </c>
      <c r="F58" s="24">
        <v>252000</v>
      </c>
      <c r="G58" s="24">
        <v>252000</v>
      </c>
    </row>
    <row r="59" customHeight="1" spans="1:7">
      <c r="A59" s="22" t="s">
        <v>91</v>
      </c>
      <c r="B59" s="22" t="s">
        <v>386</v>
      </c>
      <c r="C59" s="22" t="s">
        <v>502</v>
      </c>
      <c r="D59" s="23" t="s">
        <v>1298</v>
      </c>
      <c r="E59" s="24">
        <v>130200</v>
      </c>
      <c r="F59" s="24">
        <v>130200</v>
      </c>
      <c r="G59" s="24">
        <v>130200</v>
      </c>
    </row>
    <row r="60" customHeight="1" spans="1:7">
      <c r="A60" s="22" t="s">
        <v>91</v>
      </c>
      <c r="B60" s="22" t="s">
        <v>386</v>
      </c>
      <c r="C60" s="22" t="s">
        <v>504</v>
      </c>
      <c r="D60" s="23" t="s">
        <v>1298</v>
      </c>
      <c r="E60" s="24">
        <v>378250</v>
      </c>
      <c r="F60" s="24">
        <v>378250</v>
      </c>
      <c r="G60" s="24">
        <v>378250</v>
      </c>
    </row>
    <row r="61" customHeight="1" spans="1:7">
      <c r="A61" s="22" t="s">
        <v>91</v>
      </c>
      <c r="B61" s="22" t="s">
        <v>386</v>
      </c>
      <c r="C61" s="22" t="s">
        <v>514</v>
      </c>
      <c r="D61" s="23" t="s">
        <v>1299</v>
      </c>
      <c r="E61" s="24">
        <v>100000</v>
      </c>
      <c r="F61" s="24">
        <v>100000</v>
      </c>
      <c r="G61" s="24">
        <v>100000</v>
      </c>
    </row>
    <row r="62" customHeight="1" spans="1:7">
      <c r="A62" s="22" t="s">
        <v>91</v>
      </c>
      <c r="B62" s="22" t="s">
        <v>438</v>
      </c>
      <c r="C62" s="22" t="s">
        <v>516</v>
      </c>
      <c r="D62" s="23" t="s">
        <v>1299</v>
      </c>
      <c r="E62" s="24">
        <v>87854</v>
      </c>
      <c r="F62" s="24">
        <v>87854</v>
      </c>
      <c r="G62" s="24">
        <v>87854</v>
      </c>
    </row>
    <row r="63" customHeight="1" spans="1:7">
      <c r="A63" s="22" t="s">
        <v>91</v>
      </c>
      <c r="B63" s="22" t="s">
        <v>386</v>
      </c>
      <c r="C63" s="22" t="s">
        <v>518</v>
      </c>
      <c r="D63" s="23" t="s">
        <v>1299</v>
      </c>
      <c r="E63" s="24">
        <v>1836</v>
      </c>
      <c r="F63" s="24">
        <v>1836</v>
      </c>
      <c r="G63" s="24">
        <v>1836</v>
      </c>
    </row>
    <row r="64" s="2" customFormat="1" ht="18.75" customHeight="1" spans="1:7">
      <c r="A64" s="25" t="s">
        <v>77</v>
      </c>
      <c r="B64" s="26"/>
      <c r="C64" s="26"/>
      <c r="D64" s="27"/>
      <c r="E64" s="28">
        <f>SUM(E8:E63)</f>
        <v>15132584</v>
      </c>
      <c r="F64" s="28">
        <f>SUM(F8:F63)</f>
        <v>15132584</v>
      </c>
      <c r="G64" s="28">
        <f>SUM(G8:G63)</f>
        <v>15132584</v>
      </c>
    </row>
  </sheetData>
  <mergeCells count="11">
    <mergeCell ref="A2:G2"/>
    <mergeCell ref="A3:D3"/>
    <mergeCell ref="E4:G4"/>
    <mergeCell ref="A64:D64"/>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
  <sheetViews>
    <sheetView workbookViewId="0">
      <selection activeCell="S8" sqref="S8"/>
    </sheetView>
  </sheetViews>
  <sheetFormatPr defaultColWidth="8" defaultRowHeight="14.25" customHeight="1"/>
  <cols>
    <col min="1" max="1" width="17.3636363636364" style="76" customWidth="1"/>
    <col min="2" max="2" width="34.1818181818182" style="76" customWidth="1"/>
    <col min="3" max="5" width="19.8181818181818" style="76" customWidth="1"/>
    <col min="6" max="6" width="14" style="76" customWidth="1"/>
    <col min="7" max="8" width="12.5727272727273" style="76" customWidth="1"/>
    <col min="9" max="9" width="8.84545454545455" style="76" customWidth="1"/>
    <col min="10" max="14" width="12.5727272727273" style="76" customWidth="1"/>
    <col min="15" max="18" width="13.2727272727273" style="60" customWidth="1"/>
    <col min="19" max="19" width="13.2727272727273" style="76" customWidth="1"/>
    <col min="20" max="20" width="8" style="60" customWidth="1"/>
    <col min="21" max="16384" width="8" style="60"/>
  </cols>
  <sheetData>
    <row r="1" s="60" customFormat="1" ht="12" customHeight="1" spans="1:19">
      <c r="A1" s="268" t="s">
        <v>74</v>
      </c>
      <c r="B1" s="78"/>
      <c r="C1" s="78"/>
      <c r="D1" s="78"/>
      <c r="E1" s="78"/>
      <c r="F1" s="78"/>
      <c r="G1" s="78"/>
      <c r="H1" s="78"/>
      <c r="I1" s="78"/>
      <c r="J1" s="78"/>
      <c r="K1" s="78"/>
      <c r="L1" s="78"/>
      <c r="M1" s="78"/>
      <c r="N1" s="78"/>
      <c r="O1" s="269"/>
      <c r="P1" s="269"/>
      <c r="Q1" s="269"/>
      <c r="R1" s="269"/>
      <c r="S1" s="76"/>
    </row>
    <row r="2" s="60" customFormat="1" ht="36" customHeight="1" spans="1:19">
      <c r="A2" s="270" t="s">
        <v>3</v>
      </c>
      <c r="B2" s="63"/>
      <c r="C2" s="63"/>
      <c r="D2" s="63"/>
      <c r="E2" s="63"/>
      <c r="F2" s="63"/>
      <c r="G2" s="63"/>
      <c r="H2" s="63"/>
      <c r="I2" s="63"/>
      <c r="J2" s="63"/>
      <c r="K2" s="63"/>
      <c r="L2" s="63"/>
      <c r="M2" s="63"/>
      <c r="N2" s="63"/>
      <c r="O2" s="64"/>
      <c r="P2" s="64"/>
      <c r="Q2" s="64"/>
      <c r="R2" s="64"/>
      <c r="S2" s="63"/>
    </row>
    <row r="3" s="60" customFormat="1" ht="20.25" customHeight="1" spans="1:19">
      <c r="A3" s="81" t="s">
        <v>22</v>
      </c>
      <c r="B3" s="82"/>
      <c r="C3" s="82"/>
      <c r="D3" s="82"/>
      <c r="E3" s="82"/>
      <c r="F3" s="82"/>
      <c r="G3" s="82"/>
      <c r="H3" s="82"/>
      <c r="I3" s="82"/>
      <c r="J3" s="82"/>
      <c r="K3" s="82"/>
      <c r="L3" s="82"/>
      <c r="M3" s="82"/>
      <c r="N3" s="82"/>
      <c r="O3" s="271"/>
      <c r="P3" s="271"/>
      <c r="Q3" s="271"/>
      <c r="R3" s="271"/>
      <c r="S3" s="272" t="s">
        <v>23</v>
      </c>
    </row>
    <row r="4" s="60" customFormat="1" ht="18.75" customHeight="1" spans="1:19">
      <c r="A4" s="273" t="s">
        <v>75</v>
      </c>
      <c r="B4" s="274" t="s">
        <v>76</v>
      </c>
      <c r="C4" s="274" t="s">
        <v>77</v>
      </c>
      <c r="D4" s="275" t="s">
        <v>78</v>
      </c>
      <c r="E4" s="276"/>
      <c r="F4" s="276"/>
      <c r="G4" s="276"/>
      <c r="H4" s="276"/>
      <c r="I4" s="276"/>
      <c r="J4" s="276"/>
      <c r="K4" s="276"/>
      <c r="L4" s="276"/>
      <c r="M4" s="276"/>
      <c r="N4" s="276"/>
      <c r="O4" s="277" t="s">
        <v>67</v>
      </c>
      <c r="P4" s="277"/>
      <c r="Q4" s="277"/>
      <c r="R4" s="277"/>
      <c r="S4" s="278"/>
    </row>
    <row r="5" s="60" customFormat="1" ht="18.75" customHeight="1" spans="1:19">
      <c r="A5" s="279"/>
      <c r="B5" s="280"/>
      <c r="C5" s="280"/>
      <c r="D5" s="281" t="s">
        <v>79</v>
      </c>
      <c r="E5" s="281" t="s">
        <v>80</v>
      </c>
      <c r="F5" s="281" t="s">
        <v>81</v>
      </c>
      <c r="G5" s="281" t="s">
        <v>82</v>
      </c>
      <c r="H5" s="281" t="s">
        <v>83</v>
      </c>
      <c r="I5" s="282" t="s">
        <v>84</v>
      </c>
      <c r="J5" s="276"/>
      <c r="K5" s="276"/>
      <c r="L5" s="276"/>
      <c r="M5" s="276"/>
      <c r="N5" s="276"/>
      <c r="O5" s="277" t="s">
        <v>79</v>
      </c>
      <c r="P5" s="277" t="s">
        <v>80</v>
      </c>
      <c r="Q5" s="277" t="s">
        <v>81</v>
      </c>
      <c r="R5" s="283" t="s">
        <v>82</v>
      </c>
      <c r="S5" s="277" t="s">
        <v>85</v>
      </c>
    </row>
    <row r="6" s="60" customFormat="1" ht="33.75" customHeight="1" spans="1:19">
      <c r="A6" s="284"/>
      <c r="B6" s="285"/>
      <c r="C6" s="285"/>
      <c r="D6" s="284"/>
      <c r="E6" s="284"/>
      <c r="F6" s="284"/>
      <c r="G6" s="284"/>
      <c r="H6" s="284"/>
      <c r="I6" s="285" t="s">
        <v>79</v>
      </c>
      <c r="J6" s="285" t="s">
        <v>86</v>
      </c>
      <c r="K6" s="285" t="s">
        <v>87</v>
      </c>
      <c r="L6" s="285" t="s">
        <v>88</v>
      </c>
      <c r="M6" s="285" t="s">
        <v>89</v>
      </c>
      <c r="N6" s="286" t="s">
        <v>90</v>
      </c>
      <c r="O6" s="277"/>
      <c r="P6" s="277"/>
      <c r="Q6" s="277"/>
      <c r="R6" s="283"/>
      <c r="S6" s="277"/>
    </row>
    <row r="7" s="60" customFormat="1" ht="16.5" customHeight="1" spans="1:19">
      <c r="A7" s="287">
        <v>1</v>
      </c>
      <c r="B7" s="287">
        <v>2</v>
      </c>
      <c r="C7" s="287">
        <v>3</v>
      </c>
      <c r="D7" s="287">
        <v>4</v>
      </c>
      <c r="E7" s="287">
        <v>5</v>
      </c>
      <c r="F7" s="287">
        <v>6</v>
      </c>
      <c r="G7" s="287">
        <v>7</v>
      </c>
      <c r="H7" s="287">
        <v>8</v>
      </c>
      <c r="I7" s="287">
        <v>9</v>
      </c>
      <c r="J7" s="287">
        <v>10</v>
      </c>
      <c r="K7" s="287">
        <v>11</v>
      </c>
      <c r="L7" s="287">
        <v>12</v>
      </c>
      <c r="M7" s="287">
        <v>13</v>
      </c>
      <c r="N7" s="287">
        <v>14</v>
      </c>
      <c r="O7" s="287">
        <v>15</v>
      </c>
      <c r="P7" s="287">
        <v>16</v>
      </c>
      <c r="Q7" s="287">
        <v>17</v>
      </c>
      <c r="R7" s="287">
        <v>18</v>
      </c>
      <c r="S7" s="214">
        <v>19</v>
      </c>
    </row>
    <row r="8" s="60" customFormat="1" ht="16.5" customHeight="1" spans="1:19">
      <c r="A8" s="288">
        <v>555004</v>
      </c>
      <c r="B8" s="266" t="s">
        <v>91</v>
      </c>
      <c r="C8" s="24">
        <v>34044120.8</v>
      </c>
      <c r="D8" s="24">
        <v>33473470</v>
      </c>
      <c r="E8" s="24">
        <v>33473470</v>
      </c>
      <c r="F8" s="106" t="s">
        <v>92</v>
      </c>
      <c r="G8" s="106" t="s">
        <v>92</v>
      </c>
      <c r="H8" s="106" t="s">
        <v>92</v>
      </c>
      <c r="I8" s="106" t="s">
        <v>92</v>
      </c>
      <c r="J8" s="106" t="s">
        <v>92</v>
      </c>
      <c r="K8" s="106" t="s">
        <v>92</v>
      </c>
      <c r="L8" s="106" t="s">
        <v>92</v>
      </c>
      <c r="M8" s="106" t="s">
        <v>92</v>
      </c>
      <c r="N8" s="289" t="s">
        <v>92</v>
      </c>
      <c r="O8" s="24">
        <v>570650.8</v>
      </c>
      <c r="P8" s="24">
        <v>189690</v>
      </c>
      <c r="Q8" s="24">
        <v>350000</v>
      </c>
      <c r="R8" s="24">
        <v>3432</v>
      </c>
      <c r="S8" s="24">
        <v>27528.8</v>
      </c>
    </row>
    <row r="9" s="60" customFormat="1" ht="16.5" customHeight="1" spans="1:19">
      <c r="A9" s="290" t="s">
        <v>77</v>
      </c>
      <c r="B9" s="291"/>
      <c r="C9" s="106" t="s">
        <v>92</v>
      </c>
      <c r="D9" s="106" t="s">
        <v>92</v>
      </c>
      <c r="E9" s="106" t="s">
        <v>92</v>
      </c>
      <c r="F9" s="106" t="s">
        <v>92</v>
      </c>
      <c r="G9" s="106" t="s">
        <v>92</v>
      </c>
      <c r="H9" s="106" t="s">
        <v>92</v>
      </c>
      <c r="I9" s="106" t="s">
        <v>92</v>
      </c>
      <c r="J9" s="106" t="s">
        <v>92</v>
      </c>
      <c r="K9" s="106" t="s">
        <v>92</v>
      </c>
      <c r="L9" s="106" t="s">
        <v>92</v>
      </c>
      <c r="M9" s="106" t="s">
        <v>92</v>
      </c>
      <c r="N9" s="289" t="s">
        <v>92</v>
      </c>
      <c r="O9" s="292" t="s">
        <v>92</v>
      </c>
      <c r="P9" s="292" t="s">
        <v>92</v>
      </c>
      <c r="Q9" s="292"/>
      <c r="R9" s="293"/>
      <c r="S9" s="292"/>
    </row>
    <row r="10" s="60" customFormat="1" customHeight="1" spans="1:19">
      <c r="A10" s="76"/>
      <c r="B10" s="76"/>
      <c r="C10" s="76"/>
      <c r="D10" s="76"/>
      <c r="E10" s="76"/>
      <c r="F10" s="76"/>
      <c r="G10" s="76"/>
      <c r="H10" s="76"/>
      <c r="I10" s="76"/>
      <c r="J10" s="76"/>
      <c r="K10" s="76"/>
      <c r="L10" s="76"/>
      <c r="M10" s="76"/>
      <c r="N10" s="76"/>
      <c r="S10" s="61"/>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8"/>
  <sheetViews>
    <sheetView zoomScaleSheetLayoutView="60" topLeftCell="A67" workbookViewId="0">
      <selection activeCell="F15" sqref="F15"/>
    </sheetView>
  </sheetViews>
  <sheetFormatPr defaultColWidth="8.89090909090909" defaultRowHeight="14.25" customHeight="1"/>
  <cols>
    <col min="1" max="1" width="14.2909090909091" style="76" customWidth="1"/>
    <col min="2" max="2" width="29.1272727272727" style="76" customWidth="1"/>
    <col min="3" max="3" width="15.4272727272727" style="76" customWidth="1"/>
    <col min="4" max="4" width="18.5727272727273" style="76" customWidth="1"/>
    <col min="5" max="8" width="18.8545454545455" style="76" customWidth="1"/>
    <col min="9" max="9" width="15.5727272727273" style="76" customWidth="1"/>
    <col min="10" max="10" width="14.1272727272727" style="76" customWidth="1"/>
    <col min="11" max="15" width="18.8545454545455" style="76" customWidth="1"/>
    <col min="16" max="16" width="9.12727272727273" style="76" customWidth="1"/>
    <col min="17" max="17" width="12.8181818181818" style="76"/>
    <col min="18" max="18" width="10.3636363636364" style="76"/>
    <col min="19" max="19" width="9.12727272727273" style="76"/>
    <col min="20" max="20" width="11.5454545454545" style="76"/>
    <col min="21" max="16384" width="9.12727272727273" style="76"/>
  </cols>
  <sheetData>
    <row r="1" ht="15.75" customHeight="1" spans="1:15">
      <c r="A1" s="239" t="s">
        <v>93</v>
      </c>
      <c r="B1" s="78"/>
      <c r="C1" s="78"/>
      <c r="D1" s="78"/>
      <c r="E1" s="78"/>
      <c r="F1" s="78"/>
      <c r="G1" s="78"/>
      <c r="H1" s="78"/>
      <c r="I1" s="78"/>
      <c r="J1" s="78"/>
      <c r="K1" s="78"/>
      <c r="L1" s="78"/>
      <c r="M1" s="78"/>
      <c r="N1" s="78"/>
    </row>
    <row r="2" ht="28.5" customHeight="1" spans="1:15">
      <c r="A2" s="63" t="s">
        <v>4</v>
      </c>
      <c r="B2" s="63"/>
      <c r="C2" s="63"/>
      <c r="D2" s="63"/>
      <c r="E2" s="63"/>
      <c r="F2" s="63"/>
      <c r="G2" s="63"/>
      <c r="H2" s="63"/>
      <c r="I2" s="63"/>
      <c r="J2" s="63"/>
      <c r="K2" s="63"/>
      <c r="L2" s="63"/>
      <c r="M2" s="63"/>
      <c r="N2" s="63"/>
      <c r="O2" s="63"/>
    </row>
    <row r="3" ht="15" customHeight="1" spans="1:15">
      <c r="A3" s="263" t="s">
        <v>22</v>
      </c>
      <c r="B3" s="264"/>
      <c r="C3" s="115"/>
      <c r="D3" s="115"/>
      <c r="E3" s="115"/>
      <c r="F3" s="115"/>
      <c r="G3" s="115"/>
      <c r="H3" s="115"/>
      <c r="I3" s="115"/>
      <c r="J3" s="115"/>
      <c r="K3" s="115"/>
      <c r="L3" s="115"/>
      <c r="M3" s="82"/>
      <c r="N3" s="82"/>
      <c r="O3" s="148" t="s">
        <v>23</v>
      </c>
    </row>
    <row r="4" ht="17.25" customHeight="1" spans="1:15">
      <c r="A4" s="92" t="s">
        <v>94</v>
      </c>
      <c r="B4" s="92" t="s">
        <v>95</v>
      </c>
      <c r="C4" s="93" t="s">
        <v>77</v>
      </c>
      <c r="D4" s="119" t="s">
        <v>80</v>
      </c>
      <c r="E4" s="119"/>
      <c r="F4" s="119"/>
      <c r="G4" s="119" t="s">
        <v>81</v>
      </c>
      <c r="H4" s="119" t="s">
        <v>82</v>
      </c>
      <c r="I4" s="119" t="s">
        <v>96</v>
      </c>
      <c r="J4" s="119" t="s">
        <v>84</v>
      </c>
      <c r="K4" s="119"/>
      <c r="L4" s="119"/>
      <c r="M4" s="119"/>
      <c r="N4" s="119"/>
      <c r="O4" s="119"/>
    </row>
    <row r="5" ht="28" spans="1:15">
      <c r="A5" s="94"/>
      <c r="B5" s="94"/>
      <c r="C5" s="202"/>
      <c r="D5" s="119" t="s">
        <v>79</v>
      </c>
      <c r="E5" s="119" t="s">
        <v>97</v>
      </c>
      <c r="F5" s="119" t="s">
        <v>98</v>
      </c>
      <c r="G5" s="119"/>
      <c r="H5" s="119"/>
      <c r="I5" s="119"/>
      <c r="J5" s="119" t="s">
        <v>79</v>
      </c>
      <c r="K5" s="119" t="s">
        <v>99</v>
      </c>
      <c r="L5" s="119" t="s">
        <v>100</v>
      </c>
      <c r="M5" s="119" t="s">
        <v>101</v>
      </c>
      <c r="N5" s="119" t="s">
        <v>102</v>
      </c>
      <c r="O5" s="119" t="s">
        <v>103</v>
      </c>
    </row>
    <row r="6" ht="16.5" customHeight="1" spans="1:15">
      <c r="A6" s="97">
        <v>1</v>
      </c>
      <c r="B6" s="97">
        <v>2</v>
      </c>
      <c r="C6" s="97">
        <v>3</v>
      </c>
      <c r="D6" s="97">
        <v>4</v>
      </c>
      <c r="E6" s="97">
        <v>5</v>
      </c>
      <c r="F6" s="97">
        <v>6</v>
      </c>
      <c r="G6" s="97">
        <v>7</v>
      </c>
      <c r="H6" s="97">
        <v>8</v>
      </c>
      <c r="I6" s="97">
        <v>9</v>
      </c>
      <c r="J6" s="97">
        <v>10</v>
      </c>
      <c r="K6" s="97">
        <v>11</v>
      </c>
      <c r="L6" s="97">
        <v>12</v>
      </c>
      <c r="M6" s="97">
        <v>13</v>
      </c>
      <c r="N6" s="97">
        <v>14</v>
      </c>
      <c r="O6" s="97">
        <v>15</v>
      </c>
    </row>
    <row r="7" ht="20.25" customHeight="1" spans="1:15">
      <c r="A7" s="56" t="s">
        <v>104</v>
      </c>
      <c r="B7" s="56" t="s">
        <v>105</v>
      </c>
      <c r="C7" s="159">
        <v>15833357</v>
      </c>
      <c r="D7" s="265">
        <f>E7+F7</f>
        <v>15833357</v>
      </c>
      <c r="E7" s="159">
        <v>13719157</v>
      </c>
      <c r="F7" s="159">
        <v>2114200</v>
      </c>
      <c r="G7" s="159"/>
      <c r="H7" s="159"/>
      <c r="I7" s="159"/>
      <c r="J7" s="159"/>
      <c r="K7" s="159"/>
      <c r="L7" s="159"/>
      <c r="M7" s="159"/>
      <c r="N7" s="159"/>
      <c r="O7" s="159"/>
    </row>
    <row r="8" ht="17.25" customHeight="1" spans="1:15">
      <c r="A8" s="266" t="s">
        <v>106</v>
      </c>
      <c r="B8" s="266" t="s">
        <v>107</v>
      </c>
      <c r="C8" s="159">
        <v>15720697</v>
      </c>
      <c r="D8" s="265">
        <f t="shared" ref="D8:D39" si="0">E8+F8</f>
        <v>15720697</v>
      </c>
      <c r="E8" s="159">
        <v>13706497</v>
      </c>
      <c r="F8" s="159">
        <v>2014200</v>
      </c>
      <c r="G8" s="159"/>
      <c r="H8" s="159"/>
      <c r="I8" s="159"/>
      <c r="J8" s="159"/>
      <c r="K8" s="159"/>
      <c r="L8" s="159"/>
      <c r="M8" s="159"/>
      <c r="N8" s="159"/>
      <c r="O8" s="159"/>
    </row>
    <row r="9" customHeight="1" spans="1:15">
      <c r="A9" s="267" t="s">
        <v>108</v>
      </c>
      <c r="B9" s="267" t="s">
        <v>109</v>
      </c>
      <c r="C9" s="159">
        <v>7101336</v>
      </c>
      <c r="D9" s="265">
        <f t="shared" si="0"/>
        <v>7101336</v>
      </c>
      <c r="E9" s="159">
        <v>7061336</v>
      </c>
      <c r="F9" s="159">
        <v>40000</v>
      </c>
      <c r="G9" s="159"/>
      <c r="H9" s="159"/>
      <c r="I9" s="159"/>
      <c r="J9" s="159"/>
      <c r="K9" s="159"/>
      <c r="L9" s="159"/>
      <c r="M9" s="159"/>
      <c r="N9" s="159"/>
      <c r="O9" s="159"/>
    </row>
    <row r="10" customHeight="1" spans="1:15">
      <c r="A10" s="267" t="s">
        <v>110</v>
      </c>
      <c r="B10" s="267" t="s">
        <v>111</v>
      </c>
      <c r="C10" s="159">
        <v>1974200</v>
      </c>
      <c r="D10" s="265">
        <f t="shared" si="0"/>
        <v>1974200</v>
      </c>
      <c r="E10" s="159"/>
      <c r="F10" s="159">
        <v>1974200</v>
      </c>
      <c r="G10" s="159"/>
      <c r="H10" s="159"/>
      <c r="I10" s="159"/>
      <c r="J10" s="159"/>
      <c r="K10" s="159"/>
      <c r="L10" s="159"/>
      <c r="M10" s="159"/>
      <c r="N10" s="159"/>
      <c r="O10" s="159"/>
    </row>
    <row r="11" customHeight="1" spans="1:15">
      <c r="A11" s="267" t="s">
        <v>112</v>
      </c>
      <c r="B11" s="267" t="s">
        <v>113</v>
      </c>
      <c r="C11" s="159">
        <v>6645161</v>
      </c>
      <c r="D11" s="265">
        <f t="shared" si="0"/>
        <v>6645161</v>
      </c>
      <c r="E11" s="159">
        <v>6645161</v>
      </c>
      <c r="F11" s="159"/>
      <c r="G11" s="159"/>
      <c r="H11" s="159"/>
      <c r="I11" s="159"/>
      <c r="J11" s="159"/>
      <c r="K11" s="159"/>
      <c r="L11" s="159"/>
      <c r="M11" s="159"/>
      <c r="N11" s="159"/>
      <c r="O11" s="159"/>
    </row>
    <row r="12" customHeight="1" spans="1:15">
      <c r="A12" s="266" t="s">
        <v>114</v>
      </c>
      <c r="B12" s="266" t="s">
        <v>115</v>
      </c>
      <c r="C12" s="159">
        <v>20000</v>
      </c>
      <c r="D12" s="265">
        <f t="shared" si="0"/>
        <v>20000</v>
      </c>
      <c r="E12" s="159"/>
      <c r="F12" s="159">
        <v>20000</v>
      </c>
      <c r="G12" s="159"/>
      <c r="H12" s="159"/>
      <c r="I12" s="159"/>
      <c r="J12" s="159"/>
      <c r="K12" s="159"/>
      <c r="L12" s="159"/>
      <c r="M12" s="159"/>
      <c r="N12" s="159"/>
      <c r="O12" s="159"/>
    </row>
    <row r="13" customHeight="1" spans="1:15">
      <c r="A13" s="267" t="s">
        <v>116</v>
      </c>
      <c r="B13" s="267" t="s">
        <v>117</v>
      </c>
      <c r="C13" s="159">
        <v>20000</v>
      </c>
      <c r="D13" s="265">
        <f t="shared" si="0"/>
        <v>20000</v>
      </c>
      <c r="E13" s="159"/>
      <c r="F13" s="159">
        <v>20000</v>
      </c>
      <c r="G13" s="159"/>
      <c r="H13" s="159"/>
      <c r="I13" s="159"/>
      <c r="J13" s="159"/>
      <c r="K13" s="159"/>
      <c r="L13" s="159"/>
      <c r="M13" s="159"/>
      <c r="N13" s="159"/>
      <c r="O13" s="159"/>
    </row>
    <row r="14" customHeight="1" spans="1:15">
      <c r="A14" s="266" t="s">
        <v>118</v>
      </c>
      <c r="B14" s="266" t="s">
        <v>119</v>
      </c>
      <c r="C14" s="159">
        <v>92660</v>
      </c>
      <c r="D14" s="265">
        <f t="shared" si="0"/>
        <v>92660</v>
      </c>
      <c r="E14" s="159">
        <v>12660</v>
      </c>
      <c r="F14" s="159">
        <v>80000</v>
      </c>
      <c r="G14" s="159"/>
      <c r="H14" s="159"/>
      <c r="I14" s="159"/>
      <c r="J14" s="159"/>
      <c r="K14" s="159"/>
      <c r="L14" s="159"/>
      <c r="M14" s="159"/>
      <c r="N14" s="159"/>
      <c r="O14" s="159"/>
    </row>
    <row r="15" customHeight="1" spans="1:15">
      <c r="A15" s="267" t="s">
        <v>120</v>
      </c>
      <c r="B15" s="267" t="s">
        <v>111</v>
      </c>
      <c r="C15" s="159">
        <v>80000</v>
      </c>
      <c r="D15" s="265">
        <f t="shared" si="0"/>
        <v>80000</v>
      </c>
      <c r="E15" s="159"/>
      <c r="F15" s="159">
        <v>80000</v>
      </c>
      <c r="G15" s="159"/>
      <c r="H15" s="159"/>
      <c r="I15" s="159"/>
      <c r="J15" s="159"/>
      <c r="K15" s="159"/>
      <c r="L15" s="159"/>
      <c r="M15" s="159"/>
      <c r="N15" s="159"/>
      <c r="O15" s="159"/>
    </row>
    <row r="16" customHeight="1" spans="1:15">
      <c r="A16" s="267" t="s">
        <v>121</v>
      </c>
      <c r="B16" s="267" t="s">
        <v>119</v>
      </c>
      <c r="C16" s="159">
        <v>12660</v>
      </c>
      <c r="D16" s="265">
        <f t="shared" si="0"/>
        <v>12660</v>
      </c>
      <c r="E16" s="159">
        <v>12660</v>
      </c>
      <c r="F16" s="159"/>
      <c r="G16" s="159"/>
      <c r="H16" s="159"/>
      <c r="I16" s="159"/>
      <c r="J16" s="159"/>
      <c r="K16" s="159"/>
      <c r="L16" s="159"/>
      <c r="M16" s="159"/>
      <c r="N16" s="159"/>
      <c r="O16" s="159"/>
    </row>
    <row r="17" customHeight="1" spans="1:15">
      <c r="A17" s="56" t="s">
        <v>122</v>
      </c>
      <c r="B17" s="56" t="s">
        <v>123</v>
      </c>
      <c r="C17" s="159">
        <v>150000</v>
      </c>
      <c r="D17" s="265">
        <f t="shared" si="0"/>
        <v>150000</v>
      </c>
      <c r="E17" s="159"/>
      <c r="F17" s="159">
        <v>150000</v>
      </c>
      <c r="G17" s="159"/>
      <c r="H17" s="159"/>
      <c r="I17" s="159"/>
      <c r="J17" s="159"/>
      <c r="K17" s="159"/>
      <c r="L17" s="159"/>
      <c r="M17" s="159"/>
      <c r="N17" s="159"/>
      <c r="O17" s="159"/>
    </row>
    <row r="18" customHeight="1" spans="1:15">
      <c r="A18" s="266" t="s">
        <v>124</v>
      </c>
      <c r="B18" s="266" t="s">
        <v>125</v>
      </c>
      <c r="C18" s="159">
        <v>150000</v>
      </c>
      <c r="D18" s="265">
        <f t="shared" si="0"/>
        <v>150000</v>
      </c>
      <c r="E18" s="159"/>
      <c r="F18" s="159">
        <v>150000</v>
      </c>
      <c r="G18" s="159"/>
      <c r="H18" s="159"/>
      <c r="I18" s="159"/>
      <c r="J18" s="159"/>
      <c r="K18" s="159"/>
      <c r="L18" s="159"/>
      <c r="M18" s="159"/>
      <c r="N18" s="159"/>
      <c r="O18" s="159"/>
    </row>
    <row r="19" customHeight="1" spans="1:15">
      <c r="A19" s="267" t="s">
        <v>126</v>
      </c>
      <c r="B19" s="267" t="s">
        <v>127</v>
      </c>
      <c r="C19" s="159">
        <v>150000</v>
      </c>
      <c r="D19" s="265">
        <f t="shared" si="0"/>
        <v>150000</v>
      </c>
      <c r="E19" s="159"/>
      <c r="F19" s="159">
        <v>150000</v>
      </c>
      <c r="G19" s="159"/>
      <c r="H19" s="159"/>
      <c r="I19" s="159"/>
      <c r="J19" s="159"/>
      <c r="K19" s="159"/>
      <c r="L19" s="159"/>
      <c r="M19" s="159"/>
      <c r="N19" s="159"/>
      <c r="O19" s="159"/>
    </row>
    <row r="20" customHeight="1" spans="1:15">
      <c r="A20" s="56" t="s">
        <v>128</v>
      </c>
      <c r="B20" s="56" t="s">
        <v>129</v>
      </c>
      <c r="C20" s="159">
        <v>428160</v>
      </c>
      <c r="D20" s="265">
        <f t="shared" si="0"/>
        <v>428160</v>
      </c>
      <c r="E20" s="159"/>
      <c r="F20" s="159">
        <v>428160</v>
      </c>
      <c r="G20" s="159"/>
      <c r="H20" s="159"/>
      <c r="I20" s="159"/>
      <c r="J20" s="159"/>
      <c r="K20" s="159"/>
      <c r="L20" s="159"/>
      <c r="M20" s="159"/>
      <c r="N20" s="159"/>
      <c r="O20" s="159"/>
    </row>
    <row r="21" customHeight="1" spans="1:15">
      <c r="A21" s="266" t="s">
        <v>130</v>
      </c>
      <c r="B21" s="266" t="s">
        <v>131</v>
      </c>
      <c r="C21" s="159">
        <v>368160</v>
      </c>
      <c r="D21" s="265">
        <f t="shared" si="0"/>
        <v>368160</v>
      </c>
      <c r="E21" s="159"/>
      <c r="F21" s="159">
        <v>368160</v>
      </c>
      <c r="G21" s="159"/>
      <c r="H21" s="159"/>
      <c r="I21" s="159"/>
      <c r="J21" s="159"/>
      <c r="K21" s="159"/>
      <c r="L21" s="159"/>
      <c r="M21" s="159"/>
      <c r="N21" s="159"/>
      <c r="O21" s="159"/>
    </row>
    <row r="22" customHeight="1" spans="1:15">
      <c r="A22" s="267" t="s">
        <v>132</v>
      </c>
      <c r="B22" s="267" t="s">
        <v>133</v>
      </c>
      <c r="C22" s="159">
        <v>368160</v>
      </c>
      <c r="D22" s="265">
        <f t="shared" si="0"/>
        <v>368160</v>
      </c>
      <c r="E22" s="159"/>
      <c r="F22" s="159">
        <v>368160</v>
      </c>
      <c r="G22" s="159"/>
      <c r="H22" s="159"/>
      <c r="I22" s="159"/>
      <c r="J22" s="159"/>
      <c r="K22" s="159"/>
      <c r="L22" s="159"/>
      <c r="M22" s="159"/>
      <c r="N22" s="159"/>
      <c r="O22" s="159"/>
    </row>
    <row r="23" customHeight="1" spans="1:15">
      <c r="A23" s="266" t="s">
        <v>134</v>
      </c>
      <c r="B23" s="266" t="s">
        <v>135</v>
      </c>
      <c r="C23" s="159">
        <v>60000</v>
      </c>
      <c r="D23" s="265">
        <f t="shared" si="0"/>
        <v>60000</v>
      </c>
      <c r="E23" s="159"/>
      <c r="F23" s="159">
        <v>60000</v>
      </c>
      <c r="G23" s="159"/>
      <c r="H23" s="159"/>
      <c r="I23" s="159"/>
      <c r="J23" s="159"/>
      <c r="K23" s="159"/>
      <c r="L23" s="159"/>
      <c r="M23" s="159"/>
      <c r="N23" s="159"/>
      <c r="O23" s="159"/>
    </row>
    <row r="24" customHeight="1" spans="1:15">
      <c r="A24" s="267" t="s">
        <v>136</v>
      </c>
      <c r="B24" s="267" t="s">
        <v>137</v>
      </c>
      <c r="C24" s="159">
        <v>60000</v>
      </c>
      <c r="D24" s="265">
        <f t="shared" si="0"/>
        <v>60000</v>
      </c>
      <c r="E24" s="159"/>
      <c r="F24" s="159">
        <v>60000</v>
      </c>
      <c r="G24" s="159"/>
      <c r="H24" s="159"/>
      <c r="I24" s="159"/>
      <c r="J24" s="159"/>
      <c r="K24" s="159"/>
      <c r="L24" s="159"/>
      <c r="M24" s="159"/>
      <c r="N24" s="159"/>
      <c r="O24" s="159"/>
    </row>
    <row r="25" customHeight="1" spans="1:15">
      <c r="A25" s="56" t="s">
        <v>138</v>
      </c>
      <c r="B25" s="56" t="s">
        <v>139</v>
      </c>
      <c r="C25" s="159">
        <v>4800</v>
      </c>
      <c r="D25" s="265">
        <f t="shared" si="0"/>
        <v>4800</v>
      </c>
      <c r="E25" s="159"/>
      <c r="F25" s="159">
        <v>4800</v>
      </c>
      <c r="G25" s="159"/>
      <c r="H25" s="159"/>
      <c r="I25" s="159"/>
      <c r="J25" s="159"/>
      <c r="K25" s="159"/>
      <c r="L25" s="159"/>
      <c r="M25" s="159"/>
      <c r="N25" s="159"/>
      <c r="O25" s="159"/>
    </row>
    <row r="26" customHeight="1" spans="1:15">
      <c r="A26" s="266" t="s">
        <v>140</v>
      </c>
      <c r="B26" s="266" t="s">
        <v>141</v>
      </c>
      <c r="C26" s="159">
        <v>4800</v>
      </c>
      <c r="D26" s="265">
        <f t="shared" si="0"/>
        <v>4800</v>
      </c>
      <c r="E26" s="159"/>
      <c r="F26" s="159">
        <v>4800</v>
      </c>
      <c r="G26" s="159"/>
      <c r="H26" s="159"/>
      <c r="I26" s="159"/>
      <c r="J26" s="159"/>
      <c r="K26" s="159"/>
      <c r="L26" s="159"/>
      <c r="M26" s="159"/>
      <c r="N26" s="159"/>
      <c r="O26" s="159"/>
    </row>
    <row r="27" customHeight="1" spans="1:15">
      <c r="A27" s="267" t="s">
        <v>142</v>
      </c>
      <c r="B27" s="267" t="s">
        <v>143</v>
      </c>
      <c r="C27" s="159">
        <v>4800</v>
      </c>
      <c r="D27" s="265">
        <f t="shared" si="0"/>
        <v>4800</v>
      </c>
      <c r="E27" s="159"/>
      <c r="F27" s="159">
        <v>4800</v>
      </c>
      <c r="G27" s="159"/>
      <c r="H27" s="159"/>
      <c r="I27" s="159"/>
      <c r="J27" s="159"/>
      <c r="K27" s="159"/>
      <c r="L27" s="159"/>
      <c r="M27" s="159"/>
      <c r="N27" s="159"/>
      <c r="O27" s="159"/>
    </row>
    <row r="28" customHeight="1" spans="1:15">
      <c r="A28" s="56" t="s">
        <v>144</v>
      </c>
      <c r="B28" s="56" t="s">
        <v>145</v>
      </c>
      <c r="C28" s="159">
        <v>43928.8</v>
      </c>
      <c r="D28" s="265">
        <f t="shared" si="0"/>
        <v>16400</v>
      </c>
      <c r="E28" s="159"/>
      <c r="F28" s="159">
        <v>16400</v>
      </c>
      <c r="G28" s="159"/>
      <c r="H28" s="159"/>
      <c r="I28" s="159"/>
      <c r="J28" s="159">
        <v>27528.8</v>
      </c>
      <c r="K28" s="159"/>
      <c r="L28" s="159"/>
      <c r="M28" s="159">
        <v>2528.8</v>
      </c>
      <c r="N28" s="159"/>
      <c r="O28" s="159">
        <v>25000</v>
      </c>
    </row>
    <row r="29" customHeight="1" spans="1:15">
      <c r="A29" s="266" t="s">
        <v>146</v>
      </c>
      <c r="B29" s="266" t="s">
        <v>147</v>
      </c>
      <c r="C29" s="159">
        <v>43928.8</v>
      </c>
      <c r="D29" s="265">
        <f t="shared" si="0"/>
        <v>16400</v>
      </c>
      <c r="E29" s="159"/>
      <c r="F29" s="159">
        <v>16400</v>
      </c>
      <c r="G29" s="159"/>
      <c r="H29" s="159"/>
      <c r="I29" s="159"/>
      <c r="J29" s="159">
        <v>27528.8</v>
      </c>
      <c r="K29" s="159"/>
      <c r="L29" s="159"/>
      <c r="M29" s="159">
        <v>2528.8</v>
      </c>
      <c r="N29" s="159"/>
      <c r="O29" s="159">
        <v>25000</v>
      </c>
    </row>
    <row r="30" customHeight="1" spans="1:15">
      <c r="A30" s="267" t="s">
        <v>148</v>
      </c>
      <c r="B30" s="267" t="s">
        <v>149</v>
      </c>
      <c r="C30" s="159">
        <v>37528.8</v>
      </c>
      <c r="D30" s="265">
        <f t="shared" si="0"/>
        <v>10000</v>
      </c>
      <c r="E30" s="159"/>
      <c r="F30" s="159">
        <v>10000</v>
      </c>
      <c r="G30" s="159"/>
      <c r="H30" s="159"/>
      <c r="I30" s="159"/>
      <c r="J30" s="159">
        <v>27528.8</v>
      </c>
      <c r="K30" s="159"/>
      <c r="L30" s="159"/>
      <c r="M30" s="159">
        <v>2528.8</v>
      </c>
      <c r="N30" s="159"/>
      <c r="O30" s="159">
        <v>25000</v>
      </c>
    </row>
    <row r="31" customHeight="1" spans="1:15">
      <c r="A31" s="267" t="s">
        <v>150</v>
      </c>
      <c r="B31" s="267" t="s">
        <v>151</v>
      </c>
      <c r="C31" s="159">
        <v>6400</v>
      </c>
      <c r="D31" s="265">
        <f t="shared" si="0"/>
        <v>6400</v>
      </c>
      <c r="E31" s="159"/>
      <c r="F31" s="159">
        <v>6400</v>
      </c>
      <c r="G31" s="159"/>
      <c r="H31" s="159"/>
      <c r="I31" s="159"/>
      <c r="J31" s="159"/>
      <c r="K31" s="159"/>
      <c r="L31" s="159"/>
      <c r="M31" s="159"/>
      <c r="N31" s="159"/>
      <c r="O31" s="159"/>
    </row>
    <row r="32" customHeight="1" spans="1:15">
      <c r="A32" s="56" t="s">
        <v>152</v>
      </c>
      <c r="B32" s="56" t="s">
        <v>153</v>
      </c>
      <c r="C32" s="159">
        <v>2629675</v>
      </c>
      <c r="D32" s="265">
        <f t="shared" si="0"/>
        <v>2629675</v>
      </c>
      <c r="E32" s="159">
        <v>2305041</v>
      </c>
      <c r="F32" s="159">
        <v>324634</v>
      </c>
      <c r="G32" s="159"/>
      <c r="H32" s="159"/>
      <c r="I32" s="159"/>
      <c r="J32" s="159"/>
      <c r="K32" s="159"/>
      <c r="L32" s="159"/>
      <c r="M32" s="159"/>
      <c r="N32" s="159"/>
      <c r="O32" s="159"/>
    </row>
    <row r="33" customHeight="1" spans="1:15">
      <c r="A33" s="266" t="s">
        <v>154</v>
      </c>
      <c r="B33" s="266" t="s">
        <v>155</v>
      </c>
      <c r="C33" s="159">
        <v>1836</v>
      </c>
      <c r="D33" s="265">
        <f t="shared" si="0"/>
        <v>1836</v>
      </c>
      <c r="E33" s="159"/>
      <c r="F33" s="159">
        <v>1836</v>
      </c>
      <c r="G33" s="159"/>
      <c r="H33" s="159"/>
      <c r="I33" s="159"/>
      <c r="J33" s="159"/>
      <c r="K33" s="159"/>
      <c r="L33" s="159"/>
      <c r="M33" s="159"/>
      <c r="N33" s="159"/>
      <c r="O33" s="159"/>
    </row>
    <row r="34" customHeight="1" spans="1:15">
      <c r="A34" s="267" t="s">
        <v>156</v>
      </c>
      <c r="B34" s="267" t="s">
        <v>157</v>
      </c>
      <c r="C34" s="159">
        <v>1836</v>
      </c>
      <c r="D34" s="265">
        <f t="shared" si="0"/>
        <v>1836</v>
      </c>
      <c r="E34" s="159"/>
      <c r="F34" s="159">
        <v>1836</v>
      </c>
      <c r="G34" s="159"/>
      <c r="H34" s="159"/>
      <c r="I34" s="159"/>
      <c r="J34" s="159"/>
      <c r="K34" s="159"/>
      <c r="L34" s="159"/>
      <c r="M34" s="159"/>
      <c r="N34" s="159"/>
      <c r="O34" s="159"/>
    </row>
    <row r="35" customHeight="1" spans="1:15">
      <c r="A35" s="266" t="s">
        <v>158</v>
      </c>
      <c r="B35" s="266" t="s">
        <v>159</v>
      </c>
      <c r="C35" s="159">
        <v>2305041</v>
      </c>
      <c r="D35" s="265">
        <f t="shared" si="0"/>
        <v>2305041</v>
      </c>
      <c r="E35" s="159">
        <v>2305041</v>
      </c>
      <c r="F35" s="159"/>
      <c r="G35" s="159"/>
      <c r="H35" s="159"/>
      <c r="I35" s="159"/>
      <c r="J35" s="159"/>
      <c r="K35" s="159"/>
      <c r="L35" s="159"/>
      <c r="M35" s="159"/>
      <c r="N35" s="159"/>
      <c r="O35" s="159"/>
    </row>
    <row r="36" customHeight="1" spans="1:15">
      <c r="A36" s="267" t="s">
        <v>160</v>
      </c>
      <c r="B36" s="267" t="s">
        <v>161</v>
      </c>
      <c r="C36" s="159">
        <v>379400</v>
      </c>
      <c r="D36" s="265">
        <f t="shared" si="0"/>
        <v>379400</v>
      </c>
      <c r="E36" s="159">
        <v>379400</v>
      </c>
      <c r="F36" s="159"/>
      <c r="G36" s="159"/>
      <c r="H36" s="159"/>
      <c r="I36" s="159"/>
      <c r="J36" s="159"/>
      <c r="K36" s="159"/>
      <c r="L36" s="159"/>
      <c r="M36" s="159"/>
      <c r="N36" s="159"/>
      <c r="O36" s="159"/>
    </row>
    <row r="37" customHeight="1" spans="1:15">
      <c r="A37" s="267" t="s">
        <v>162</v>
      </c>
      <c r="B37" s="267" t="s">
        <v>163</v>
      </c>
      <c r="C37" s="159">
        <v>379100</v>
      </c>
      <c r="D37" s="265">
        <f t="shared" si="0"/>
        <v>379100</v>
      </c>
      <c r="E37" s="159">
        <v>379100</v>
      </c>
      <c r="F37" s="159"/>
      <c r="G37" s="159"/>
      <c r="H37" s="159"/>
      <c r="I37" s="159"/>
      <c r="J37" s="159"/>
      <c r="K37" s="159"/>
      <c r="L37" s="159"/>
      <c r="M37" s="159"/>
      <c r="N37" s="159"/>
      <c r="O37" s="159"/>
    </row>
    <row r="38" customHeight="1" spans="1:15">
      <c r="A38" s="267" t="s">
        <v>164</v>
      </c>
      <c r="B38" s="267" t="s">
        <v>165</v>
      </c>
      <c r="C38" s="159">
        <v>1336633</v>
      </c>
      <c r="D38" s="265">
        <f t="shared" si="0"/>
        <v>1336633</v>
      </c>
      <c r="E38" s="159">
        <v>1336633</v>
      </c>
      <c r="F38" s="159"/>
      <c r="G38" s="159"/>
      <c r="H38" s="159"/>
      <c r="I38" s="159"/>
      <c r="J38" s="159"/>
      <c r="K38" s="159"/>
      <c r="L38" s="159"/>
      <c r="M38" s="159"/>
      <c r="N38" s="159"/>
      <c r="O38" s="159"/>
    </row>
    <row r="39" customHeight="1" spans="1:15">
      <c r="A39" s="267" t="s">
        <v>166</v>
      </c>
      <c r="B39" s="267" t="s">
        <v>167</v>
      </c>
      <c r="C39" s="159">
        <v>209908</v>
      </c>
      <c r="D39" s="265">
        <f t="shared" si="0"/>
        <v>209908</v>
      </c>
      <c r="E39" s="159">
        <v>209908</v>
      </c>
      <c r="F39" s="159"/>
      <c r="G39" s="159"/>
      <c r="H39" s="159"/>
      <c r="I39" s="159"/>
      <c r="J39" s="159"/>
      <c r="K39" s="159"/>
      <c r="L39" s="159"/>
      <c r="M39" s="159"/>
      <c r="N39" s="159"/>
      <c r="O39" s="159"/>
    </row>
    <row r="40" customHeight="1" spans="1:15">
      <c r="A40" s="266" t="s">
        <v>168</v>
      </c>
      <c r="B40" s="266" t="s">
        <v>169</v>
      </c>
      <c r="C40" s="159">
        <v>34944</v>
      </c>
      <c r="D40" s="265">
        <f t="shared" ref="D40:D79" si="1">E40+F40</f>
        <v>34944</v>
      </c>
      <c r="E40" s="159"/>
      <c r="F40" s="159">
        <v>34944</v>
      </c>
      <c r="G40" s="159"/>
      <c r="H40" s="159"/>
      <c r="I40" s="159"/>
      <c r="J40" s="159"/>
      <c r="K40" s="159"/>
      <c r="L40" s="159"/>
      <c r="M40" s="159"/>
      <c r="N40" s="159"/>
      <c r="O40" s="159"/>
    </row>
    <row r="41" customHeight="1" spans="1:15">
      <c r="A41" s="267" t="s">
        <v>170</v>
      </c>
      <c r="B41" s="267" t="s">
        <v>171</v>
      </c>
      <c r="C41" s="159">
        <v>34944</v>
      </c>
      <c r="D41" s="265">
        <f t="shared" si="1"/>
        <v>34944</v>
      </c>
      <c r="E41" s="159"/>
      <c r="F41" s="159">
        <v>34944</v>
      </c>
      <c r="G41" s="159"/>
      <c r="H41" s="159"/>
      <c r="I41" s="159"/>
      <c r="J41" s="159"/>
      <c r="K41" s="159"/>
      <c r="L41" s="159"/>
      <c r="M41" s="159"/>
      <c r="N41" s="159"/>
      <c r="O41" s="159"/>
    </row>
    <row r="42" customHeight="1" spans="1:15">
      <c r="A42" s="266" t="s">
        <v>172</v>
      </c>
      <c r="B42" s="266" t="s">
        <v>173</v>
      </c>
      <c r="C42" s="159">
        <v>287854</v>
      </c>
      <c r="D42" s="265">
        <f t="shared" si="1"/>
        <v>287854</v>
      </c>
      <c r="E42" s="159"/>
      <c r="F42" s="159">
        <v>287854</v>
      </c>
      <c r="G42" s="159"/>
      <c r="H42" s="159"/>
      <c r="I42" s="159"/>
      <c r="J42" s="159"/>
      <c r="K42" s="159"/>
      <c r="L42" s="159"/>
      <c r="M42" s="159"/>
      <c r="N42" s="159"/>
      <c r="O42" s="159"/>
    </row>
    <row r="43" customHeight="1" spans="1:15">
      <c r="A43" s="267" t="s">
        <v>174</v>
      </c>
      <c r="B43" s="267" t="s">
        <v>175</v>
      </c>
      <c r="C43" s="159">
        <v>200000</v>
      </c>
      <c r="D43" s="265">
        <f t="shared" si="1"/>
        <v>200000</v>
      </c>
      <c r="E43" s="159"/>
      <c r="F43" s="159">
        <v>200000</v>
      </c>
      <c r="G43" s="159"/>
      <c r="H43" s="159"/>
      <c r="I43" s="159"/>
      <c r="J43" s="159"/>
      <c r="K43" s="159"/>
      <c r="L43" s="159"/>
      <c r="M43" s="159"/>
      <c r="N43" s="159"/>
      <c r="O43" s="159"/>
    </row>
    <row r="44" customHeight="1" spans="1:15">
      <c r="A44" s="267" t="s">
        <v>176</v>
      </c>
      <c r="B44" s="267" t="s">
        <v>177</v>
      </c>
      <c r="C44" s="159">
        <v>87854</v>
      </c>
      <c r="D44" s="265">
        <f t="shared" si="1"/>
        <v>87854</v>
      </c>
      <c r="E44" s="159"/>
      <c r="F44" s="159">
        <v>87854</v>
      </c>
      <c r="G44" s="159"/>
      <c r="H44" s="159"/>
      <c r="I44" s="159"/>
      <c r="J44" s="159"/>
      <c r="K44" s="159"/>
      <c r="L44" s="159"/>
      <c r="M44" s="159"/>
      <c r="N44" s="159"/>
      <c r="O44" s="159"/>
    </row>
    <row r="45" customHeight="1" spans="1:15">
      <c r="A45" s="56" t="s">
        <v>178</v>
      </c>
      <c r="B45" s="56" t="s">
        <v>179</v>
      </c>
      <c r="C45" s="159">
        <v>1427486</v>
      </c>
      <c r="D45" s="265">
        <f t="shared" si="1"/>
        <v>1427486</v>
      </c>
      <c r="E45" s="159">
        <v>1327486</v>
      </c>
      <c r="F45" s="159">
        <v>100000</v>
      </c>
      <c r="G45" s="159"/>
      <c r="H45" s="159"/>
      <c r="I45" s="159"/>
      <c r="J45" s="159"/>
      <c r="K45" s="159"/>
      <c r="L45" s="159"/>
      <c r="M45" s="159"/>
      <c r="N45" s="159"/>
      <c r="O45" s="159"/>
    </row>
    <row r="46" customHeight="1" spans="1:15">
      <c r="A46" s="266" t="s">
        <v>180</v>
      </c>
      <c r="B46" s="266" t="s">
        <v>181</v>
      </c>
      <c r="C46" s="159">
        <v>100000</v>
      </c>
      <c r="D46" s="265">
        <f t="shared" si="1"/>
        <v>100000</v>
      </c>
      <c r="E46" s="159"/>
      <c r="F46" s="159">
        <v>100000</v>
      </c>
      <c r="G46" s="159"/>
      <c r="H46" s="159"/>
      <c r="I46" s="159"/>
      <c r="J46" s="159"/>
      <c r="K46" s="159"/>
      <c r="L46" s="159"/>
      <c r="M46" s="159"/>
      <c r="N46" s="159"/>
      <c r="O46" s="159"/>
    </row>
    <row r="47" customHeight="1" spans="1:15">
      <c r="A47" s="267" t="s">
        <v>182</v>
      </c>
      <c r="B47" s="267" t="s">
        <v>183</v>
      </c>
      <c r="C47" s="159">
        <v>100000</v>
      </c>
      <c r="D47" s="265">
        <f t="shared" si="1"/>
        <v>100000</v>
      </c>
      <c r="E47" s="159"/>
      <c r="F47" s="159">
        <v>100000</v>
      </c>
      <c r="G47" s="159"/>
      <c r="H47" s="159"/>
      <c r="I47" s="159"/>
      <c r="J47" s="159"/>
      <c r="K47" s="159"/>
      <c r="L47" s="159"/>
      <c r="M47" s="159"/>
      <c r="N47" s="159"/>
      <c r="O47" s="159"/>
    </row>
    <row r="48" customHeight="1" spans="1:15">
      <c r="A48" s="266" t="s">
        <v>184</v>
      </c>
      <c r="B48" s="266" t="s">
        <v>185</v>
      </c>
      <c r="C48" s="159">
        <v>1327486</v>
      </c>
      <c r="D48" s="265">
        <f t="shared" si="1"/>
        <v>1327486</v>
      </c>
      <c r="E48" s="159">
        <v>1327486</v>
      </c>
      <c r="F48" s="159"/>
      <c r="G48" s="159"/>
      <c r="H48" s="159"/>
      <c r="I48" s="159"/>
      <c r="J48" s="159"/>
      <c r="K48" s="159"/>
      <c r="L48" s="159"/>
      <c r="M48" s="159"/>
      <c r="N48" s="159"/>
      <c r="O48" s="159"/>
    </row>
    <row r="49" customHeight="1" spans="1:15">
      <c r="A49" s="267" t="s">
        <v>186</v>
      </c>
      <c r="B49" s="267" t="s">
        <v>187</v>
      </c>
      <c r="C49" s="159">
        <v>307420</v>
      </c>
      <c r="D49" s="265">
        <f t="shared" si="1"/>
        <v>307420</v>
      </c>
      <c r="E49" s="159">
        <v>307420</v>
      </c>
      <c r="F49" s="159"/>
      <c r="G49" s="159"/>
      <c r="H49" s="159"/>
      <c r="I49" s="159"/>
      <c r="J49" s="159"/>
      <c r="K49" s="159"/>
      <c r="L49" s="159"/>
      <c r="M49" s="159"/>
      <c r="N49" s="159"/>
      <c r="O49" s="159"/>
    </row>
    <row r="50" customHeight="1" spans="1:15">
      <c r="A50" s="267" t="s">
        <v>188</v>
      </c>
      <c r="B50" s="267" t="s">
        <v>189</v>
      </c>
      <c r="C50" s="159">
        <v>412440</v>
      </c>
      <c r="D50" s="265">
        <f t="shared" si="1"/>
        <v>412440</v>
      </c>
      <c r="E50" s="159">
        <v>412440</v>
      </c>
      <c r="F50" s="159"/>
      <c r="G50" s="159"/>
      <c r="H50" s="159"/>
      <c r="I50" s="159"/>
      <c r="J50" s="159"/>
      <c r="K50" s="159"/>
      <c r="L50" s="159"/>
      <c r="M50" s="159"/>
      <c r="N50" s="159"/>
      <c r="O50" s="159"/>
    </row>
    <row r="51" customHeight="1" spans="1:15">
      <c r="A51" s="267" t="s">
        <v>190</v>
      </c>
      <c r="B51" s="267" t="s">
        <v>191</v>
      </c>
      <c r="C51" s="159">
        <v>590880</v>
      </c>
      <c r="D51" s="265">
        <f t="shared" si="1"/>
        <v>590880</v>
      </c>
      <c r="E51" s="159">
        <v>590880</v>
      </c>
      <c r="F51" s="159"/>
      <c r="G51" s="159"/>
      <c r="H51" s="159"/>
      <c r="I51" s="159"/>
      <c r="J51" s="159"/>
      <c r="K51" s="159"/>
      <c r="L51" s="159"/>
      <c r="M51" s="159"/>
      <c r="N51" s="159"/>
      <c r="O51" s="159"/>
    </row>
    <row r="52" customHeight="1" spans="1:15">
      <c r="A52" s="267" t="s">
        <v>192</v>
      </c>
      <c r="B52" s="267" t="s">
        <v>193</v>
      </c>
      <c r="C52" s="159">
        <v>16746</v>
      </c>
      <c r="D52" s="265">
        <f t="shared" si="1"/>
        <v>16746</v>
      </c>
      <c r="E52" s="159">
        <v>16746</v>
      </c>
      <c r="F52" s="159"/>
      <c r="G52" s="159"/>
      <c r="H52" s="159"/>
      <c r="I52" s="159"/>
      <c r="J52" s="159"/>
      <c r="K52" s="159"/>
      <c r="L52" s="159"/>
      <c r="M52" s="159"/>
      <c r="N52" s="159"/>
      <c r="O52" s="159"/>
    </row>
    <row r="53" customHeight="1" spans="1:15">
      <c r="A53" s="56" t="s">
        <v>194</v>
      </c>
      <c r="B53" s="56" t="s">
        <v>195</v>
      </c>
      <c r="C53" s="159">
        <v>1120000</v>
      </c>
      <c r="D53" s="265">
        <f t="shared" si="1"/>
        <v>1120000</v>
      </c>
      <c r="E53" s="159"/>
      <c r="F53" s="159">
        <v>1120000</v>
      </c>
      <c r="G53" s="159"/>
      <c r="H53" s="159"/>
      <c r="I53" s="159"/>
      <c r="J53" s="159"/>
      <c r="K53" s="159"/>
      <c r="L53" s="159"/>
      <c r="M53" s="159"/>
      <c r="N53" s="159"/>
      <c r="O53" s="159"/>
    </row>
    <row r="54" customHeight="1" spans="1:15">
      <c r="A54" s="266" t="s">
        <v>196</v>
      </c>
      <c r="B54" s="266" t="s">
        <v>197</v>
      </c>
      <c r="C54" s="159">
        <v>90000</v>
      </c>
      <c r="D54" s="265">
        <f t="shared" si="1"/>
        <v>90000</v>
      </c>
      <c r="E54" s="159"/>
      <c r="F54" s="159">
        <v>90000</v>
      </c>
      <c r="G54" s="159"/>
      <c r="H54" s="159"/>
      <c r="I54" s="159"/>
      <c r="J54" s="159"/>
      <c r="K54" s="159"/>
      <c r="L54" s="159"/>
      <c r="M54" s="159"/>
      <c r="N54" s="159"/>
      <c r="O54" s="159"/>
    </row>
    <row r="55" customHeight="1" spans="1:15">
      <c r="A55" s="267" t="s">
        <v>198</v>
      </c>
      <c r="B55" s="267" t="s">
        <v>199</v>
      </c>
      <c r="C55" s="159">
        <v>60000</v>
      </c>
      <c r="D55" s="265">
        <f t="shared" si="1"/>
        <v>60000</v>
      </c>
      <c r="E55" s="159"/>
      <c r="F55" s="159">
        <v>60000</v>
      </c>
      <c r="G55" s="159"/>
      <c r="H55" s="159"/>
      <c r="I55" s="159"/>
      <c r="J55" s="159"/>
      <c r="K55" s="159"/>
      <c r="L55" s="159"/>
      <c r="M55" s="159"/>
      <c r="N55" s="159"/>
      <c r="O55" s="159"/>
    </row>
    <row r="56" customHeight="1" spans="1:15">
      <c r="A56" s="267" t="s">
        <v>200</v>
      </c>
      <c r="B56" s="267" t="s">
        <v>201</v>
      </c>
      <c r="C56" s="159">
        <v>30000</v>
      </c>
      <c r="D56" s="265">
        <f t="shared" si="1"/>
        <v>30000</v>
      </c>
      <c r="E56" s="159"/>
      <c r="F56" s="159">
        <v>30000</v>
      </c>
      <c r="G56" s="159"/>
      <c r="H56" s="159"/>
      <c r="I56" s="159"/>
      <c r="J56" s="159"/>
      <c r="K56" s="159"/>
      <c r="L56" s="159"/>
      <c r="M56" s="159"/>
      <c r="N56" s="159"/>
      <c r="O56" s="159"/>
    </row>
    <row r="57" customHeight="1" spans="1:15">
      <c r="A57" s="266" t="s">
        <v>202</v>
      </c>
      <c r="B57" s="266" t="s">
        <v>203</v>
      </c>
      <c r="C57" s="159">
        <v>80000</v>
      </c>
      <c r="D57" s="265">
        <f t="shared" si="1"/>
        <v>80000</v>
      </c>
      <c r="E57" s="159"/>
      <c r="F57" s="159">
        <v>80000</v>
      </c>
      <c r="G57" s="159"/>
      <c r="H57" s="159"/>
      <c r="I57" s="159"/>
      <c r="J57" s="159"/>
      <c r="K57" s="159"/>
      <c r="L57" s="159"/>
      <c r="M57" s="159"/>
      <c r="N57" s="159"/>
      <c r="O57" s="159"/>
    </row>
    <row r="58" customHeight="1" spans="1:15">
      <c r="A58" s="267" t="s">
        <v>204</v>
      </c>
      <c r="B58" s="267" t="s">
        <v>205</v>
      </c>
      <c r="C58" s="159">
        <v>80000</v>
      </c>
      <c r="D58" s="265">
        <f t="shared" si="1"/>
        <v>80000</v>
      </c>
      <c r="E58" s="159"/>
      <c r="F58" s="159">
        <v>80000</v>
      </c>
      <c r="G58" s="159"/>
      <c r="H58" s="159"/>
      <c r="I58" s="159"/>
      <c r="J58" s="159"/>
      <c r="K58" s="159"/>
      <c r="L58" s="159"/>
      <c r="M58" s="159"/>
      <c r="N58" s="159"/>
      <c r="O58" s="159"/>
    </row>
    <row r="59" customHeight="1" spans="1:15">
      <c r="A59" s="266" t="s">
        <v>206</v>
      </c>
      <c r="B59" s="266" t="s">
        <v>207</v>
      </c>
      <c r="C59" s="159">
        <v>950000</v>
      </c>
      <c r="D59" s="265">
        <f t="shared" si="1"/>
        <v>950000</v>
      </c>
      <c r="E59" s="159"/>
      <c r="F59" s="159">
        <v>950000</v>
      </c>
      <c r="G59" s="159"/>
      <c r="H59" s="159"/>
      <c r="I59" s="159"/>
      <c r="J59" s="159"/>
      <c r="K59" s="159"/>
      <c r="L59" s="159"/>
      <c r="M59" s="159"/>
      <c r="N59" s="159"/>
      <c r="O59" s="159"/>
    </row>
    <row r="60" customHeight="1" spans="1:15">
      <c r="A60" s="267" t="s">
        <v>208</v>
      </c>
      <c r="B60" s="267" t="s">
        <v>207</v>
      </c>
      <c r="C60" s="159">
        <v>950000</v>
      </c>
      <c r="D60" s="265">
        <f t="shared" si="1"/>
        <v>950000</v>
      </c>
      <c r="E60" s="159"/>
      <c r="F60" s="159">
        <v>950000</v>
      </c>
      <c r="G60" s="159"/>
      <c r="H60" s="159"/>
      <c r="I60" s="159"/>
      <c r="J60" s="159"/>
      <c r="K60" s="159"/>
      <c r="L60" s="159"/>
      <c r="M60" s="159"/>
      <c r="N60" s="159"/>
      <c r="O60" s="159"/>
    </row>
    <row r="61" customHeight="1" spans="1:15">
      <c r="A61" s="56" t="s">
        <v>209</v>
      </c>
      <c r="B61" s="56" t="s">
        <v>210</v>
      </c>
      <c r="C61" s="159">
        <v>10874390</v>
      </c>
      <c r="D61" s="265">
        <f t="shared" si="1"/>
        <v>10874390</v>
      </c>
      <c r="E61" s="159"/>
      <c r="F61" s="159">
        <v>10874390</v>
      </c>
      <c r="G61" s="159"/>
      <c r="H61" s="159"/>
      <c r="I61" s="159"/>
      <c r="J61" s="159"/>
      <c r="K61" s="159"/>
      <c r="L61" s="159"/>
      <c r="M61" s="159"/>
      <c r="N61" s="159"/>
      <c r="O61" s="159"/>
    </row>
    <row r="62" customHeight="1" spans="1:15">
      <c r="A62" s="266" t="s">
        <v>211</v>
      </c>
      <c r="B62" s="266" t="s">
        <v>212</v>
      </c>
      <c r="C62" s="159">
        <v>100000</v>
      </c>
      <c r="D62" s="265">
        <f t="shared" si="1"/>
        <v>100000</v>
      </c>
      <c r="E62" s="159"/>
      <c r="F62" s="159">
        <v>100000</v>
      </c>
      <c r="G62" s="159"/>
      <c r="H62" s="159"/>
      <c r="I62" s="159"/>
      <c r="J62" s="159"/>
      <c r="K62" s="159"/>
      <c r="L62" s="159"/>
      <c r="M62" s="159"/>
      <c r="N62" s="159"/>
      <c r="O62" s="159"/>
    </row>
    <row r="63" customHeight="1" spans="1:15">
      <c r="A63" s="267" t="s">
        <v>213</v>
      </c>
      <c r="B63" s="267" t="s">
        <v>214</v>
      </c>
      <c r="C63" s="159">
        <v>100000</v>
      </c>
      <c r="D63" s="265">
        <f t="shared" si="1"/>
        <v>100000</v>
      </c>
      <c r="E63" s="159"/>
      <c r="F63" s="159">
        <v>100000</v>
      </c>
      <c r="G63" s="159"/>
      <c r="H63" s="159"/>
      <c r="I63" s="159"/>
      <c r="J63" s="159"/>
      <c r="K63" s="159"/>
      <c r="L63" s="159"/>
      <c r="M63" s="159"/>
      <c r="N63" s="159"/>
      <c r="O63" s="159"/>
    </row>
    <row r="64" customHeight="1" spans="1:15">
      <c r="A64" s="266" t="s">
        <v>215</v>
      </c>
      <c r="B64" s="266" t="s">
        <v>216</v>
      </c>
      <c r="C64" s="159">
        <v>1478250</v>
      </c>
      <c r="D64" s="265">
        <f t="shared" si="1"/>
        <v>1478250</v>
      </c>
      <c r="E64" s="159"/>
      <c r="F64" s="159">
        <v>1478250</v>
      </c>
      <c r="G64" s="159"/>
      <c r="H64" s="159"/>
      <c r="I64" s="159"/>
      <c r="J64" s="159"/>
      <c r="K64" s="159"/>
      <c r="L64" s="159"/>
      <c r="M64" s="159"/>
      <c r="N64" s="159"/>
      <c r="O64" s="159"/>
    </row>
    <row r="65" customHeight="1" spans="1:15">
      <c r="A65" s="267" t="s">
        <v>217</v>
      </c>
      <c r="B65" s="267" t="s">
        <v>218</v>
      </c>
      <c r="C65" s="159">
        <v>1478250</v>
      </c>
      <c r="D65" s="265">
        <f t="shared" si="1"/>
        <v>1478250</v>
      </c>
      <c r="E65" s="159"/>
      <c r="F65" s="159">
        <v>1478250</v>
      </c>
      <c r="G65" s="159"/>
      <c r="H65" s="159"/>
      <c r="I65" s="159"/>
      <c r="J65" s="159"/>
      <c r="K65" s="159"/>
      <c r="L65" s="159"/>
      <c r="M65" s="159"/>
      <c r="N65" s="159"/>
      <c r="O65" s="159"/>
    </row>
    <row r="66" customHeight="1" spans="1:15">
      <c r="A66" s="266" t="s">
        <v>219</v>
      </c>
      <c r="B66" s="266" t="s">
        <v>220</v>
      </c>
      <c r="C66" s="159">
        <v>102000</v>
      </c>
      <c r="D66" s="265">
        <f t="shared" si="1"/>
        <v>102000</v>
      </c>
      <c r="E66" s="159"/>
      <c r="F66" s="159">
        <v>102000</v>
      </c>
      <c r="G66" s="159"/>
      <c r="H66" s="159"/>
      <c r="I66" s="159"/>
      <c r="J66" s="159"/>
      <c r="K66" s="159"/>
      <c r="L66" s="159"/>
      <c r="M66" s="159"/>
      <c r="N66" s="159"/>
      <c r="O66" s="159"/>
    </row>
    <row r="67" customHeight="1" spans="1:15">
      <c r="A67" s="267" t="s">
        <v>221</v>
      </c>
      <c r="B67" s="267" t="s">
        <v>222</v>
      </c>
      <c r="C67" s="159">
        <v>102000</v>
      </c>
      <c r="D67" s="265">
        <f t="shared" si="1"/>
        <v>102000</v>
      </c>
      <c r="E67" s="159"/>
      <c r="F67" s="159">
        <v>102000</v>
      </c>
      <c r="G67" s="159"/>
      <c r="H67" s="159"/>
      <c r="I67" s="159"/>
      <c r="J67" s="159"/>
      <c r="K67" s="159"/>
      <c r="L67" s="159"/>
      <c r="M67" s="159"/>
      <c r="N67" s="159"/>
      <c r="O67" s="159"/>
    </row>
    <row r="68" customHeight="1" spans="1:15">
      <c r="A68" s="266" t="s">
        <v>223</v>
      </c>
      <c r="B68" s="266" t="s">
        <v>224</v>
      </c>
      <c r="C68" s="159">
        <v>9194140</v>
      </c>
      <c r="D68" s="265">
        <f t="shared" si="1"/>
        <v>9194140</v>
      </c>
      <c r="E68" s="159"/>
      <c r="F68" s="159">
        <v>9194140</v>
      </c>
      <c r="G68" s="159"/>
      <c r="H68" s="159"/>
      <c r="I68" s="159"/>
      <c r="J68" s="159"/>
      <c r="K68" s="159"/>
      <c r="L68" s="159"/>
      <c r="M68" s="159"/>
      <c r="N68" s="159"/>
      <c r="O68" s="159"/>
    </row>
    <row r="69" customHeight="1" spans="1:15">
      <c r="A69" s="267" t="s">
        <v>225</v>
      </c>
      <c r="B69" s="267" t="s">
        <v>226</v>
      </c>
      <c r="C69" s="159">
        <v>9194140</v>
      </c>
      <c r="D69" s="265">
        <f t="shared" si="1"/>
        <v>9194140</v>
      </c>
      <c r="E69" s="159"/>
      <c r="F69" s="159">
        <v>9194140</v>
      </c>
      <c r="G69" s="159"/>
      <c r="H69" s="159"/>
      <c r="I69" s="159"/>
      <c r="J69" s="159"/>
      <c r="K69" s="159"/>
      <c r="L69" s="159"/>
      <c r="M69" s="159"/>
      <c r="N69" s="159"/>
      <c r="O69" s="159"/>
    </row>
    <row r="70" customHeight="1" spans="1:15">
      <c r="A70" s="56" t="s">
        <v>227</v>
      </c>
      <c r="B70" s="56" t="s">
        <v>228</v>
      </c>
      <c r="C70" s="159">
        <v>1178892</v>
      </c>
      <c r="D70" s="265">
        <f t="shared" si="1"/>
        <v>1178892</v>
      </c>
      <c r="E70" s="159">
        <v>1178892</v>
      </c>
      <c r="F70" s="159"/>
      <c r="G70" s="159"/>
      <c r="H70" s="159"/>
      <c r="I70" s="159"/>
      <c r="J70" s="159"/>
      <c r="K70" s="159"/>
      <c r="L70" s="159"/>
      <c r="M70" s="159"/>
      <c r="N70" s="159"/>
      <c r="O70" s="159"/>
    </row>
    <row r="71" customHeight="1" spans="1:15">
      <c r="A71" s="266" t="s">
        <v>229</v>
      </c>
      <c r="B71" s="266" t="s">
        <v>230</v>
      </c>
      <c r="C71" s="159">
        <v>1178892</v>
      </c>
      <c r="D71" s="265">
        <f t="shared" si="1"/>
        <v>1178892</v>
      </c>
      <c r="E71" s="159">
        <v>1178892</v>
      </c>
      <c r="F71" s="159"/>
      <c r="G71" s="159"/>
      <c r="H71" s="159"/>
      <c r="I71" s="159"/>
      <c r="J71" s="159"/>
      <c r="K71" s="159"/>
      <c r="L71" s="159"/>
      <c r="M71" s="159"/>
      <c r="N71" s="159"/>
      <c r="O71" s="159"/>
    </row>
    <row r="72" customHeight="1" spans="1:15">
      <c r="A72" s="267" t="s">
        <v>231</v>
      </c>
      <c r="B72" s="267" t="s">
        <v>232</v>
      </c>
      <c r="C72" s="159">
        <v>1178892</v>
      </c>
      <c r="D72" s="265">
        <f t="shared" si="1"/>
        <v>1178892</v>
      </c>
      <c r="E72" s="159">
        <v>1178892</v>
      </c>
      <c r="F72" s="159"/>
      <c r="G72" s="159"/>
      <c r="H72" s="159"/>
      <c r="I72" s="159"/>
      <c r="J72" s="159"/>
      <c r="K72" s="159"/>
      <c r="L72" s="159"/>
      <c r="M72" s="159"/>
      <c r="N72" s="159"/>
      <c r="O72" s="159"/>
    </row>
    <row r="73" customHeight="1" spans="1:15">
      <c r="A73" s="56" t="s">
        <v>233</v>
      </c>
      <c r="B73" s="56" t="s">
        <v>234</v>
      </c>
      <c r="C73" s="159">
        <v>3432</v>
      </c>
      <c r="D73" s="265">
        <f t="shared" si="1"/>
        <v>0</v>
      </c>
      <c r="E73" s="159"/>
      <c r="F73" s="159"/>
      <c r="G73" s="159"/>
      <c r="H73" s="159">
        <v>3432</v>
      </c>
      <c r="I73" s="159"/>
      <c r="J73" s="159"/>
      <c r="K73" s="159"/>
      <c r="L73" s="159"/>
      <c r="M73" s="159"/>
      <c r="N73" s="159"/>
      <c r="O73" s="159"/>
    </row>
    <row r="74" customHeight="1" spans="1:15">
      <c r="A74" s="266" t="s">
        <v>235</v>
      </c>
      <c r="B74" s="266" t="s">
        <v>236</v>
      </c>
      <c r="C74" s="159">
        <v>3432</v>
      </c>
      <c r="D74" s="265">
        <f t="shared" si="1"/>
        <v>0</v>
      </c>
      <c r="E74" s="159"/>
      <c r="F74" s="159"/>
      <c r="G74" s="159"/>
      <c r="H74" s="159">
        <v>3432</v>
      </c>
      <c r="I74" s="159"/>
      <c r="J74" s="159"/>
      <c r="K74" s="159"/>
      <c r="L74" s="159"/>
      <c r="M74" s="159"/>
      <c r="N74" s="159"/>
      <c r="O74" s="159"/>
    </row>
    <row r="75" customHeight="1" spans="1:15">
      <c r="A75" s="267" t="s">
        <v>237</v>
      </c>
      <c r="B75" s="267" t="s">
        <v>238</v>
      </c>
      <c r="C75" s="159">
        <v>3432</v>
      </c>
      <c r="D75" s="265">
        <f t="shared" si="1"/>
        <v>0</v>
      </c>
      <c r="E75" s="159"/>
      <c r="F75" s="159"/>
      <c r="G75" s="159"/>
      <c r="H75" s="159">
        <v>3432</v>
      </c>
      <c r="I75" s="159"/>
      <c r="J75" s="159"/>
      <c r="K75" s="159"/>
      <c r="L75" s="159"/>
      <c r="M75" s="159"/>
      <c r="N75" s="159"/>
      <c r="O75" s="159"/>
    </row>
    <row r="76" customHeight="1" spans="1:15">
      <c r="A76" s="56" t="s">
        <v>239</v>
      </c>
      <c r="B76" s="56" t="s">
        <v>103</v>
      </c>
      <c r="C76" s="159">
        <v>350000</v>
      </c>
      <c r="D76" s="265">
        <f t="shared" si="1"/>
        <v>0</v>
      </c>
      <c r="E76" s="159"/>
      <c r="F76" s="159"/>
      <c r="G76" s="159">
        <v>350000</v>
      </c>
      <c r="H76" s="159"/>
      <c r="I76" s="159"/>
      <c r="J76" s="159"/>
      <c r="K76" s="159"/>
      <c r="L76" s="159"/>
      <c r="M76" s="159"/>
      <c r="N76" s="159"/>
      <c r="O76" s="159"/>
    </row>
    <row r="77" customHeight="1" spans="1:15">
      <c r="A77" s="266" t="s">
        <v>240</v>
      </c>
      <c r="B77" s="266" t="s">
        <v>241</v>
      </c>
      <c r="C77" s="159">
        <v>350000</v>
      </c>
      <c r="D77" s="265">
        <f t="shared" si="1"/>
        <v>0</v>
      </c>
      <c r="E77" s="159"/>
      <c r="F77" s="159"/>
      <c r="G77" s="159">
        <v>350000</v>
      </c>
      <c r="H77" s="159"/>
      <c r="I77" s="159"/>
      <c r="J77" s="159"/>
      <c r="K77" s="159"/>
      <c r="L77" s="159"/>
      <c r="M77" s="159"/>
      <c r="N77" s="159"/>
      <c r="O77" s="159"/>
    </row>
    <row r="78" customHeight="1" spans="1:15">
      <c r="A78" s="267" t="s">
        <v>242</v>
      </c>
      <c r="B78" s="267" t="s">
        <v>243</v>
      </c>
      <c r="C78" s="159">
        <v>350000</v>
      </c>
      <c r="D78" s="265">
        <f t="shared" si="1"/>
        <v>0</v>
      </c>
      <c r="E78" s="159"/>
      <c r="F78" s="159"/>
      <c r="G78" s="159">
        <v>350000</v>
      </c>
      <c r="H78" s="159"/>
      <c r="I78" s="159"/>
      <c r="J78" s="159"/>
      <c r="K78" s="159"/>
      <c r="L78" s="159"/>
      <c r="M78" s="159"/>
      <c r="N78" s="159"/>
      <c r="O78" s="159"/>
    </row>
    <row r="79" customHeight="1" spans="1:15">
      <c r="A79" s="127" t="s">
        <v>244</v>
      </c>
      <c r="B79" s="127" t="s">
        <v>244</v>
      </c>
      <c r="C79" s="159">
        <v>34044120.8</v>
      </c>
      <c r="D79" s="265">
        <f t="shared" si="1"/>
        <v>33663160</v>
      </c>
      <c r="E79" s="159">
        <v>18530576</v>
      </c>
      <c r="F79" s="159">
        <v>15132584</v>
      </c>
      <c r="G79" s="159">
        <v>350000</v>
      </c>
      <c r="H79" s="159">
        <v>3432</v>
      </c>
      <c r="I79" s="159"/>
      <c r="J79" s="159">
        <v>27528.8</v>
      </c>
      <c r="K79" s="159"/>
      <c r="L79" s="159"/>
      <c r="M79" s="159">
        <v>2528.8</v>
      </c>
      <c r="N79" s="159"/>
      <c r="O79" s="159">
        <v>25000</v>
      </c>
    </row>
    <row r="94" customHeight="1" spans="2:20">
      <c r="B94"/>
      <c r="C94"/>
      <c r="D94"/>
      <c r="E94"/>
      <c r="F94"/>
      <c r="G94"/>
      <c r="H94"/>
      <c r="I94"/>
      <c r="J94"/>
      <c r="K94"/>
      <c r="L94"/>
      <c r="M94"/>
      <c r="N94"/>
      <c r="O94"/>
      <c r="P94"/>
      <c r="Q94"/>
      <c r="R94"/>
      <c r="S94"/>
      <c r="T94"/>
    </row>
    <row r="95" customHeight="1" spans="2:20">
      <c r="B95"/>
      <c r="C95"/>
      <c r="D95"/>
      <c r="E95"/>
      <c r="F95"/>
      <c r="G95"/>
      <c r="H95"/>
      <c r="I95"/>
      <c r="J95"/>
      <c r="K95"/>
      <c r="L95"/>
      <c r="M95"/>
      <c r="N95"/>
      <c r="O95"/>
      <c r="P95"/>
      <c r="Q95"/>
      <c r="R95"/>
      <c r="S95"/>
      <c r="T95"/>
    </row>
    <row r="96" customHeight="1" spans="2:20">
      <c r="B96"/>
      <c r="C96"/>
      <c r="D96"/>
      <c r="E96"/>
      <c r="F96"/>
      <c r="G96"/>
      <c r="H96"/>
      <c r="I96"/>
      <c r="J96"/>
      <c r="K96"/>
      <c r="L96"/>
      <c r="M96"/>
      <c r="N96"/>
      <c r="O96"/>
      <c r="P96"/>
      <c r="Q96"/>
      <c r="R96"/>
      <c r="S96"/>
      <c r="T96"/>
    </row>
    <row r="97" customHeight="1" spans="2:20">
      <c r="B97"/>
      <c r="C97"/>
      <c r="D97"/>
      <c r="E97"/>
      <c r="F97"/>
      <c r="G97"/>
      <c r="H97"/>
      <c r="I97"/>
      <c r="J97"/>
      <c r="K97"/>
      <c r="L97"/>
      <c r="M97"/>
      <c r="N97"/>
      <c r="O97"/>
      <c r="P97"/>
      <c r="Q97"/>
      <c r="R97"/>
      <c r="S97"/>
      <c r="T97"/>
    </row>
    <row r="98" customHeight="1" spans="2:20">
      <c r="B98"/>
      <c r="C98"/>
      <c r="D98"/>
      <c r="E98"/>
      <c r="F98"/>
      <c r="G98"/>
      <c r="H98"/>
      <c r="I98"/>
      <c r="J98"/>
      <c r="K98"/>
      <c r="L98"/>
      <c r="M98"/>
      <c r="N98"/>
      <c r="O98"/>
      <c r="P98"/>
      <c r="Q98"/>
      <c r="R98"/>
      <c r="S98"/>
      <c r="T98"/>
    </row>
  </sheetData>
  <mergeCells count="11">
    <mergeCell ref="A2:O2"/>
    <mergeCell ref="A3:L3"/>
    <mergeCell ref="D4:F4"/>
    <mergeCell ref="J4:O4"/>
    <mergeCell ref="A79:B79"/>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90" zoomScaleNormal="90" zoomScaleSheetLayoutView="60" workbookViewId="0">
      <pane xSplit="4" ySplit="6" topLeftCell="E31" activePane="bottomRight" state="frozen"/>
      <selection/>
      <selection pane="topRight"/>
      <selection pane="bottomLeft"/>
      <selection pane="bottomRight" activeCell="B14" sqref="B14"/>
    </sheetView>
  </sheetViews>
  <sheetFormatPr defaultColWidth="8.89090909090909" defaultRowHeight="14.25" customHeight="1" outlineLevelCol="3"/>
  <cols>
    <col min="1" max="1" width="49.2909090909091" style="59" customWidth="1"/>
    <col min="2" max="2" width="38.8545454545455" style="59" customWidth="1"/>
    <col min="3" max="3" width="48.5727272727273" style="59" customWidth="1"/>
    <col min="4" max="4" width="36.4272727272727" style="59" customWidth="1"/>
    <col min="5" max="5" width="9.12727272727273" style="60" customWidth="1"/>
    <col min="6" max="16384" width="9.12727272727273" style="60"/>
  </cols>
  <sheetData>
    <row r="1" customHeight="1" spans="1:4">
      <c r="A1" s="248" t="s">
        <v>245</v>
      </c>
      <c r="B1" s="248"/>
      <c r="C1" s="248"/>
      <c r="D1" s="128"/>
    </row>
    <row r="2" ht="31.5" customHeight="1" spans="1:4">
      <c r="A2" s="62" t="s">
        <v>5</v>
      </c>
      <c r="B2" s="249"/>
      <c r="C2" s="249"/>
      <c r="D2" s="249"/>
    </row>
    <row r="3" ht="17.25" customHeight="1" spans="1:4">
      <c r="A3" s="151" t="s">
        <v>22</v>
      </c>
      <c r="B3" s="250"/>
      <c r="C3" s="250"/>
      <c r="D3" s="130" t="s">
        <v>23</v>
      </c>
    </row>
    <row r="4" ht="19.5" customHeight="1" spans="1:4">
      <c r="A4" s="87" t="s">
        <v>24</v>
      </c>
      <c r="B4" s="153"/>
      <c r="C4" s="87" t="s">
        <v>25</v>
      </c>
      <c r="D4" s="153"/>
    </row>
    <row r="5" ht="21.75" customHeight="1" spans="1:4">
      <c r="A5" s="86" t="s">
        <v>26</v>
      </c>
      <c r="B5" s="251" t="s">
        <v>27</v>
      </c>
      <c r="C5" s="86" t="s">
        <v>246</v>
      </c>
      <c r="D5" s="251" t="s">
        <v>27</v>
      </c>
    </row>
    <row r="6" ht="17.25" customHeight="1" spans="1:4">
      <c r="A6" s="90"/>
      <c r="B6" s="94"/>
      <c r="C6" s="90"/>
      <c r="D6" s="94"/>
    </row>
    <row r="7" ht="17.25" customHeight="1" spans="1:4">
      <c r="A7" s="252" t="s">
        <v>247</v>
      </c>
      <c r="B7" s="24">
        <v>33473470</v>
      </c>
      <c r="C7" s="253" t="s">
        <v>248</v>
      </c>
      <c r="D7" s="24">
        <v>34016592</v>
      </c>
    </row>
    <row r="8" ht="17.25" customHeight="1" spans="1:4">
      <c r="A8" s="254" t="s">
        <v>249</v>
      </c>
      <c r="B8" s="24">
        <v>33473470</v>
      </c>
      <c r="C8" s="253" t="s">
        <v>250</v>
      </c>
      <c r="D8" s="24">
        <v>15833357</v>
      </c>
    </row>
    <row r="9" ht="17.25" customHeight="1" spans="1:4">
      <c r="A9" s="254" t="s">
        <v>251</v>
      </c>
      <c r="B9" s="24"/>
      <c r="C9" s="253" t="s">
        <v>252</v>
      </c>
      <c r="D9" s="24"/>
    </row>
    <row r="10" ht="17.25" customHeight="1" spans="1:4">
      <c r="A10" s="254" t="s">
        <v>253</v>
      </c>
      <c r="B10" s="24"/>
      <c r="C10" s="253" t="s">
        <v>254</v>
      </c>
      <c r="D10" s="24">
        <v>150000</v>
      </c>
    </row>
    <row r="11" ht="17.25" customHeight="1" spans="1:4">
      <c r="A11" s="254" t="s">
        <v>255</v>
      </c>
      <c r="B11" s="24">
        <v>543122</v>
      </c>
      <c r="C11" s="253" t="s">
        <v>256</v>
      </c>
      <c r="D11" s="24">
        <v>428160</v>
      </c>
    </row>
    <row r="12" ht="17.25" customHeight="1" spans="1:4">
      <c r="A12" s="254" t="s">
        <v>249</v>
      </c>
      <c r="B12" s="24">
        <v>189690</v>
      </c>
      <c r="C12" s="253" t="s">
        <v>257</v>
      </c>
      <c r="D12" s="24"/>
    </row>
    <row r="13" ht="17.25" customHeight="1" spans="1:4">
      <c r="A13" s="255" t="s">
        <v>251</v>
      </c>
      <c r="B13" s="24">
        <v>350000</v>
      </c>
      <c r="C13" s="253" t="s">
        <v>258</v>
      </c>
      <c r="D13" s="24">
        <v>4800</v>
      </c>
    </row>
    <row r="14" ht="17.25" customHeight="1" spans="1:4">
      <c r="A14" s="255" t="s">
        <v>253</v>
      </c>
      <c r="B14" s="24">
        <v>3432</v>
      </c>
      <c r="C14" s="253" t="s">
        <v>259</v>
      </c>
      <c r="D14" s="24">
        <v>16400</v>
      </c>
    </row>
    <row r="15" ht="17.25" customHeight="1" spans="1:4">
      <c r="A15" s="254"/>
      <c r="B15" s="256"/>
      <c r="C15" s="253" t="s">
        <v>260</v>
      </c>
      <c r="D15" s="24">
        <v>2629675</v>
      </c>
    </row>
    <row r="16" ht="17.25" customHeight="1" spans="1:4">
      <c r="A16" s="254"/>
      <c r="B16" s="257"/>
      <c r="C16" s="253" t="s">
        <v>261</v>
      </c>
      <c r="D16" s="24">
        <v>1427486</v>
      </c>
    </row>
    <row r="17" ht="17.25" customHeight="1" spans="1:4">
      <c r="A17" s="254"/>
      <c r="B17" s="258"/>
      <c r="C17" s="253" t="s">
        <v>262</v>
      </c>
      <c r="D17" s="24"/>
    </row>
    <row r="18" ht="17.25" customHeight="1" spans="1:4">
      <c r="A18" s="255"/>
      <c r="B18" s="258"/>
      <c r="C18" s="253" t="s">
        <v>263</v>
      </c>
      <c r="D18" s="24">
        <v>1120000</v>
      </c>
    </row>
    <row r="19" ht="17.25" customHeight="1" spans="1:4">
      <c r="A19" s="255"/>
      <c r="B19" s="259"/>
      <c r="C19" s="253" t="s">
        <v>264</v>
      </c>
      <c r="D19" s="24">
        <v>10874390</v>
      </c>
    </row>
    <row r="20" ht="17.25" customHeight="1" spans="1:4">
      <c r="A20" s="260"/>
      <c r="B20" s="259"/>
      <c r="C20" s="253" t="s">
        <v>265</v>
      </c>
      <c r="D20" s="24"/>
    </row>
    <row r="21" ht="17.25" customHeight="1" spans="1:4">
      <c r="A21" s="260"/>
      <c r="B21" s="259"/>
      <c r="C21" s="253" t="s">
        <v>266</v>
      </c>
      <c r="D21" s="24"/>
    </row>
    <row r="22" ht="17.25" customHeight="1" spans="1:4">
      <c r="A22" s="260"/>
      <c r="B22" s="259"/>
      <c r="C22" s="253" t="s">
        <v>267</v>
      </c>
      <c r="D22" s="24"/>
    </row>
    <row r="23" ht="17.25" customHeight="1" spans="1:4">
      <c r="A23" s="260"/>
      <c r="B23" s="259"/>
      <c r="C23" s="253" t="s">
        <v>268</v>
      </c>
      <c r="D23" s="24"/>
    </row>
    <row r="24" ht="17.25" customHeight="1" spans="1:4">
      <c r="A24" s="260"/>
      <c r="B24" s="259"/>
      <c r="C24" s="253" t="s">
        <v>269</v>
      </c>
      <c r="D24" s="24"/>
    </row>
    <row r="25" ht="17.25" customHeight="1" spans="1:4">
      <c r="A25" s="260"/>
      <c r="B25" s="259"/>
      <c r="C25" s="253" t="s">
        <v>270</v>
      </c>
      <c r="D25" s="24"/>
    </row>
    <row r="26" ht="17.25" customHeight="1" spans="1:4">
      <c r="A26" s="260"/>
      <c r="B26" s="259"/>
      <c r="C26" s="253" t="s">
        <v>271</v>
      </c>
      <c r="D26" s="24">
        <v>1178892</v>
      </c>
    </row>
    <row r="27" ht="17.25" customHeight="1" spans="1:4">
      <c r="A27" s="260"/>
      <c r="B27" s="259"/>
      <c r="C27" s="253" t="s">
        <v>272</v>
      </c>
      <c r="D27" s="24"/>
    </row>
    <row r="28" ht="17.25" customHeight="1" spans="1:4">
      <c r="A28" s="260"/>
      <c r="B28" s="259"/>
      <c r="C28" s="253" t="s">
        <v>273</v>
      </c>
      <c r="D28" s="24">
        <v>3432</v>
      </c>
    </row>
    <row r="29" ht="17.25" customHeight="1" spans="1:4">
      <c r="A29" s="260"/>
      <c r="B29" s="259"/>
      <c r="C29" s="253" t="s">
        <v>274</v>
      </c>
      <c r="D29" s="24"/>
    </row>
    <row r="30" ht="17.25" customHeight="1" spans="1:4">
      <c r="A30" s="260"/>
      <c r="B30" s="259"/>
      <c r="C30" s="253" t="s">
        <v>275</v>
      </c>
      <c r="D30" s="24"/>
    </row>
    <row r="31" customHeight="1" spans="1:4">
      <c r="A31" s="261"/>
      <c r="B31" s="258"/>
      <c r="C31" s="253" t="s">
        <v>276</v>
      </c>
      <c r="D31" s="24">
        <v>350000</v>
      </c>
    </row>
    <row r="32" customHeight="1" spans="1:4">
      <c r="A32" s="261"/>
      <c r="B32" s="258"/>
      <c r="C32" s="253" t="s">
        <v>277</v>
      </c>
      <c r="D32" s="24"/>
    </row>
    <row r="33" customHeight="1" spans="1:4">
      <c r="A33" s="261"/>
      <c r="B33" s="258"/>
      <c r="C33" s="253" t="s">
        <v>278</v>
      </c>
      <c r="D33" s="24"/>
    </row>
    <row r="34" customHeight="1" spans="1:4">
      <c r="A34" s="261"/>
      <c r="B34" s="258"/>
      <c r="C34" s="255" t="s">
        <v>279</v>
      </c>
      <c r="D34" s="24"/>
    </row>
    <row r="35" ht="17.25" customHeight="1" spans="1:4">
      <c r="A35" s="262" t="s">
        <v>280</v>
      </c>
      <c r="B35" s="257">
        <f>B7+B11</f>
        <v>34016592</v>
      </c>
      <c r="C35" s="261" t="s">
        <v>73</v>
      </c>
      <c r="D35" s="24">
        <v>34016592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9"/>
  <sheetViews>
    <sheetView zoomScale="68" zoomScaleNormal="68" zoomScaleSheetLayoutView="60" topLeftCell="A67" workbookViewId="0">
      <selection activeCell="B72" sqref="B72"/>
    </sheetView>
  </sheetViews>
  <sheetFormatPr defaultColWidth="8.89090909090909" defaultRowHeight="14.25" customHeight="1" outlineLevelCol="6"/>
  <cols>
    <col min="1" max="1" width="20.1272727272727" style="145" customWidth="1"/>
    <col min="2" max="2" width="44" style="145" customWidth="1"/>
    <col min="3" max="3" width="24.2909090909091" style="76" customWidth="1"/>
    <col min="4" max="4" width="16.5727272727273" style="76" customWidth="1"/>
    <col min="5" max="7" width="24.2909090909091" style="76" customWidth="1"/>
    <col min="8" max="8" width="9.12727272727273" style="76" customWidth="1"/>
    <col min="9" max="16384" width="9.12727272727273" style="76"/>
  </cols>
  <sheetData>
    <row r="1" ht="12" customHeight="1" spans="1:7">
      <c r="A1" s="239" t="s">
        <v>281</v>
      </c>
      <c r="D1" s="240"/>
      <c r="F1" s="79"/>
    </row>
    <row r="2" ht="39" customHeight="1" spans="1:7">
      <c r="A2" s="150" t="s">
        <v>6</v>
      </c>
      <c r="B2" s="150"/>
      <c r="C2" s="150"/>
      <c r="D2" s="150"/>
      <c r="E2" s="150"/>
      <c r="F2" s="150"/>
      <c r="G2" s="150"/>
    </row>
    <row r="3" ht="18" customHeight="1" spans="1:7">
      <c r="A3" s="151" t="s">
        <v>22</v>
      </c>
      <c r="F3" s="148"/>
      <c r="G3" s="148" t="s">
        <v>23</v>
      </c>
    </row>
    <row r="4" ht="20.25" customHeight="1" spans="1:7">
      <c r="A4" s="241" t="s">
        <v>282</v>
      </c>
      <c r="B4" s="242"/>
      <c r="C4" s="89" t="s">
        <v>77</v>
      </c>
      <c r="D4" s="89" t="s">
        <v>97</v>
      </c>
      <c r="E4" s="89"/>
      <c r="F4" s="89"/>
      <c r="G4" s="243" t="s">
        <v>98</v>
      </c>
    </row>
    <row r="5" ht="20.25" customHeight="1" spans="1:7">
      <c r="A5" s="155" t="s">
        <v>94</v>
      </c>
      <c r="B5" s="244" t="s">
        <v>95</v>
      </c>
      <c r="C5" s="89"/>
      <c r="D5" s="89" t="s">
        <v>79</v>
      </c>
      <c r="E5" s="89" t="s">
        <v>283</v>
      </c>
      <c r="F5" s="89" t="s">
        <v>284</v>
      </c>
      <c r="G5" s="245"/>
    </row>
    <row r="6" ht="13.5" customHeight="1" spans="1:7">
      <c r="A6" s="163">
        <v>1</v>
      </c>
      <c r="B6" s="163">
        <v>2</v>
      </c>
      <c r="C6" s="246">
        <v>3</v>
      </c>
      <c r="D6" s="246">
        <v>4</v>
      </c>
      <c r="E6" s="246">
        <v>5</v>
      </c>
      <c r="F6" s="246">
        <v>6</v>
      </c>
      <c r="G6" s="163">
        <v>7</v>
      </c>
    </row>
    <row r="7" s="43" customFormat="1" ht="26.4" customHeight="1" spans="1:7">
      <c r="A7" s="156" t="s">
        <v>104</v>
      </c>
      <c r="B7" s="156" t="s">
        <v>105</v>
      </c>
      <c r="C7" s="126">
        <v>15833357</v>
      </c>
      <c r="D7" s="126">
        <v>13719157</v>
      </c>
      <c r="E7" s="126">
        <v>12734017</v>
      </c>
      <c r="F7" s="126">
        <v>985140</v>
      </c>
      <c r="G7" s="126">
        <v>2114200</v>
      </c>
    </row>
    <row r="8" s="43" customFormat="1" ht="26.4" customHeight="1" outlineLevel="1" spans="1:7">
      <c r="A8" s="247" t="s">
        <v>106</v>
      </c>
      <c r="B8" s="247" t="s">
        <v>107</v>
      </c>
      <c r="C8" s="126">
        <v>15720697</v>
      </c>
      <c r="D8" s="126">
        <v>13706497</v>
      </c>
      <c r="E8" s="126">
        <v>12721357</v>
      </c>
      <c r="F8" s="126">
        <v>985140</v>
      </c>
      <c r="G8" s="126">
        <v>2014200</v>
      </c>
    </row>
    <row r="9" s="43" customFormat="1" ht="26.4" customHeight="1" outlineLevel="2" spans="1:7">
      <c r="A9" s="157" t="s">
        <v>108</v>
      </c>
      <c r="B9" s="157" t="s">
        <v>109</v>
      </c>
      <c r="C9" s="126">
        <v>7101336</v>
      </c>
      <c r="D9" s="126">
        <v>7061336</v>
      </c>
      <c r="E9" s="126">
        <v>6432266</v>
      </c>
      <c r="F9" s="126">
        <v>629070</v>
      </c>
      <c r="G9" s="126">
        <v>40000</v>
      </c>
    </row>
    <row r="10" s="43" customFormat="1" ht="26.4" customHeight="1" outlineLevel="2" spans="1:7">
      <c r="A10" s="157" t="s">
        <v>110</v>
      </c>
      <c r="B10" s="157" t="s">
        <v>111</v>
      </c>
      <c r="C10" s="126">
        <v>1974200</v>
      </c>
      <c r="D10" s="126"/>
      <c r="E10" s="126"/>
      <c r="F10" s="126"/>
      <c r="G10" s="126">
        <v>1974200</v>
      </c>
    </row>
    <row r="11" s="43" customFormat="1" ht="26.4" customHeight="1" outlineLevel="2" spans="1:7">
      <c r="A11" s="157" t="s">
        <v>112</v>
      </c>
      <c r="B11" s="157" t="s">
        <v>113</v>
      </c>
      <c r="C11" s="126">
        <v>6645161</v>
      </c>
      <c r="D11" s="126">
        <v>6645161</v>
      </c>
      <c r="E11" s="126">
        <v>6289091</v>
      </c>
      <c r="F11" s="126">
        <v>356070</v>
      </c>
      <c r="G11" s="126"/>
    </row>
    <row r="12" s="43" customFormat="1" ht="26.4" customHeight="1" outlineLevel="1" spans="1:7">
      <c r="A12" s="247" t="s">
        <v>114</v>
      </c>
      <c r="B12" s="247" t="s">
        <v>115</v>
      </c>
      <c r="C12" s="126">
        <v>20000</v>
      </c>
      <c r="D12" s="126"/>
      <c r="E12" s="126"/>
      <c r="F12" s="126"/>
      <c r="G12" s="126">
        <v>20000</v>
      </c>
    </row>
    <row r="13" s="43" customFormat="1" ht="26.4" customHeight="1" outlineLevel="2" spans="1:7">
      <c r="A13" s="157" t="s">
        <v>116</v>
      </c>
      <c r="B13" s="157" t="s">
        <v>117</v>
      </c>
      <c r="C13" s="126">
        <v>20000</v>
      </c>
      <c r="D13" s="126"/>
      <c r="E13" s="126"/>
      <c r="F13" s="126"/>
      <c r="G13" s="126">
        <v>20000</v>
      </c>
    </row>
    <row r="14" s="43" customFormat="1" ht="26.4" customHeight="1" outlineLevel="1" spans="1:7">
      <c r="A14" s="247" t="s">
        <v>118</v>
      </c>
      <c r="B14" s="247" t="s">
        <v>119</v>
      </c>
      <c r="C14" s="126">
        <v>92660</v>
      </c>
      <c r="D14" s="126">
        <v>12660</v>
      </c>
      <c r="E14" s="126">
        <v>12660</v>
      </c>
      <c r="F14" s="126"/>
      <c r="G14" s="126">
        <v>80000</v>
      </c>
    </row>
    <row r="15" s="43" customFormat="1" ht="26.4" customHeight="1" outlineLevel="2" spans="1:7">
      <c r="A15" s="157" t="s">
        <v>120</v>
      </c>
      <c r="B15" s="157" t="s">
        <v>111</v>
      </c>
      <c r="C15" s="126">
        <v>80000</v>
      </c>
      <c r="D15" s="126"/>
      <c r="E15" s="126"/>
      <c r="F15" s="126"/>
      <c r="G15" s="126">
        <v>80000</v>
      </c>
    </row>
    <row r="16" s="43" customFormat="1" ht="26.4" customHeight="1" outlineLevel="2" spans="1:7">
      <c r="A16" s="157" t="s">
        <v>121</v>
      </c>
      <c r="B16" s="157" t="s">
        <v>119</v>
      </c>
      <c r="C16" s="126">
        <v>12660</v>
      </c>
      <c r="D16" s="126">
        <v>12660</v>
      </c>
      <c r="E16" s="126">
        <v>12660</v>
      </c>
      <c r="F16" s="126"/>
      <c r="G16" s="126"/>
    </row>
    <row r="17" s="43" customFormat="1" ht="26.4" customHeight="1" spans="1:7">
      <c r="A17" s="156" t="s">
        <v>122</v>
      </c>
      <c r="B17" s="156" t="s">
        <v>123</v>
      </c>
      <c r="C17" s="126">
        <v>150000</v>
      </c>
      <c r="D17" s="126"/>
      <c r="E17" s="126"/>
      <c r="F17" s="126"/>
      <c r="G17" s="126">
        <v>150000</v>
      </c>
    </row>
    <row r="18" s="43" customFormat="1" ht="26.4" customHeight="1" outlineLevel="1" spans="1:7">
      <c r="A18" s="247" t="s">
        <v>124</v>
      </c>
      <c r="B18" s="247" t="s">
        <v>125</v>
      </c>
      <c r="C18" s="126">
        <v>150000</v>
      </c>
      <c r="D18" s="126"/>
      <c r="E18" s="126"/>
      <c r="F18" s="126"/>
      <c r="G18" s="126">
        <v>150000</v>
      </c>
    </row>
    <row r="19" s="43" customFormat="1" ht="26.4" customHeight="1" outlineLevel="2" spans="1:7">
      <c r="A19" s="157" t="s">
        <v>126</v>
      </c>
      <c r="B19" s="157" t="s">
        <v>127</v>
      </c>
      <c r="C19" s="126">
        <v>150000</v>
      </c>
      <c r="D19" s="126"/>
      <c r="E19" s="126"/>
      <c r="F19" s="126"/>
      <c r="G19" s="126">
        <v>150000</v>
      </c>
    </row>
    <row r="20" s="43" customFormat="1" ht="26.4" customHeight="1" spans="1:7">
      <c r="A20" s="156" t="s">
        <v>128</v>
      </c>
      <c r="B20" s="156" t="s">
        <v>129</v>
      </c>
      <c r="C20" s="126">
        <v>428160</v>
      </c>
      <c r="D20" s="126"/>
      <c r="E20" s="126"/>
      <c r="F20" s="126"/>
      <c r="G20" s="126">
        <v>428160</v>
      </c>
    </row>
    <row r="21" s="43" customFormat="1" ht="26.4" customHeight="1" outlineLevel="1" spans="1:7">
      <c r="A21" s="247" t="s">
        <v>130</v>
      </c>
      <c r="B21" s="247" t="s">
        <v>131</v>
      </c>
      <c r="C21" s="126">
        <v>368160</v>
      </c>
      <c r="D21" s="126"/>
      <c r="E21" s="126"/>
      <c r="F21" s="126"/>
      <c r="G21" s="126">
        <v>368160</v>
      </c>
    </row>
    <row r="22" s="43" customFormat="1" ht="26.4" customHeight="1" outlineLevel="2" spans="1:7">
      <c r="A22" s="157" t="s">
        <v>132</v>
      </c>
      <c r="B22" s="157" t="s">
        <v>133</v>
      </c>
      <c r="C22" s="126">
        <v>368160</v>
      </c>
      <c r="D22" s="126"/>
      <c r="E22" s="126"/>
      <c r="F22" s="126"/>
      <c r="G22" s="126">
        <v>368160</v>
      </c>
    </row>
    <row r="23" s="43" customFormat="1" ht="26.4" customHeight="1" outlineLevel="1" spans="1:7">
      <c r="A23" s="247" t="s">
        <v>134</v>
      </c>
      <c r="B23" s="247" t="s">
        <v>135</v>
      </c>
      <c r="C23" s="126">
        <v>60000</v>
      </c>
      <c r="D23" s="126"/>
      <c r="E23" s="126"/>
      <c r="F23" s="126"/>
      <c r="G23" s="126">
        <v>60000</v>
      </c>
    </row>
    <row r="24" s="43" customFormat="1" ht="26.4" customHeight="1" outlineLevel="2" spans="1:7">
      <c r="A24" s="157" t="s">
        <v>136</v>
      </c>
      <c r="B24" s="157" t="s">
        <v>137</v>
      </c>
      <c r="C24" s="126">
        <v>60000</v>
      </c>
      <c r="D24" s="126"/>
      <c r="E24" s="126"/>
      <c r="F24" s="126"/>
      <c r="G24" s="126">
        <v>60000</v>
      </c>
    </row>
    <row r="25" s="43" customFormat="1" ht="26.4" customHeight="1" spans="1:7">
      <c r="A25" s="156" t="s">
        <v>138</v>
      </c>
      <c r="B25" s="156" t="s">
        <v>139</v>
      </c>
      <c r="C25" s="126">
        <v>4800</v>
      </c>
      <c r="D25" s="126"/>
      <c r="E25" s="126"/>
      <c r="F25" s="126"/>
      <c r="G25" s="126">
        <v>4800</v>
      </c>
    </row>
    <row r="26" s="43" customFormat="1" ht="26.4" customHeight="1" outlineLevel="1" spans="1:7">
      <c r="A26" s="247" t="s">
        <v>140</v>
      </c>
      <c r="B26" s="247" t="s">
        <v>141</v>
      </c>
      <c r="C26" s="126">
        <v>4800</v>
      </c>
      <c r="D26" s="126"/>
      <c r="E26" s="126"/>
      <c r="F26" s="126"/>
      <c r="G26" s="126">
        <v>4800</v>
      </c>
    </row>
    <row r="27" s="43" customFormat="1" ht="26.4" customHeight="1" outlineLevel="2" spans="1:7">
      <c r="A27" s="157" t="s">
        <v>142</v>
      </c>
      <c r="B27" s="157" t="s">
        <v>143</v>
      </c>
      <c r="C27" s="126">
        <v>4800</v>
      </c>
      <c r="D27" s="126"/>
      <c r="E27" s="126"/>
      <c r="F27" s="126"/>
      <c r="G27" s="126">
        <v>4800</v>
      </c>
    </row>
    <row r="28" s="43" customFormat="1" ht="26.4" customHeight="1" spans="1:7">
      <c r="A28" s="156" t="s">
        <v>144</v>
      </c>
      <c r="B28" s="156" t="s">
        <v>145</v>
      </c>
      <c r="C28" s="126">
        <v>16400</v>
      </c>
      <c r="D28" s="126"/>
      <c r="E28" s="126"/>
      <c r="F28" s="126"/>
      <c r="G28" s="126">
        <v>16400</v>
      </c>
    </row>
    <row r="29" s="43" customFormat="1" ht="26.4" customHeight="1" outlineLevel="1" spans="1:7">
      <c r="A29" s="247" t="s">
        <v>146</v>
      </c>
      <c r="B29" s="247" t="s">
        <v>147</v>
      </c>
      <c r="C29" s="126">
        <v>16400</v>
      </c>
      <c r="D29" s="126"/>
      <c r="E29" s="126"/>
      <c r="F29" s="126"/>
      <c r="G29" s="126">
        <v>16400</v>
      </c>
    </row>
    <row r="30" s="43" customFormat="1" ht="26.4" customHeight="1" outlineLevel="2" spans="1:7">
      <c r="A30" s="157" t="s">
        <v>148</v>
      </c>
      <c r="B30" s="157" t="s">
        <v>149</v>
      </c>
      <c r="C30" s="126">
        <v>10000</v>
      </c>
      <c r="D30" s="126"/>
      <c r="E30" s="126"/>
      <c r="F30" s="126"/>
      <c r="G30" s="126">
        <v>10000</v>
      </c>
    </row>
    <row r="31" s="43" customFormat="1" ht="26.4" customHeight="1" outlineLevel="2" spans="1:7">
      <c r="A31" s="157" t="s">
        <v>150</v>
      </c>
      <c r="B31" s="157" t="s">
        <v>151</v>
      </c>
      <c r="C31" s="126">
        <v>6400</v>
      </c>
      <c r="D31" s="126"/>
      <c r="E31" s="126"/>
      <c r="F31" s="126"/>
      <c r="G31" s="126">
        <v>6400</v>
      </c>
    </row>
    <row r="32" s="43" customFormat="1" ht="26.4" customHeight="1" spans="1:7">
      <c r="A32" s="156" t="s">
        <v>152</v>
      </c>
      <c r="B32" s="156" t="s">
        <v>153</v>
      </c>
      <c r="C32" s="126">
        <v>2629675</v>
      </c>
      <c r="D32" s="126">
        <v>2305041</v>
      </c>
      <c r="E32" s="126">
        <v>2246141</v>
      </c>
      <c r="F32" s="126">
        <v>58900</v>
      </c>
      <c r="G32" s="126">
        <v>324634</v>
      </c>
    </row>
    <row r="33" s="43" customFormat="1" ht="26.4" customHeight="1" outlineLevel="1" spans="1:7">
      <c r="A33" s="247" t="s">
        <v>154</v>
      </c>
      <c r="B33" s="247" t="s">
        <v>155</v>
      </c>
      <c r="C33" s="126">
        <v>1836</v>
      </c>
      <c r="D33" s="126"/>
      <c r="E33" s="126"/>
      <c r="F33" s="126"/>
      <c r="G33" s="126">
        <v>1836</v>
      </c>
    </row>
    <row r="34" s="43" customFormat="1" ht="26.4" customHeight="1" outlineLevel="2" spans="1:7">
      <c r="A34" s="157" t="s">
        <v>156</v>
      </c>
      <c r="B34" s="157" t="s">
        <v>157</v>
      </c>
      <c r="C34" s="126">
        <v>1836</v>
      </c>
      <c r="D34" s="126"/>
      <c r="E34" s="126"/>
      <c r="F34" s="126"/>
      <c r="G34" s="126">
        <v>1836</v>
      </c>
    </row>
    <row r="35" s="43" customFormat="1" ht="26.4" customHeight="1" outlineLevel="1" spans="1:7">
      <c r="A35" s="247" t="s">
        <v>158</v>
      </c>
      <c r="B35" s="247" t="s">
        <v>159</v>
      </c>
      <c r="C35" s="126">
        <v>2305041</v>
      </c>
      <c r="D35" s="126">
        <v>2305041</v>
      </c>
      <c r="E35" s="126">
        <v>2246141</v>
      </c>
      <c r="F35" s="126">
        <v>58900</v>
      </c>
      <c r="G35" s="126"/>
    </row>
    <row r="36" s="43" customFormat="1" ht="26.4" customHeight="1" outlineLevel="2" spans="1:7">
      <c r="A36" s="157" t="s">
        <v>160</v>
      </c>
      <c r="B36" s="157" t="s">
        <v>161</v>
      </c>
      <c r="C36" s="126">
        <v>379400</v>
      </c>
      <c r="D36" s="126">
        <v>379400</v>
      </c>
      <c r="E36" s="126">
        <v>352800</v>
      </c>
      <c r="F36" s="126">
        <v>26600</v>
      </c>
      <c r="G36" s="126"/>
    </row>
    <row r="37" s="43" customFormat="1" ht="26.4" customHeight="1" outlineLevel="2" spans="1:7">
      <c r="A37" s="157" t="s">
        <v>162</v>
      </c>
      <c r="B37" s="157" t="s">
        <v>163</v>
      </c>
      <c r="C37" s="126">
        <v>379100</v>
      </c>
      <c r="D37" s="126">
        <v>379100</v>
      </c>
      <c r="E37" s="126">
        <v>346800</v>
      </c>
      <c r="F37" s="126">
        <v>32300</v>
      </c>
      <c r="G37" s="126"/>
    </row>
    <row r="38" s="43" customFormat="1" ht="26.4" customHeight="1" outlineLevel="2" spans="1:7">
      <c r="A38" s="157" t="s">
        <v>164</v>
      </c>
      <c r="B38" s="157" t="s">
        <v>165</v>
      </c>
      <c r="C38" s="126">
        <v>1336633</v>
      </c>
      <c r="D38" s="126">
        <v>1336633</v>
      </c>
      <c r="E38" s="126">
        <v>1336633</v>
      </c>
      <c r="F38" s="126"/>
      <c r="G38" s="126"/>
    </row>
    <row r="39" s="43" customFormat="1" ht="26.4" customHeight="1" outlineLevel="2" spans="1:7">
      <c r="A39" s="157" t="s">
        <v>166</v>
      </c>
      <c r="B39" s="157" t="s">
        <v>167</v>
      </c>
      <c r="C39" s="126">
        <v>209908</v>
      </c>
      <c r="D39" s="126">
        <v>209908</v>
      </c>
      <c r="E39" s="126">
        <v>209908</v>
      </c>
      <c r="F39" s="126"/>
      <c r="G39" s="126"/>
    </row>
    <row r="40" s="43" customFormat="1" ht="26.4" customHeight="1" outlineLevel="1" spans="1:7">
      <c r="A40" s="247" t="s">
        <v>168</v>
      </c>
      <c r="B40" s="247" t="s">
        <v>169</v>
      </c>
      <c r="C40" s="126">
        <v>34944</v>
      </c>
      <c r="D40" s="126"/>
      <c r="E40" s="126"/>
      <c r="F40" s="126"/>
      <c r="G40" s="126">
        <v>34944</v>
      </c>
    </row>
    <row r="41" s="43" customFormat="1" ht="26.4" customHeight="1" outlineLevel="2" spans="1:7">
      <c r="A41" s="157" t="s">
        <v>170</v>
      </c>
      <c r="B41" s="157" t="s">
        <v>171</v>
      </c>
      <c r="C41" s="126">
        <v>34944</v>
      </c>
      <c r="D41" s="126"/>
      <c r="E41" s="126"/>
      <c r="F41" s="126"/>
      <c r="G41" s="126">
        <v>34944</v>
      </c>
    </row>
    <row r="42" s="43" customFormat="1" ht="26.4" customHeight="1" outlineLevel="1" spans="1:7">
      <c r="A42" s="247" t="s">
        <v>172</v>
      </c>
      <c r="B42" s="247" t="s">
        <v>173</v>
      </c>
      <c r="C42" s="126">
        <v>287854</v>
      </c>
      <c r="D42" s="126"/>
      <c r="E42" s="126"/>
      <c r="F42" s="126"/>
      <c r="G42" s="126">
        <v>287854</v>
      </c>
    </row>
    <row r="43" s="43" customFormat="1" ht="26.4" customHeight="1" outlineLevel="2" spans="1:7">
      <c r="A43" s="157" t="s">
        <v>174</v>
      </c>
      <c r="B43" s="157" t="s">
        <v>175</v>
      </c>
      <c r="C43" s="126">
        <v>200000</v>
      </c>
      <c r="D43" s="126"/>
      <c r="E43" s="126"/>
      <c r="F43" s="126"/>
      <c r="G43" s="126">
        <v>200000</v>
      </c>
    </row>
    <row r="44" s="43" customFormat="1" ht="26.4" customHeight="1" outlineLevel="2" spans="1:7">
      <c r="A44" s="157" t="s">
        <v>176</v>
      </c>
      <c r="B44" s="157" t="s">
        <v>177</v>
      </c>
      <c r="C44" s="126">
        <v>87854</v>
      </c>
      <c r="D44" s="126"/>
      <c r="E44" s="126"/>
      <c r="F44" s="126"/>
      <c r="G44" s="126">
        <v>87854</v>
      </c>
    </row>
    <row r="45" s="43" customFormat="1" ht="26.4" customHeight="1" spans="1:7">
      <c r="A45" s="156" t="s">
        <v>178</v>
      </c>
      <c r="B45" s="156" t="s">
        <v>179</v>
      </c>
      <c r="C45" s="126">
        <v>1427486</v>
      </c>
      <c r="D45" s="126">
        <v>1327486</v>
      </c>
      <c r="E45" s="126">
        <v>1327486</v>
      </c>
      <c r="F45" s="126"/>
      <c r="G45" s="126">
        <v>100000</v>
      </c>
    </row>
    <row r="46" s="43" customFormat="1" ht="26.4" customHeight="1" outlineLevel="1" spans="1:7">
      <c r="A46" s="247" t="s">
        <v>180</v>
      </c>
      <c r="B46" s="247" t="s">
        <v>181</v>
      </c>
      <c r="C46" s="126">
        <v>100000</v>
      </c>
      <c r="D46" s="126"/>
      <c r="E46" s="126"/>
      <c r="F46" s="126"/>
      <c r="G46" s="126">
        <v>100000</v>
      </c>
    </row>
    <row r="47" s="43" customFormat="1" ht="26.4" customHeight="1" outlineLevel="2" spans="1:7">
      <c r="A47" s="157" t="s">
        <v>182</v>
      </c>
      <c r="B47" s="157" t="s">
        <v>183</v>
      </c>
      <c r="C47" s="126">
        <v>100000</v>
      </c>
      <c r="D47" s="126"/>
      <c r="E47" s="126"/>
      <c r="F47" s="126"/>
      <c r="G47" s="126">
        <v>100000</v>
      </c>
    </row>
    <row r="48" s="43" customFormat="1" ht="26.4" customHeight="1" outlineLevel="1" spans="1:7">
      <c r="A48" s="247" t="s">
        <v>184</v>
      </c>
      <c r="B48" s="247" t="s">
        <v>185</v>
      </c>
      <c r="C48" s="126">
        <v>1327486</v>
      </c>
      <c r="D48" s="126">
        <v>1327486</v>
      </c>
      <c r="E48" s="126">
        <v>1327486</v>
      </c>
      <c r="F48" s="126"/>
      <c r="G48" s="126"/>
    </row>
    <row r="49" s="43" customFormat="1" ht="26.4" customHeight="1" outlineLevel="2" spans="1:7">
      <c r="A49" s="157" t="s">
        <v>186</v>
      </c>
      <c r="B49" s="157" t="s">
        <v>187</v>
      </c>
      <c r="C49" s="126">
        <v>307420</v>
      </c>
      <c r="D49" s="126">
        <v>307420</v>
      </c>
      <c r="E49" s="126">
        <v>307420</v>
      </c>
      <c r="F49" s="126"/>
      <c r="G49" s="126"/>
    </row>
    <row r="50" s="43" customFormat="1" ht="26.4" customHeight="1" outlineLevel="2" spans="1:7">
      <c r="A50" s="157" t="s">
        <v>188</v>
      </c>
      <c r="B50" s="157" t="s">
        <v>189</v>
      </c>
      <c r="C50" s="126">
        <v>412440</v>
      </c>
      <c r="D50" s="126">
        <v>412440</v>
      </c>
      <c r="E50" s="126">
        <v>412440</v>
      </c>
      <c r="F50" s="126"/>
      <c r="G50" s="126"/>
    </row>
    <row r="51" s="43" customFormat="1" ht="26.4" customHeight="1" outlineLevel="2" spans="1:7">
      <c r="A51" s="157" t="s">
        <v>190</v>
      </c>
      <c r="B51" s="157" t="s">
        <v>191</v>
      </c>
      <c r="C51" s="126">
        <v>590880</v>
      </c>
      <c r="D51" s="126">
        <v>590880</v>
      </c>
      <c r="E51" s="126">
        <v>590880</v>
      </c>
      <c r="F51" s="126"/>
      <c r="G51" s="126"/>
    </row>
    <row r="52" s="43" customFormat="1" ht="26.4" customHeight="1" outlineLevel="2" spans="1:7">
      <c r="A52" s="157" t="s">
        <v>192</v>
      </c>
      <c r="B52" s="157" t="s">
        <v>193</v>
      </c>
      <c r="C52" s="126">
        <v>16746</v>
      </c>
      <c r="D52" s="126">
        <v>16746</v>
      </c>
      <c r="E52" s="126">
        <v>16746</v>
      </c>
      <c r="F52" s="126"/>
      <c r="G52" s="126"/>
    </row>
    <row r="53" s="43" customFormat="1" ht="26.4" customHeight="1" spans="1:7">
      <c r="A53" s="156" t="s">
        <v>194</v>
      </c>
      <c r="B53" s="156" t="s">
        <v>195</v>
      </c>
      <c r="C53" s="126">
        <v>1120000</v>
      </c>
      <c r="D53" s="126"/>
      <c r="E53" s="126"/>
      <c r="F53" s="126"/>
      <c r="G53" s="126">
        <v>1120000</v>
      </c>
    </row>
    <row r="54" s="43" customFormat="1" ht="26.4" customHeight="1" outlineLevel="1" spans="1:7">
      <c r="A54" s="247" t="s">
        <v>196</v>
      </c>
      <c r="B54" s="247" t="s">
        <v>197</v>
      </c>
      <c r="C54" s="126">
        <v>90000</v>
      </c>
      <c r="D54" s="126"/>
      <c r="E54" s="126"/>
      <c r="F54" s="126"/>
      <c r="G54" s="126">
        <v>90000</v>
      </c>
    </row>
    <row r="55" s="43" customFormat="1" ht="26.4" customHeight="1" outlineLevel="2" spans="1:7">
      <c r="A55" s="157" t="s">
        <v>198</v>
      </c>
      <c r="B55" s="157" t="s">
        <v>199</v>
      </c>
      <c r="C55" s="126">
        <v>60000</v>
      </c>
      <c r="D55" s="126"/>
      <c r="E55" s="126"/>
      <c r="F55" s="126"/>
      <c r="G55" s="126">
        <v>60000</v>
      </c>
    </row>
    <row r="56" s="43" customFormat="1" ht="26.4" customHeight="1" outlineLevel="2" spans="1:7">
      <c r="A56" s="157" t="s">
        <v>200</v>
      </c>
      <c r="B56" s="157" t="s">
        <v>201</v>
      </c>
      <c r="C56" s="126">
        <v>30000</v>
      </c>
      <c r="D56" s="126"/>
      <c r="E56" s="126"/>
      <c r="F56" s="126"/>
      <c r="G56" s="126">
        <v>30000</v>
      </c>
    </row>
    <row r="57" s="43" customFormat="1" ht="26.4" customHeight="1" outlineLevel="1" spans="1:7">
      <c r="A57" s="247" t="s">
        <v>202</v>
      </c>
      <c r="B57" s="247" t="s">
        <v>203</v>
      </c>
      <c r="C57" s="126">
        <v>80000</v>
      </c>
      <c r="D57" s="126"/>
      <c r="E57" s="126"/>
      <c r="F57" s="126"/>
      <c r="G57" s="126">
        <v>80000</v>
      </c>
    </row>
    <row r="58" s="43" customFormat="1" ht="26.4" customHeight="1" outlineLevel="2" spans="1:7">
      <c r="A58" s="157" t="s">
        <v>204</v>
      </c>
      <c r="B58" s="157" t="s">
        <v>205</v>
      </c>
      <c r="C58" s="126">
        <v>80000</v>
      </c>
      <c r="D58" s="126"/>
      <c r="E58" s="126"/>
      <c r="F58" s="126"/>
      <c r="G58" s="126">
        <v>80000</v>
      </c>
    </row>
    <row r="59" s="43" customFormat="1" ht="26.4" customHeight="1" outlineLevel="1" spans="1:7">
      <c r="A59" s="247" t="s">
        <v>206</v>
      </c>
      <c r="B59" s="247" t="s">
        <v>207</v>
      </c>
      <c r="C59" s="126">
        <v>950000</v>
      </c>
      <c r="D59" s="126"/>
      <c r="E59" s="126"/>
      <c r="F59" s="126"/>
      <c r="G59" s="126">
        <v>950000</v>
      </c>
    </row>
    <row r="60" s="43" customFormat="1" ht="26.4" customHeight="1" outlineLevel="2" spans="1:7">
      <c r="A60" s="157" t="s">
        <v>208</v>
      </c>
      <c r="B60" s="157" t="s">
        <v>207</v>
      </c>
      <c r="C60" s="126">
        <v>950000</v>
      </c>
      <c r="D60" s="126"/>
      <c r="E60" s="126"/>
      <c r="F60" s="126"/>
      <c r="G60" s="126">
        <v>950000</v>
      </c>
    </row>
    <row r="61" s="43" customFormat="1" ht="26.4" customHeight="1" spans="1:7">
      <c r="A61" s="156" t="s">
        <v>209</v>
      </c>
      <c r="B61" s="156" t="s">
        <v>210</v>
      </c>
      <c r="C61" s="126">
        <v>10874390</v>
      </c>
      <c r="D61" s="126"/>
      <c r="E61" s="126"/>
      <c r="F61" s="126"/>
      <c r="G61" s="126">
        <v>10874390</v>
      </c>
    </row>
    <row r="62" s="43" customFormat="1" ht="26.4" customHeight="1" outlineLevel="1" spans="1:7">
      <c r="A62" s="247" t="s">
        <v>211</v>
      </c>
      <c r="B62" s="247" t="s">
        <v>212</v>
      </c>
      <c r="C62" s="126">
        <v>100000</v>
      </c>
      <c r="D62" s="126"/>
      <c r="E62" s="126"/>
      <c r="F62" s="126"/>
      <c r="G62" s="126">
        <v>100000</v>
      </c>
    </row>
    <row r="63" s="43" customFormat="1" ht="26.4" customHeight="1" outlineLevel="2" spans="1:7">
      <c r="A63" s="157" t="s">
        <v>213</v>
      </c>
      <c r="B63" s="157" t="s">
        <v>214</v>
      </c>
      <c r="C63" s="126">
        <v>100000</v>
      </c>
      <c r="D63" s="126"/>
      <c r="E63" s="126"/>
      <c r="F63" s="126"/>
      <c r="G63" s="126">
        <v>100000</v>
      </c>
    </row>
    <row r="64" s="43" customFormat="1" ht="26.4" customHeight="1" outlineLevel="1" spans="1:7">
      <c r="A64" s="247" t="s">
        <v>215</v>
      </c>
      <c r="B64" s="247" t="s">
        <v>216</v>
      </c>
      <c r="C64" s="126">
        <v>1478250</v>
      </c>
      <c r="D64" s="126"/>
      <c r="E64" s="126"/>
      <c r="F64" s="126"/>
      <c r="G64" s="126">
        <v>1478250</v>
      </c>
    </row>
    <row r="65" s="43" customFormat="1" ht="26.4" customHeight="1" outlineLevel="2" spans="1:7">
      <c r="A65" s="157" t="s">
        <v>217</v>
      </c>
      <c r="B65" s="157" t="s">
        <v>218</v>
      </c>
      <c r="C65" s="126">
        <v>1478250</v>
      </c>
      <c r="D65" s="126"/>
      <c r="E65" s="126"/>
      <c r="F65" s="126"/>
      <c r="G65" s="126">
        <v>1478250</v>
      </c>
    </row>
    <row r="66" s="43" customFormat="1" ht="26.4" customHeight="1" outlineLevel="1" spans="1:7">
      <c r="A66" s="247" t="s">
        <v>219</v>
      </c>
      <c r="B66" s="247" t="s">
        <v>220</v>
      </c>
      <c r="C66" s="126">
        <v>102000</v>
      </c>
      <c r="D66" s="126"/>
      <c r="E66" s="126"/>
      <c r="F66" s="126"/>
      <c r="G66" s="126">
        <v>102000</v>
      </c>
    </row>
    <row r="67" s="43" customFormat="1" ht="26.4" customHeight="1" outlineLevel="2" spans="1:7">
      <c r="A67" s="157" t="s">
        <v>221</v>
      </c>
      <c r="B67" s="157" t="s">
        <v>222</v>
      </c>
      <c r="C67" s="126">
        <v>102000</v>
      </c>
      <c r="D67" s="126"/>
      <c r="E67" s="126"/>
      <c r="F67" s="126"/>
      <c r="G67" s="126">
        <v>102000</v>
      </c>
    </row>
    <row r="68" s="43" customFormat="1" ht="26.4" customHeight="1" outlineLevel="1" spans="1:7">
      <c r="A68" s="247" t="s">
        <v>223</v>
      </c>
      <c r="B68" s="247" t="s">
        <v>224</v>
      </c>
      <c r="C68" s="126">
        <v>9194140</v>
      </c>
      <c r="D68" s="126"/>
      <c r="E68" s="126"/>
      <c r="F68" s="126"/>
      <c r="G68" s="126">
        <v>9194140</v>
      </c>
    </row>
    <row r="69" s="43" customFormat="1" ht="26.4" customHeight="1" outlineLevel="2" spans="1:7">
      <c r="A69" s="157" t="s">
        <v>225</v>
      </c>
      <c r="B69" s="157" t="s">
        <v>226</v>
      </c>
      <c r="C69" s="126">
        <v>9194140</v>
      </c>
      <c r="D69" s="126"/>
      <c r="E69" s="126"/>
      <c r="F69" s="126"/>
      <c r="G69" s="126">
        <v>9194140</v>
      </c>
    </row>
    <row r="70" s="43" customFormat="1" ht="26.4" customHeight="1" spans="1:7">
      <c r="A70" s="156" t="s">
        <v>227</v>
      </c>
      <c r="B70" s="156" t="s">
        <v>228</v>
      </c>
      <c r="C70" s="126">
        <v>1178892</v>
      </c>
      <c r="D70" s="126">
        <v>1178892</v>
      </c>
      <c r="E70" s="126">
        <v>1178892</v>
      </c>
      <c r="F70" s="126"/>
      <c r="G70" s="126"/>
    </row>
    <row r="71" s="43" customFormat="1" ht="26.4" customHeight="1" outlineLevel="1" spans="1:7">
      <c r="A71" s="247" t="s">
        <v>229</v>
      </c>
      <c r="B71" s="247" t="s">
        <v>230</v>
      </c>
      <c r="C71" s="126">
        <v>1178892</v>
      </c>
      <c r="D71" s="126">
        <v>1178892</v>
      </c>
      <c r="E71" s="126">
        <v>1178892</v>
      </c>
      <c r="F71" s="126"/>
      <c r="G71" s="126"/>
    </row>
    <row r="72" s="43" customFormat="1" ht="26.4" customHeight="1" outlineLevel="2" spans="1:7">
      <c r="A72" s="157" t="s">
        <v>231</v>
      </c>
      <c r="B72" s="157" t="s">
        <v>232</v>
      </c>
      <c r="C72" s="126">
        <v>1178892</v>
      </c>
      <c r="D72" s="126">
        <v>1178892</v>
      </c>
      <c r="E72" s="126">
        <v>1178892</v>
      </c>
      <c r="F72" s="126"/>
      <c r="G72" s="126"/>
    </row>
    <row r="73" s="43" customFormat="1" ht="26.4" customHeight="1" spans="1:7">
      <c r="A73" s="156" t="s">
        <v>233</v>
      </c>
      <c r="B73" s="156" t="s">
        <v>234</v>
      </c>
      <c r="C73" s="126"/>
      <c r="D73" s="126"/>
      <c r="E73" s="126"/>
      <c r="F73" s="126"/>
      <c r="G73" s="126"/>
    </row>
    <row r="74" s="43" customFormat="1" ht="26.4" customHeight="1" outlineLevel="1" spans="1:7">
      <c r="A74" s="247" t="s">
        <v>235</v>
      </c>
      <c r="B74" s="247" t="s">
        <v>236</v>
      </c>
      <c r="C74" s="126"/>
      <c r="D74" s="126"/>
      <c r="E74" s="126"/>
      <c r="F74" s="126"/>
      <c r="G74" s="126"/>
    </row>
    <row r="75" s="43" customFormat="1" ht="26.4" customHeight="1" outlineLevel="2" spans="1:7">
      <c r="A75" s="157" t="s">
        <v>237</v>
      </c>
      <c r="B75" s="157" t="s">
        <v>238</v>
      </c>
      <c r="C75" s="126"/>
      <c r="D75" s="126"/>
      <c r="E75" s="126"/>
      <c r="F75" s="126"/>
      <c r="G75" s="126"/>
    </row>
    <row r="76" s="43" customFormat="1" ht="26.4" customHeight="1" spans="1:7">
      <c r="A76" s="156" t="s">
        <v>239</v>
      </c>
      <c r="B76" s="156" t="s">
        <v>103</v>
      </c>
      <c r="C76" s="126"/>
      <c r="D76" s="126"/>
      <c r="E76" s="126"/>
      <c r="F76" s="126"/>
      <c r="G76" s="126"/>
    </row>
    <row r="77" s="43" customFormat="1" ht="26.4" customHeight="1" outlineLevel="1" spans="1:7">
      <c r="A77" s="247" t="s">
        <v>240</v>
      </c>
      <c r="B77" s="247" t="s">
        <v>241</v>
      </c>
      <c r="C77" s="126"/>
      <c r="D77" s="126"/>
      <c r="E77" s="126"/>
      <c r="F77" s="126"/>
      <c r="G77" s="126"/>
    </row>
    <row r="78" s="43" customFormat="1" ht="26.4" customHeight="1" outlineLevel="2" spans="1:7">
      <c r="A78" s="157" t="s">
        <v>242</v>
      </c>
      <c r="B78" s="157" t="s">
        <v>243</v>
      </c>
      <c r="C78" s="126"/>
      <c r="D78" s="126"/>
      <c r="E78" s="126"/>
      <c r="F78" s="126"/>
      <c r="G78" s="126"/>
    </row>
    <row r="79" s="43" customFormat="1" ht="24.9" customHeight="1" spans="1:7">
      <c r="A79" s="127" t="s">
        <v>244</v>
      </c>
      <c r="B79" s="127" t="s">
        <v>244</v>
      </c>
      <c r="C79" s="126">
        <v>33663160</v>
      </c>
      <c r="D79" s="126">
        <v>18530576</v>
      </c>
      <c r="E79" s="126">
        <v>17486536</v>
      </c>
      <c r="F79" s="126">
        <v>1044040</v>
      </c>
      <c r="G79" s="126">
        <v>15132584</v>
      </c>
    </row>
  </sheetData>
  <mergeCells count="7">
    <mergeCell ref="A2:G2"/>
    <mergeCell ref="A3:E3"/>
    <mergeCell ref="A4:B4"/>
    <mergeCell ref="D4:F4"/>
    <mergeCell ref="A79:B79"/>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7" sqref="$A7:$XFD7"/>
    </sheetView>
  </sheetViews>
  <sheetFormatPr defaultColWidth="8.89090909090909" defaultRowHeight="15" outlineLevelRow="6" outlineLevelCol="5"/>
  <cols>
    <col min="1" max="2" width="27.4272727272727" style="228" customWidth="1"/>
    <col min="3" max="3" width="17.2909090909091" style="229" customWidth="1"/>
    <col min="4" max="5" width="26.2909090909091" style="227" customWidth="1"/>
    <col min="6" max="6" width="18.7090909090909" style="227" customWidth="1"/>
    <col min="7" max="7" width="9.12727272727273" style="76" customWidth="1"/>
    <col min="8" max="16384" width="9.12727272727273" style="76"/>
  </cols>
  <sheetData>
    <row r="1" ht="12" customHeight="1" spans="1:6">
      <c r="A1" s="230" t="s">
        <v>285</v>
      </c>
      <c r="B1" s="231"/>
      <c r="C1" s="110"/>
      <c r="D1" s="76"/>
      <c r="E1" s="76"/>
    </row>
    <row r="2" ht="25.5" customHeight="1" spans="1:6">
      <c r="A2" s="232" t="s">
        <v>7</v>
      </c>
      <c r="B2" s="232"/>
      <c r="C2" s="232"/>
      <c r="D2" s="232"/>
      <c r="E2" s="232"/>
      <c r="F2" s="232"/>
    </row>
    <row r="3" ht="15.75" customHeight="1" spans="1:6">
      <c r="A3" s="151" t="s">
        <v>22</v>
      </c>
      <c r="B3" s="231"/>
      <c r="C3" s="110"/>
      <c r="D3" s="76"/>
      <c r="E3" s="76"/>
      <c r="F3" s="233" t="s">
        <v>286</v>
      </c>
    </row>
    <row r="4" s="226" customFormat="1" ht="19.5" customHeight="1" spans="1:6">
      <c r="A4" s="234" t="s">
        <v>287</v>
      </c>
      <c r="B4" s="86" t="s">
        <v>288</v>
      </c>
      <c r="C4" s="87" t="s">
        <v>289</v>
      </c>
      <c r="D4" s="88"/>
      <c r="E4" s="153"/>
      <c r="F4" s="86" t="s">
        <v>290</v>
      </c>
    </row>
    <row r="5" s="226" customFormat="1" ht="19.5" customHeight="1" spans="1:6">
      <c r="A5" s="94"/>
      <c r="B5" s="90"/>
      <c r="C5" s="97" t="s">
        <v>79</v>
      </c>
      <c r="D5" s="97" t="s">
        <v>291</v>
      </c>
      <c r="E5" s="97" t="s">
        <v>292</v>
      </c>
      <c r="F5" s="90"/>
    </row>
    <row r="6" s="226" customFormat="1" ht="18.75" customHeight="1" spans="1:6">
      <c r="A6" s="235">
        <v>1</v>
      </c>
      <c r="B6" s="235">
        <v>2</v>
      </c>
      <c r="C6" s="236">
        <v>3</v>
      </c>
      <c r="D6" s="235">
        <v>4</v>
      </c>
      <c r="E6" s="235">
        <v>5</v>
      </c>
      <c r="F6" s="235">
        <v>6</v>
      </c>
    </row>
    <row r="7" s="227" customFormat="1" ht="18.75" customHeight="1" spans="1:6">
      <c r="A7" s="237">
        <v>195000</v>
      </c>
      <c r="B7" s="238"/>
      <c r="C7" s="237">
        <v>195000</v>
      </c>
      <c r="D7" s="238"/>
      <c r="E7" s="238">
        <v>195000</v>
      </c>
      <c r="F7" s="238"/>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X51"/>
  <sheetViews>
    <sheetView zoomScale="65" zoomScaleNormal="65" zoomScaleSheetLayoutView="60" topLeftCell="A35" workbookViewId="0">
      <selection activeCell="M27" sqref="M27:M46"/>
    </sheetView>
  </sheetViews>
  <sheetFormatPr defaultColWidth="8.89090909090909" defaultRowHeight="14.25" customHeight="1"/>
  <cols>
    <col min="1" max="1" width="20.4545454545455" style="76" customWidth="1"/>
    <col min="2" max="2" width="20.4545454545455" style="145" customWidth="1"/>
    <col min="3" max="4" width="14.8545454545455" style="145" customWidth="1"/>
    <col min="5" max="6" width="15.1272727272727" style="145"/>
    <col min="7" max="8" width="14.2909090909091" style="145" customWidth="1"/>
    <col min="9" max="10" width="18.3636363636364" style="110" customWidth="1"/>
    <col min="11" max="12" width="12.1272727272727" style="110" customWidth="1"/>
    <col min="13" max="13" width="21.2727272727273" style="110" customWidth="1"/>
    <col min="14" max="24" width="12.1272727272727" style="110" customWidth="1"/>
    <col min="25" max="25" width="9.12727272727273" style="76" customWidth="1"/>
    <col min="26" max="16377" width="9.12727272727273" style="76"/>
    <col min="16378" max="16378" width="9.12727272727273"/>
  </cols>
  <sheetData>
    <row r="1" ht="12" customHeight="1" spans="1:24">
      <c r="A1" s="216" t="s">
        <v>293</v>
      </c>
    </row>
    <row r="2" ht="39" customHeight="1" spans="1:24">
      <c r="A2" s="217" t="s">
        <v>8</v>
      </c>
      <c r="B2" s="217"/>
      <c r="C2" s="217"/>
      <c r="D2" s="217"/>
      <c r="E2" s="217"/>
      <c r="F2" s="217"/>
      <c r="G2" s="217"/>
      <c r="H2" s="217"/>
      <c r="I2" s="217"/>
      <c r="J2" s="217"/>
      <c r="K2" s="217"/>
      <c r="L2" s="217"/>
      <c r="M2" s="217"/>
      <c r="N2" s="217"/>
      <c r="O2" s="217"/>
      <c r="P2" s="217"/>
      <c r="Q2" s="217"/>
      <c r="R2" s="217"/>
      <c r="S2" s="217"/>
      <c r="T2" s="217"/>
      <c r="U2" s="217"/>
      <c r="V2" s="217"/>
      <c r="W2" s="217"/>
      <c r="X2" s="217"/>
    </row>
    <row r="3" ht="18" customHeight="1" spans="1:24">
      <c r="A3" s="218" t="s">
        <v>22</v>
      </c>
      <c r="B3" s="218"/>
      <c r="C3" s="218"/>
      <c r="D3" s="218"/>
      <c r="E3" s="218"/>
      <c r="F3" s="218"/>
      <c r="G3" s="218"/>
      <c r="H3" s="218"/>
      <c r="I3" s="218"/>
      <c r="J3" s="218"/>
      <c r="K3" s="76"/>
      <c r="L3" s="76"/>
      <c r="M3" s="76"/>
      <c r="N3" s="76"/>
      <c r="O3" s="76"/>
      <c r="P3" s="76"/>
      <c r="Q3" s="76"/>
      <c r="X3" s="219" t="s">
        <v>23</v>
      </c>
    </row>
    <row r="4" ht="14" spans="1:24">
      <c r="A4" s="186" t="s">
        <v>294</v>
      </c>
      <c r="B4" s="186" t="s">
        <v>295</v>
      </c>
      <c r="C4" s="186" t="s">
        <v>296</v>
      </c>
      <c r="D4" s="186" t="s">
        <v>297</v>
      </c>
      <c r="E4" s="186" t="s">
        <v>298</v>
      </c>
      <c r="F4" s="186" t="s">
        <v>299</v>
      </c>
      <c r="G4" s="186" t="s">
        <v>300</v>
      </c>
      <c r="H4" s="186" t="s">
        <v>301</v>
      </c>
      <c r="I4" s="119" t="s">
        <v>302</v>
      </c>
      <c r="J4" s="119"/>
      <c r="K4" s="119"/>
      <c r="L4" s="119"/>
      <c r="M4" s="119"/>
      <c r="N4" s="119"/>
      <c r="O4" s="119"/>
      <c r="P4" s="119"/>
      <c r="Q4" s="119"/>
      <c r="R4" s="119"/>
      <c r="S4" s="119"/>
      <c r="T4" s="119"/>
      <c r="U4" s="119"/>
      <c r="V4" s="119"/>
      <c r="W4" s="119"/>
      <c r="X4" s="119"/>
    </row>
    <row r="5" ht="14" spans="1:24">
      <c r="A5" s="186"/>
      <c r="B5" s="186"/>
      <c r="C5" s="186"/>
      <c r="D5" s="186"/>
      <c r="E5" s="186"/>
      <c r="F5" s="186"/>
      <c r="G5" s="186"/>
      <c r="H5" s="186"/>
      <c r="I5" s="119" t="s">
        <v>303</v>
      </c>
      <c r="J5" s="119" t="s">
        <v>304</v>
      </c>
      <c r="K5" s="119"/>
      <c r="L5" s="119"/>
      <c r="M5" s="119"/>
      <c r="N5" s="119"/>
      <c r="O5" s="89" t="s">
        <v>305</v>
      </c>
      <c r="P5" s="89"/>
      <c r="Q5" s="89"/>
      <c r="R5" s="119" t="s">
        <v>83</v>
      </c>
      <c r="S5" s="119" t="s">
        <v>84</v>
      </c>
      <c r="T5" s="119"/>
      <c r="U5" s="119"/>
      <c r="V5" s="119"/>
      <c r="W5" s="119"/>
      <c r="X5" s="119"/>
    </row>
    <row r="6" ht="13.5" customHeight="1" spans="1:24">
      <c r="A6" s="186"/>
      <c r="B6" s="186"/>
      <c r="C6" s="186"/>
      <c r="D6" s="186"/>
      <c r="E6" s="186"/>
      <c r="F6" s="186"/>
      <c r="G6" s="186"/>
      <c r="H6" s="186"/>
      <c r="I6" s="119"/>
      <c r="J6" s="120" t="s">
        <v>306</v>
      </c>
      <c r="K6" s="119" t="s">
        <v>307</v>
      </c>
      <c r="L6" s="119" t="s">
        <v>308</v>
      </c>
      <c r="M6" s="119" t="s">
        <v>309</v>
      </c>
      <c r="N6" s="119" t="s">
        <v>310</v>
      </c>
      <c r="O6" s="220" t="s">
        <v>80</v>
      </c>
      <c r="P6" s="220" t="s">
        <v>81</v>
      </c>
      <c r="Q6" s="220" t="s">
        <v>82</v>
      </c>
      <c r="R6" s="119"/>
      <c r="S6" s="119" t="s">
        <v>79</v>
      </c>
      <c r="T6" s="119" t="s">
        <v>86</v>
      </c>
      <c r="U6" s="119" t="s">
        <v>87</v>
      </c>
      <c r="V6" s="119" t="s">
        <v>88</v>
      </c>
      <c r="W6" s="119" t="s">
        <v>89</v>
      </c>
      <c r="X6" s="119" t="s">
        <v>90</v>
      </c>
    </row>
    <row r="7" ht="12.5" spans="1:24">
      <c r="A7" s="186"/>
      <c r="B7" s="186"/>
      <c r="C7" s="186"/>
      <c r="D7" s="186"/>
      <c r="E7" s="186"/>
      <c r="F7" s="186"/>
      <c r="G7" s="186"/>
      <c r="H7" s="186"/>
      <c r="I7" s="119"/>
      <c r="J7" s="125"/>
      <c r="K7" s="119"/>
      <c r="L7" s="119"/>
      <c r="M7" s="119"/>
      <c r="N7" s="119"/>
      <c r="O7" s="221"/>
      <c r="P7" s="221"/>
      <c r="Q7" s="221"/>
      <c r="R7" s="119"/>
      <c r="S7" s="119"/>
      <c r="T7" s="119"/>
      <c r="U7" s="119"/>
      <c r="V7" s="119"/>
      <c r="W7" s="119"/>
      <c r="X7" s="119"/>
    </row>
    <row r="8" ht="13.5" customHeight="1" spans="1:24">
      <c r="A8" s="222">
        <v>1</v>
      </c>
      <c r="B8" s="222">
        <v>2</v>
      </c>
      <c r="C8" s="222">
        <v>3</v>
      </c>
      <c r="D8" s="222">
        <v>4</v>
      </c>
      <c r="E8" s="222">
        <v>5</v>
      </c>
      <c r="F8" s="222">
        <v>6</v>
      </c>
      <c r="G8" s="222">
        <v>7</v>
      </c>
      <c r="H8" s="222">
        <v>8</v>
      </c>
      <c r="I8" s="222">
        <v>9</v>
      </c>
      <c r="J8" s="222">
        <v>10</v>
      </c>
      <c r="K8" s="222">
        <v>11</v>
      </c>
      <c r="L8" s="222">
        <v>12</v>
      </c>
      <c r="M8" s="222">
        <v>13</v>
      </c>
      <c r="N8" s="222">
        <v>14</v>
      </c>
      <c r="O8" s="222">
        <v>15</v>
      </c>
      <c r="P8" s="222">
        <v>16</v>
      </c>
      <c r="Q8" s="222">
        <v>17</v>
      </c>
      <c r="R8" s="222">
        <v>18</v>
      </c>
      <c r="S8" s="222">
        <v>19</v>
      </c>
      <c r="T8" s="222">
        <v>20</v>
      </c>
      <c r="U8" s="222">
        <v>21</v>
      </c>
      <c r="V8" s="222">
        <v>22</v>
      </c>
      <c r="W8" s="222">
        <v>23</v>
      </c>
      <c r="X8" s="222">
        <v>24</v>
      </c>
    </row>
    <row r="9" s="43" customFormat="1" ht="34" hidden="1" customHeight="1" outlineLevel="1" spans="1:24">
      <c r="A9" s="223" t="s">
        <v>91</v>
      </c>
      <c r="B9" s="223" t="s">
        <v>91</v>
      </c>
      <c r="C9" s="22" t="s">
        <v>311</v>
      </c>
      <c r="D9" s="22" t="s">
        <v>312</v>
      </c>
      <c r="E9" s="22" t="s">
        <v>108</v>
      </c>
      <c r="F9" s="22" t="s">
        <v>109</v>
      </c>
      <c r="G9" s="22" t="s">
        <v>313</v>
      </c>
      <c r="H9" s="22" t="s">
        <v>314</v>
      </c>
      <c r="I9" s="24">
        <v>1164216</v>
      </c>
      <c r="J9" s="24">
        <v>1164216</v>
      </c>
      <c r="K9" s="160"/>
      <c r="L9" s="160"/>
      <c r="M9" s="24">
        <v>1164216</v>
      </c>
      <c r="N9" s="160"/>
      <c r="O9" s="160"/>
      <c r="P9" s="160"/>
      <c r="Q9" s="160"/>
      <c r="R9" s="24"/>
      <c r="S9" s="24"/>
      <c r="T9" s="24"/>
      <c r="U9" s="24"/>
      <c r="V9" s="24"/>
      <c r="W9" s="24"/>
      <c r="X9" s="24"/>
    </row>
    <row r="10" s="43" customFormat="1" ht="34" hidden="1" customHeight="1" outlineLevel="1" spans="1:24">
      <c r="A10" s="223" t="s">
        <v>91</v>
      </c>
      <c r="B10" s="223" t="s">
        <v>91</v>
      </c>
      <c r="C10" s="22" t="s">
        <v>311</v>
      </c>
      <c r="D10" s="22" t="s">
        <v>312</v>
      </c>
      <c r="E10" s="22" t="s">
        <v>108</v>
      </c>
      <c r="F10" s="22" t="s">
        <v>109</v>
      </c>
      <c r="G10" s="22" t="s">
        <v>315</v>
      </c>
      <c r="H10" s="22" t="s">
        <v>316</v>
      </c>
      <c r="I10" s="24">
        <v>1740492</v>
      </c>
      <c r="J10" s="24">
        <v>1740492</v>
      </c>
      <c r="K10" s="160"/>
      <c r="L10" s="160"/>
      <c r="M10" s="24">
        <v>1740492</v>
      </c>
      <c r="N10" s="160"/>
      <c r="O10" s="160"/>
      <c r="P10" s="160"/>
      <c r="Q10" s="160"/>
      <c r="R10" s="24"/>
      <c r="S10" s="24"/>
      <c r="T10" s="24"/>
      <c r="U10" s="24"/>
      <c r="V10" s="24"/>
      <c r="W10" s="24"/>
      <c r="X10" s="24"/>
    </row>
    <row r="11" s="43" customFormat="1" ht="34" hidden="1" customHeight="1" outlineLevel="1" spans="1:24">
      <c r="A11" s="223" t="s">
        <v>91</v>
      </c>
      <c r="B11" s="223" t="s">
        <v>91</v>
      </c>
      <c r="C11" s="22" t="s">
        <v>311</v>
      </c>
      <c r="D11" s="22" t="s">
        <v>312</v>
      </c>
      <c r="E11" s="22" t="s">
        <v>108</v>
      </c>
      <c r="F11" s="22" t="s">
        <v>109</v>
      </c>
      <c r="G11" s="22" t="s">
        <v>317</v>
      </c>
      <c r="H11" s="22" t="s">
        <v>318</v>
      </c>
      <c r="I11" s="24">
        <v>97018</v>
      </c>
      <c r="J11" s="24">
        <v>97018</v>
      </c>
      <c r="K11" s="160"/>
      <c r="L11" s="160"/>
      <c r="M11" s="24">
        <v>97018</v>
      </c>
      <c r="N11" s="160"/>
      <c r="O11" s="160"/>
      <c r="P11" s="160"/>
      <c r="Q11" s="160"/>
      <c r="R11" s="24"/>
      <c r="S11" s="24"/>
      <c r="T11" s="24"/>
      <c r="U11" s="24"/>
      <c r="V11" s="24"/>
      <c r="W11" s="24"/>
      <c r="X11" s="24"/>
    </row>
    <row r="12" s="43" customFormat="1" ht="34" hidden="1" customHeight="1" outlineLevel="1" spans="1:24">
      <c r="A12" s="223" t="s">
        <v>91</v>
      </c>
      <c r="B12" s="223" t="s">
        <v>91</v>
      </c>
      <c r="C12" s="22" t="s">
        <v>319</v>
      </c>
      <c r="D12" s="22" t="s">
        <v>320</v>
      </c>
      <c r="E12" s="22" t="s">
        <v>112</v>
      </c>
      <c r="F12" s="22" t="s">
        <v>113</v>
      </c>
      <c r="G12" s="22" t="s">
        <v>313</v>
      </c>
      <c r="H12" s="22" t="s">
        <v>314</v>
      </c>
      <c r="I12" s="24">
        <v>2069556</v>
      </c>
      <c r="J12" s="24">
        <v>2069556</v>
      </c>
      <c r="K12" s="160"/>
      <c r="L12" s="160"/>
      <c r="M12" s="24">
        <v>2069556</v>
      </c>
      <c r="N12" s="160"/>
      <c r="O12" s="160"/>
      <c r="P12" s="160"/>
      <c r="Q12" s="160"/>
      <c r="R12" s="24"/>
      <c r="S12" s="24"/>
      <c r="T12" s="24"/>
      <c r="U12" s="24"/>
      <c r="V12" s="24"/>
      <c r="W12" s="24"/>
      <c r="X12" s="24"/>
    </row>
    <row r="13" s="43" customFormat="1" ht="34" hidden="1" customHeight="1" outlineLevel="1" spans="1:24">
      <c r="A13" s="223" t="s">
        <v>91</v>
      </c>
      <c r="B13" s="223" t="s">
        <v>91</v>
      </c>
      <c r="C13" s="22" t="s">
        <v>319</v>
      </c>
      <c r="D13" s="22" t="s">
        <v>320</v>
      </c>
      <c r="E13" s="22" t="s">
        <v>112</v>
      </c>
      <c r="F13" s="22" t="s">
        <v>113</v>
      </c>
      <c r="G13" s="22" t="s">
        <v>315</v>
      </c>
      <c r="H13" s="22" t="s">
        <v>316</v>
      </c>
      <c r="I13" s="24">
        <v>8580</v>
      </c>
      <c r="J13" s="24">
        <v>8580</v>
      </c>
      <c r="K13" s="160"/>
      <c r="L13" s="160"/>
      <c r="M13" s="24">
        <v>8580</v>
      </c>
      <c r="N13" s="160"/>
      <c r="O13" s="160"/>
      <c r="P13" s="160"/>
      <c r="Q13" s="160"/>
      <c r="R13" s="24"/>
      <c r="S13" s="24"/>
      <c r="T13" s="24"/>
      <c r="U13" s="24"/>
      <c r="V13" s="24"/>
      <c r="W13" s="24"/>
      <c r="X13" s="24"/>
    </row>
    <row r="14" s="43" customFormat="1" ht="34" hidden="1" customHeight="1" outlineLevel="1" spans="1:24">
      <c r="A14" s="223" t="s">
        <v>91</v>
      </c>
      <c r="B14" s="223" t="s">
        <v>91</v>
      </c>
      <c r="C14" s="22" t="s">
        <v>319</v>
      </c>
      <c r="D14" s="22" t="s">
        <v>320</v>
      </c>
      <c r="E14" s="22" t="s">
        <v>112</v>
      </c>
      <c r="F14" s="22" t="s">
        <v>113</v>
      </c>
      <c r="G14" s="22" t="s">
        <v>317</v>
      </c>
      <c r="H14" s="22" t="s">
        <v>318</v>
      </c>
      <c r="I14" s="24">
        <v>172463</v>
      </c>
      <c r="J14" s="24">
        <v>172463</v>
      </c>
      <c r="K14" s="160"/>
      <c r="L14" s="160"/>
      <c r="M14" s="24">
        <v>172463</v>
      </c>
      <c r="N14" s="160"/>
      <c r="O14" s="160"/>
      <c r="P14" s="160"/>
      <c r="Q14" s="160"/>
      <c r="R14" s="24"/>
      <c r="S14" s="24"/>
      <c r="T14" s="24"/>
      <c r="U14" s="24"/>
      <c r="V14" s="24"/>
      <c r="W14" s="24"/>
      <c r="X14" s="24"/>
    </row>
    <row r="15" s="43" customFormat="1" ht="34" hidden="1" customHeight="1" outlineLevel="1" spans="1:24">
      <c r="A15" s="223" t="s">
        <v>91</v>
      </c>
      <c r="B15" s="223" t="s">
        <v>91</v>
      </c>
      <c r="C15" s="22" t="s">
        <v>319</v>
      </c>
      <c r="D15" s="22" t="s">
        <v>320</v>
      </c>
      <c r="E15" s="22" t="s">
        <v>112</v>
      </c>
      <c r="F15" s="22" t="s">
        <v>113</v>
      </c>
      <c r="G15" s="22" t="s">
        <v>321</v>
      </c>
      <c r="H15" s="22" t="s">
        <v>322</v>
      </c>
      <c r="I15" s="24">
        <v>2261652</v>
      </c>
      <c r="J15" s="24">
        <v>2261652</v>
      </c>
      <c r="K15" s="160"/>
      <c r="L15" s="160"/>
      <c r="M15" s="24">
        <v>2261652</v>
      </c>
      <c r="N15" s="160"/>
      <c r="O15" s="160"/>
      <c r="P15" s="160"/>
      <c r="Q15" s="160"/>
      <c r="R15" s="24"/>
      <c r="S15" s="24"/>
      <c r="T15" s="24"/>
      <c r="U15" s="24"/>
      <c r="V15" s="24"/>
      <c r="W15" s="24"/>
      <c r="X15" s="24"/>
    </row>
    <row r="16" s="43" customFormat="1" ht="34" hidden="1" customHeight="1" outlineLevel="1" spans="1:24">
      <c r="A16" s="223" t="s">
        <v>91</v>
      </c>
      <c r="B16" s="223" t="s">
        <v>91</v>
      </c>
      <c r="C16" s="22" t="s">
        <v>323</v>
      </c>
      <c r="D16" s="22" t="s">
        <v>324</v>
      </c>
      <c r="E16" s="22" t="s">
        <v>108</v>
      </c>
      <c r="F16" s="22" t="s">
        <v>109</v>
      </c>
      <c r="G16" s="22" t="s">
        <v>325</v>
      </c>
      <c r="H16" s="22" t="s">
        <v>326</v>
      </c>
      <c r="I16" s="24">
        <v>1480</v>
      </c>
      <c r="J16" s="24">
        <v>1480</v>
      </c>
      <c r="K16" s="160"/>
      <c r="L16" s="160"/>
      <c r="M16" s="24">
        <v>1480</v>
      </c>
      <c r="N16" s="160"/>
      <c r="O16" s="160"/>
      <c r="P16" s="160"/>
      <c r="Q16" s="160"/>
      <c r="R16" s="24"/>
      <c r="S16" s="24"/>
      <c r="T16" s="24"/>
      <c r="U16" s="24"/>
      <c r="V16" s="24"/>
      <c r="W16" s="24"/>
      <c r="X16" s="24"/>
    </row>
    <row r="17" s="43" customFormat="1" ht="34" hidden="1" customHeight="1" outlineLevel="1" spans="1:24">
      <c r="A17" s="223" t="s">
        <v>91</v>
      </c>
      <c r="B17" s="223" t="s">
        <v>91</v>
      </c>
      <c r="C17" s="22" t="s">
        <v>323</v>
      </c>
      <c r="D17" s="22" t="s">
        <v>324</v>
      </c>
      <c r="E17" s="22" t="s">
        <v>112</v>
      </c>
      <c r="F17" s="22" t="s">
        <v>113</v>
      </c>
      <c r="G17" s="22" t="s">
        <v>325</v>
      </c>
      <c r="H17" s="22" t="s">
        <v>326</v>
      </c>
      <c r="I17" s="24">
        <v>28860</v>
      </c>
      <c r="J17" s="24">
        <v>28860</v>
      </c>
      <c r="K17" s="160"/>
      <c r="L17" s="160"/>
      <c r="M17" s="24">
        <v>28860</v>
      </c>
      <c r="N17" s="160"/>
      <c r="O17" s="160"/>
      <c r="P17" s="160"/>
      <c r="Q17" s="160"/>
      <c r="R17" s="24"/>
      <c r="S17" s="24"/>
      <c r="T17" s="24"/>
      <c r="U17" s="24"/>
      <c r="V17" s="24"/>
      <c r="W17" s="24"/>
      <c r="X17" s="24"/>
    </row>
    <row r="18" s="43" customFormat="1" ht="34" hidden="1" customHeight="1" outlineLevel="1" spans="1:24">
      <c r="A18" s="223" t="s">
        <v>91</v>
      </c>
      <c r="B18" s="223" t="s">
        <v>91</v>
      </c>
      <c r="C18" s="22" t="s">
        <v>323</v>
      </c>
      <c r="D18" s="22" t="s">
        <v>324</v>
      </c>
      <c r="E18" s="22" t="s">
        <v>164</v>
      </c>
      <c r="F18" s="22" t="s">
        <v>165</v>
      </c>
      <c r="G18" s="22" t="s">
        <v>327</v>
      </c>
      <c r="H18" s="22" t="s">
        <v>328</v>
      </c>
      <c r="I18" s="24">
        <v>1336633</v>
      </c>
      <c r="J18" s="24">
        <v>1336633</v>
      </c>
      <c r="K18" s="160"/>
      <c r="L18" s="160"/>
      <c r="M18" s="24">
        <v>1336633</v>
      </c>
      <c r="N18" s="160"/>
      <c r="O18" s="160"/>
      <c r="P18" s="160"/>
      <c r="Q18" s="160"/>
      <c r="R18" s="24"/>
      <c r="S18" s="24"/>
      <c r="T18" s="24"/>
      <c r="U18" s="24"/>
      <c r="V18" s="24"/>
      <c r="W18" s="24"/>
      <c r="X18" s="24"/>
    </row>
    <row r="19" s="43" customFormat="1" ht="34" hidden="1" customHeight="1" outlineLevel="1" spans="1:24">
      <c r="A19" s="223" t="s">
        <v>91</v>
      </c>
      <c r="B19" s="223" t="s">
        <v>91</v>
      </c>
      <c r="C19" s="22" t="s">
        <v>323</v>
      </c>
      <c r="D19" s="22" t="s">
        <v>324</v>
      </c>
      <c r="E19" s="22" t="s">
        <v>166</v>
      </c>
      <c r="F19" s="22" t="s">
        <v>167</v>
      </c>
      <c r="G19" s="22" t="s">
        <v>329</v>
      </c>
      <c r="H19" s="22" t="s">
        <v>330</v>
      </c>
      <c r="I19" s="24">
        <v>209908</v>
      </c>
      <c r="J19" s="24">
        <v>209908</v>
      </c>
      <c r="K19" s="160"/>
      <c r="L19" s="160"/>
      <c r="M19" s="24">
        <v>209908</v>
      </c>
      <c r="N19" s="160"/>
      <c r="O19" s="160"/>
      <c r="P19" s="160"/>
      <c r="Q19" s="160"/>
      <c r="R19" s="24"/>
      <c r="S19" s="24"/>
      <c r="T19" s="24"/>
      <c r="U19" s="24"/>
      <c r="V19" s="24"/>
      <c r="W19" s="24"/>
      <c r="X19" s="24"/>
    </row>
    <row r="20" s="43" customFormat="1" ht="34" hidden="1" customHeight="1" outlineLevel="1" spans="1:24">
      <c r="A20" s="223" t="s">
        <v>91</v>
      </c>
      <c r="B20" s="223" t="s">
        <v>91</v>
      </c>
      <c r="C20" s="22" t="s">
        <v>323</v>
      </c>
      <c r="D20" s="22" t="s">
        <v>324</v>
      </c>
      <c r="E20" s="22" t="s">
        <v>186</v>
      </c>
      <c r="F20" s="22" t="s">
        <v>187</v>
      </c>
      <c r="G20" s="22" t="s">
        <v>331</v>
      </c>
      <c r="H20" s="22" t="s">
        <v>332</v>
      </c>
      <c r="I20" s="24">
        <v>307420</v>
      </c>
      <c r="J20" s="24">
        <v>307420</v>
      </c>
      <c r="K20" s="160"/>
      <c r="L20" s="160"/>
      <c r="M20" s="24">
        <v>307420</v>
      </c>
      <c r="N20" s="160"/>
      <c r="O20" s="160"/>
      <c r="P20" s="160"/>
      <c r="Q20" s="160"/>
      <c r="R20" s="24"/>
      <c r="S20" s="24"/>
      <c r="T20" s="24"/>
      <c r="U20" s="24"/>
      <c r="V20" s="24"/>
      <c r="W20" s="24"/>
      <c r="X20" s="24"/>
    </row>
    <row r="21" s="43" customFormat="1" ht="34" hidden="1" customHeight="1" outlineLevel="1" spans="1:24">
      <c r="A21" s="223" t="s">
        <v>91</v>
      </c>
      <c r="B21" s="223" t="s">
        <v>91</v>
      </c>
      <c r="C21" s="22" t="s">
        <v>323</v>
      </c>
      <c r="D21" s="22" t="s">
        <v>324</v>
      </c>
      <c r="E21" s="22" t="s">
        <v>188</v>
      </c>
      <c r="F21" s="22" t="s">
        <v>189</v>
      </c>
      <c r="G21" s="22" t="s">
        <v>331</v>
      </c>
      <c r="H21" s="22" t="s">
        <v>332</v>
      </c>
      <c r="I21" s="24">
        <v>412440</v>
      </c>
      <c r="J21" s="24">
        <v>412440</v>
      </c>
      <c r="K21" s="160"/>
      <c r="L21" s="160"/>
      <c r="M21" s="24">
        <v>412440</v>
      </c>
      <c r="N21" s="160"/>
      <c r="O21" s="160"/>
      <c r="P21" s="160"/>
      <c r="Q21" s="160"/>
      <c r="R21" s="24"/>
      <c r="S21" s="24"/>
      <c r="T21" s="24"/>
      <c r="U21" s="24"/>
      <c r="V21" s="24"/>
      <c r="W21" s="24"/>
      <c r="X21" s="24"/>
    </row>
    <row r="22" s="43" customFormat="1" ht="34" hidden="1" customHeight="1" outlineLevel="1" spans="1:24">
      <c r="A22" s="223" t="s">
        <v>91</v>
      </c>
      <c r="B22" s="223" t="s">
        <v>91</v>
      </c>
      <c r="C22" s="22" t="s">
        <v>323</v>
      </c>
      <c r="D22" s="22" t="s">
        <v>324</v>
      </c>
      <c r="E22" s="22" t="s">
        <v>190</v>
      </c>
      <c r="F22" s="22" t="s">
        <v>191</v>
      </c>
      <c r="G22" s="22" t="s">
        <v>333</v>
      </c>
      <c r="H22" s="22" t="s">
        <v>334</v>
      </c>
      <c r="I22" s="24">
        <v>590880</v>
      </c>
      <c r="J22" s="24">
        <v>590880</v>
      </c>
      <c r="K22" s="160"/>
      <c r="L22" s="160"/>
      <c r="M22" s="24">
        <v>590880</v>
      </c>
      <c r="N22" s="160"/>
      <c r="O22" s="160"/>
      <c r="P22" s="160"/>
      <c r="Q22" s="160"/>
      <c r="R22" s="24"/>
      <c r="S22" s="24"/>
      <c r="T22" s="24"/>
      <c r="U22" s="24"/>
      <c r="V22" s="24"/>
      <c r="W22" s="24"/>
      <c r="X22" s="24"/>
    </row>
    <row r="23" s="43" customFormat="1" ht="34" hidden="1" customHeight="1" outlineLevel="1" spans="1:24">
      <c r="A23" s="223" t="s">
        <v>91</v>
      </c>
      <c r="B23" s="223" t="s">
        <v>91</v>
      </c>
      <c r="C23" s="22" t="s">
        <v>323</v>
      </c>
      <c r="D23" s="22" t="s">
        <v>324</v>
      </c>
      <c r="E23" s="22" t="s">
        <v>192</v>
      </c>
      <c r="F23" s="22" t="s">
        <v>193</v>
      </c>
      <c r="G23" s="22" t="s">
        <v>325</v>
      </c>
      <c r="H23" s="22" t="s">
        <v>326</v>
      </c>
      <c r="I23" s="24">
        <v>16746</v>
      </c>
      <c r="J23" s="24">
        <v>16746</v>
      </c>
      <c r="K23" s="160"/>
      <c r="L23" s="160"/>
      <c r="M23" s="24">
        <v>16746</v>
      </c>
      <c r="N23" s="160"/>
      <c r="O23" s="160"/>
      <c r="P23" s="160"/>
      <c r="Q23" s="160"/>
      <c r="R23" s="24"/>
      <c r="S23" s="24"/>
      <c r="T23" s="24"/>
      <c r="U23" s="24"/>
      <c r="V23" s="24"/>
      <c r="W23" s="24"/>
      <c r="X23" s="24"/>
    </row>
    <row r="24" s="43" customFormat="1" ht="34" hidden="1" customHeight="1" outlineLevel="1" spans="1:24">
      <c r="A24" s="223" t="s">
        <v>91</v>
      </c>
      <c r="B24" s="223" t="s">
        <v>91</v>
      </c>
      <c r="C24" s="22" t="s">
        <v>335</v>
      </c>
      <c r="D24" s="22" t="s">
        <v>232</v>
      </c>
      <c r="E24" s="22" t="s">
        <v>231</v>
      </c>
      <c r="F24" s="22" t="s">
        <v>232</v>
      </c>
      <c r="G24" s="22" t="s">
        <v>336</v>
      </c>
      <c r="H24" s="22" t="s">
        <v>232</v>
      </c>
      <c r="I24" s="24">
        <v>1178892</v>
      </c>
      <c r="J24" s="24">
        <v>1178892</v>
      </c>
      <c r="K24" s="160"/>
      <c r="L24" s="160"/>
      <c r="M24" s="24">
        <v>1178892</v>
      </c>
      <c r="N24" s="160"/>
      <c r="O24" s="160"/>
      <c r="P24" s="160"/>
      <c r="Q24" s="160"/>
      <c r="R24" s="24"/>
      <c r="S24" s="24"/>
      <c r="T24" s="24"/>
      <c r="U24" s="24"/>
      <c r="V24" s="24"/>
      <c r="W24" s="24"/>
      <c r="X24" s="24"/>
    </row>
    <row r="25" s="43" customFormat="1" ht="34" hidden="1" customHeight="1" outlineLevel="1" spans="1:24">
      <c r="A25" s="223" t="s">
        <v>91</v>
      </c>
      <c r="B25" s="223" t="s">
        <v>91</v>
      </c>
      <c r="C25" s="22" t="s">
        <v>337</v>
      </c>
      <c r="D25" s="22" t="s">
        <v>338</v>
      </c>
      <c r="E25" s="22" t="s">
        <v>160</v>
      </c>
      <c r="F25" s="22" t="s">
        <v>161</v>
      </c>
      <c r="G25" s="22" t="s">
        <v>339</v>
      </c>
      <c r="H25" s="22" t="s">
        <v>340</v>
      </c>
      <c r="I25" s="24">
        <v>352800</v>
      </c>
      <c r="J25" s="24">
        <v>352800</v>
      </c>
      <c r="K25" s="160"/>
      <c r="L25" s="160"/>
      <c r="M25" s="24">
        <v>352800</v>
      </c>
      <c r="N25" s="160"/>
      <c r="O25" s="160"/>
      <c r="P25" s="160"/>
      <c r="Q25" s="160"/>
      <c r="R25" s="24"/>
      <c r="S25" s="24"/>
      <c r="T25" s="24"/>
      <c r="U25" s="24"/>
      <c r="V25" s="24"/>
      <c r="W25" s="24"/>
      <c r="X25" s="24"/>
    </row>
    <row r="26" s="43" customFormat="1" ht="34" hidden="1" customHeight="1" outlineLevel="1" spans="1:24">
      <c r="A26" s="223" t="s">
        <v>91</v>
      </c>
      <c r="B26" s="223" t="s">
        <v>91</v>
      </c>
      <c r="C26" s="22" t="s">
        <v>337</v>
      </c>
      <c r="D26" s="22" t="s">
        <v>338</v>
      </c>
      <c r="E26" s="22" t="s">
        <v>162</v>
      </c>
      <c r="F26" s="22" t="s">
        <v>163</v>
      </c>
      <c r="G26" s="22" t="s">
        <v>339</v>
      </c>
      <c r="H26" s="22" t="s">
        <v>340</v>
      </c>
      <c r="I26" s="24">
        <v>346800</v>
      </c>
      <c r="J26" s="24">
        <v>346800</v>
      </c>
      <c r="K26" s="160"/>
      <c r="L26" s="160"/>
      <c r="M26" s="24">
        <v>346800</v>
      </c>
      <c r="N26" s="160"/>
      <c r="O26" s="160"/>
      <c r="P26" s="160"/>
      <c r="Q26" s="160"/>
      <c r="R26" s="24"/>
      <c r="S26" s="24"/>
      <c r="T26" s="24"/>
      <c r="U26" s="24"/>
      <c r="V26" s="24"/>
      <c r="W26" s="24"/>
      <c r="X26" s="24"/>
    </row>
    <row r="27" s="43" customFormat="1" ht="34" customHeight="1" outlineLevel="1" spans="1:24">
      <c r="A27" s="223" t="s">
        <v>91</v>
      </c>
      <c r="B27" s="223" t="s">
        <v>91</v>
      </c>
      <c r="C27" s="22" t="s">
        <v>341</v>
      </c>
      <c r="D27" s="22" t="s">
        <v>342</v>
      </c>
      <c r="E27" s="22" t="s">
        <v>108</v>
      </c>
      <c r="F27" s="22" t="s">
        <v>109</v>
      </c>
      <c r="G27" s="22" t="s">
        <v>343</v>
      </c>
      <c r="H27" s="22" t="s">
        <v>344</v>
      </c>
      <c r="I27" s="24">
        <v>75000</v>
      </c>
      <c r="J27" s="24">
        <v>75000</v>
      </c>
      <c r="K27" s="160"/>
      <c r="L27" s="160"/>
      <c r="M27" s="24">
        <v>75000</v>
      </c>
      <c r="N27" s="160"/>
      <c r="O27" s="160"/>
      <c r="P27" s="160"/>
      <c r="Q27" s="160"/>
      <c r="R27" s="24"/>
      <c r="S27" s="24"/>
      <c r="T27" s="24"/>
      <c r="U27" s="24"/>
      <c r="V27" s="24"/>
      <c r="W27" s="24"/>
      <c r="X27" s="24"/>
    </row>
    <row r="28" s="43" customFormat="1" ht="34" customHeight="1" outlineLevel="1" spans="1:24">
      <c r="A28" s="223" t="s">
        <v>91</v>
      </c>
      <c r="B28" s="223" t="s">
        <v>91</v>
      </c>
      <c r="C28" s="22" t="s">
        <v>345</v>
      </c>
      <c r="D28" s="22" t="s">
        <v>346</v>
      </c>
      <c r="E28" s="22" t="s">
        <v>108</v>
      </c>
      <c r="F28" s="22" t="s">
        <v>109</v>
      </c>
      <c r="G28" s="22" t="s">
        <v>347</v>
      </c>
      <c r="H28" s="22" t="s">
        <v>348</v>
      </c>
      <c r="I28" s="24">
        <v>264000</v>
      </c>
      <c r="J28" s="24">
        <v>264000</v>
      </c>
      <c r="K28" s="160"/>
      <c r="L28" s="160"/>
      <c r="M28" s="24">
        <v>264000</v>
      </c>
      <c r="N28" s="160"/>
      <c r="O28" s="160"/>
      <c r="P28" s="160"/>
      <c r="Q28" s="160"/>
      <c r="R28" s="24"/>
      <c r="S28" s="24"/>
      <c r="T28" s="24"/>
      <c r="U28" s="24"/>
      <c r="V28" s="24"/>
      <c r="W28" s="24"/>
      <c r="X28" s="24"/>
    </row>
    <row r="29" s="43" customFormat="1" ht="34" customHeight="1" outlineLevel="1" spans="1:24">
      <c r="A29" s="223" t="s">
        <v>91</v>
      </c>
      <c r="B29" s="223" t="s">
        <v>91</v>
      </c>
      <c r="C29" s="22" t="s">
        <v>349</v>
      </c>
      <c r="D29" s="22" t="s">
        <v>350</v>
      </c>
      <c r="E29" s="22" t="s">
        <v>108</v>
      </c>
      <c r="F29" s="22" t="s">
        <v>109</v>
      </c>
      <c r="G29" s="22" t="s">
        <v>351</v>
      </c>
      <c r="H29" s="22" t="s">
        <v>352</v>
      </c>
      <c r="I29" s="24">
        <v>58000</v>
      </c>
      <c r="J29" s="24">
        <v>58000</v>
      </c>
      <c r="K29" s="160"/>
      <c r="L29" s="160"/>
      <c r="M29" s="24">
        <v>58000</v>
      </c>
      <c r="N29" s="160"/>
      <c r="O29" s="160"/>
      <c r="P29" s="160"/>
      <c r="Q29" s="160"/>
      <c r="R29" s="24"/>
      <c r="S29" s="24"/>
      <c r="T29" s="24"/>
      <c r="U29" s="24"/>
      <c r="V29" s="24"/>
      <c r="W29" s="24"/>
      <c r="X29" s="24"/>
    </row>
    <row r="30" s="43" customFormat="1" ht="34" customHeight="1" outlineLevel="1" spans="1:24">
      <c r="A30" s="223" t="s">
        <v>91</v>
      </c>
      <c r="B30" s="223" t="s">
        <v>91</v>
      </c>
      <c r="C30" s="22" t="s">
        <v>349</v>
      </c>
      <c r="D30" s="22" t="s">
        <v>350</v>
      </c>
      <c r="E30" s="22" t="s">
        <v>108</v>
      </c>
      <c r="F30" s="22" t="s">
        <v>109</v>
      </c>
      <c r="G30" s="22" t="s">
        <v>353</v>
      </c>
      <c r="H30" s="22" t="s">
        <v>354</v>
      </c>
      <c r="I30" s="24">
        <v>5800</v>
      </c>
      <c r="J30" s="24">
        <v>5800</v>
      </c>
      <c r="K30" s="160"/>
      <c r="L30" s="160"/>
      <c r="M30" s="24">
        <v>5800</v>
      </c>
      <c r="N30" s="160"/>
      <c r="O30" s="160"/>
      <c r="P30" s="160"/>
      <c r="Q30" s="160"/>
      <c r="R30" s="24"/>
      <c r="S30" s="24"/>
      <c r="T30" s="24"/>
      <c r="U30" s="24"/>
      <c r="V30" s="24"/>
      <c r="W30" s="24"/>
      <c r="X30" s="24"/>
    </row>
    <row r="31" s="43" customFormat="1" ht="34" customHeight="1" outlineLevel="1" spans="1:24">
      <c r="A31" s="223" t="s">
        <v>91</v>
      </c>
      <c r="B31" s="223" t="s">
        <v>91</v>
      </c>
      <c r="C31" s="22" t="s">
        <v>349</v>
      </c>
      <c r="D31" s="22" t="s">
        <v>350</v>
      </c>
      <c r="E31" s="22" t="s">
        <v>108</v>
      </c>
      <c r="F31" s="22" t="s">
        <v>109</v>
      </c>
      <c r="G31" s="22" t="s">
        <v>355</v>
      </c>
      <c r="H31" s="22" t="s">
        <v>356</v>
      </c>
      <c r="I31" s="24">
        <v>58000</v>
      </c>
      <c r="J31" s="24">
        <v>58000</v>
      </c>
      <c r="K31" s="160"/>
      <c r="L31" s="160"/>
      <c r="M31" s="24">
        <v>58000</v>
      </c>
      <c r="N31" s="160"/>
      <c r="O31" s="160"/>
      <c r="P31" s="160"/>
      <c r="Q31" s="160"/>
      <c r="R31" s="24"/>
      <c r="S31" s="24"/>
      <c r="T31" s="24"/>
      <c r="U31" s="24"/>
      <c r="V31" s="24"/>
      <c r="W31" s="24"/>
      <c r="X31" s="24"/>
    </row>
    <row r="32" s="43" customFormat="1" ht="34" customHeight="1" outlineLevel="1" spans="1:24">
      <c r="A32" s="223" t="s">
        <v>91</v>
      </c>
      <c r="B32" s="223" t="s">
        <v>91</v>
      </c>
      <c r="C32" s="22" t="s">
        <v>349</v>
      </c>
      <c r="D32" s="22" t="s">
        <v>350</v>
      </c>
      <c r="E32" s="22" t="s">
        <v>108</v>
      </c>
      <c r="F32" s="22" t="s">
        <v>109</v>
      </c>
      <c r="G32" s="22" t="s">
        <v>357</v>
      </c>
      <c r="H32" s="22" t="s">
        <v>358</v>
      </c>
      <c r="I32" s="24">
        <v>7830</v>
      </c>
      <c r="J32" s="24">
        <v>7830</v>
      </c>
      <c r="K32" s="160"/>
      <c r="L32" s="160"/>
      <c r="M32" s="24">
        <v>7830</v>
      </c>
      <c r="N32" s="160"/>
      <c r="O32" s="160"/>
      <c r="P32" s="160"/>
      <c r="Q32" s="160"/>
      <c r="R32" s="24"/>
      <c r="S32" s="24"/>
      <c r="T32" s="24"/>
      <c r="U32" s="24"/>
      <c r="V32" s="24"/>
      <c r="W32" s="24"/>
      <c r="X32" s="24"/>
    </row>
    <row r="33" s="43" customFormat="1" ht="34" customHeight="1" outlineLevel="1" spans="1:24">
      <c r="A33" s="223" t="s">
        <v>91</v>
      </c>
      <c r="B33" s="223" t="s">
        <v>91</v>
      </c>
      <c r="C33" s="22" t="s">
        <v>349</v>
      </c>
      <c r="D33" s="22" t="s">
        <v>350</v>
      </c>
      <c r="E33" s="22" t="s">
        <v>108</v>
      </c>
      <c r="F33" s="22" t="s">
        <v>109</v>
      </c>
      <c r="G33" s="22" t="s">
        <v>347</v>
      </c>
      <c r="H33" s="22" t="s">
        <v>348</v>
      </c>
      <c r="I33" s="24">
        <v>26400</v>
      </c>
      <c r="J33" s="24">
        <v>26400</v>
      </c>
      <c r="K33" s="160"/>
      <c r="L33" s="160"/>
      <c r="M33" s="24">
        <v>26400</v>
      </c>
      <c r="N33" s="160"/>
      <c r="O33" s="160"/>
      <c r="P33" s="160"/>
      <c r="Q33" s="160"/>
      <c r="R33" s="24"/>
      <c r="S33" s="24"/>
      <c r="T33" s="24"/>
      <c r="U33" s="24"/>
      <c r="V33" s="24"/>
      <c r="W33" s="24"/>
      <c r="X33" s="24"/>
    </row>
    <row r="34" s="43" customFormat="1" ht="34" customHeight="1" outlineLevel="1" spans="1:24">
      <c r="A34" s="223" t="s">
        <v>91</v>
      </c>
      <c r="B34" s="223" t="s">
        <v>91</v>
      </c>
      <c r="C34" s="22" t="s">
        <v>349</v>
      </c>
      <c r="D34" s="22" t="s">
        <v>350</v>
      </c>
      <c r="E34" s="22" t="s">
        <v>108</v>
      </c>
      <c r="F34" s="22" t="s">
        <v>109</v>
      </c>
      <c r="G34" s="22" t="s">
        <v>359</v>
      </c>
      <c r="H34" s="22" t="s">
        <v>360</v>
      </c>
      <c r="I34" s="24">
        <v>123600</v>
      </c>
      <c r="J34" s="24">
        <v>123600</v>
      </c>
      <c r="K34" s="160"/>
      <c r="L34" s="160"/>
      <c r="M34" s="24">
        <v>123600</v>
      </c>
      <c r="N34" s="160"/>
      <c r="O34" s="160"/>
      <c r="P34" s="160"/>
      <c r="Q34" s="160"/>
      <c r="R34" s="24"/>
      <c r="S34" s="24"/>
      <c r="T34" s="24"/>
      <c r="U34" s="24"/>
      <c r="V34" s="24"/>
      <c r="W34" s="24"/>
      <c r="X34" s="24"/>
    </row>
    <row r="35" s="43" customFormat="1" ht="34" customHeight="1" outlineLevel="1" spans="1:24">
      <c r="A35" s="223" t="s">
        <v>91</v>
      </c>
      <c r="B35" s="223" t="s">
        <v>91</v>
      </c>
      <c r="C35" s="22" t="s">
        <v>349</v>
      </c>
      <c r="D35" s="22" t="s">
        <v>350</v>
      </c>
      <c r="E35" s="22" t="s">
        <v>112</v>
      </c>
      <c r="F35" s="22" t="s">
        <v>113</v>
      </c>
      <c r="G35" s="22" t="s">
        <v>351</v>
      </c>
      <c r="H35" s="22" t="s">
        <v>352</v>
      </c>
      <c r="I35" s="24">
        <v>78000</v>
      </c>
      <c r="J35" s="24">
        <v>78000</v>
      </c>
      <c r="K35" s="160"/>
      <c r="L35" s="160"/>
      <c r="M35" s="24">
        <v>78000</v>
      </c>
      <c r="N35" s="160"/>
      <c r="O35" s="160"/>
      <c r="P35" s="160"/>
      <c r="Q35" s="160"/>
      <c r="R35" s="24"/>
      <c r="S35" s="24"/>
      <c r="T35" s="24"/>
      <c r="U35" s="24"/>
      <c r="V35" s="24"/>
      <c r="W35" s="24"/>
      <c r="X35" s="24"/>
    </row>
    <row r="36" s="43" customFormat="1" ht="34" customHeight="1" outlineLevel="1" spans="1:24">
      <c r="A36" s="223" t="s">
        <v>91</v>
      </c>
      <c r="B36" s="223" t="s">
        <v>91</v>
      </c>
      <c r="C36" s="22" t="s">
        <v>349</v>
      </c>
      <c r="D36" s="22" t="s">
        <v>350</v>
      </c>
      <c r="E36" s="22" t="s">
        <v>112</v>
      </c>
      <c r="F36" s="22" t="s">
        <v>113</v>
      </c>
      <c r="G36" s="22" t="s">
        <v>353</v>
      </c>
      <c r="H36" s="22" t="s">
        <v>354</v>
      </c>
      <c r="I36" s="24">
        <v>7800</v>
      </c>
      <c r="J36" s="24">
        <v>7800</v>
      </c>
      <c r="K36" s="160"/>
      <c r="L36" s="160"/>
      <c r="M36" s="24">
        <v>7800</v>
      </c>
      <c r="N36" s="160"/>
      <c r="O36" s="160"/>
      <c r="P36" s="160"/>
      <c r="Q36" s="160"/>
      <c r="R36" s="24"/>
      <c r="S36" s="24"/>
      <c r="T36" s="24"/>
      <c r="U36" s="24"/>
      <c r="V36" s="24"/>
      <c r="W36" s="24"/>
      <c r="X36" s="24"/>
    </row>
    <row r="37" s="43" customFormat="1" ht="34" customHeight="1" outlineLevel="1" spans="1:24">
      <c r="A37" s="223" t="s">
        <v>91</v>
      </c>
      <c r="B37" s="223" t="s">
        <v>91</v>
      </c>
      <c r="C37" s="22" t="s">
        <v>349</v>
      </c>
      <c r="D37" s="22" t="s">
        <v>350</v>
      </c>
      <c r="E37" s="22" t="s">
        <v>112</v>
      </c>
      <c r="F37" s="22" t="s">
        <v>113</v>
      </c>
      <c r="G37" s="22" t="s">
        <v>355</v>
      </c>
      <c r="H37" s="22" t="s">
        <v>356</v>
      </c>
      <c r="I37" s="24">
        <v>78000</v>
      </c>
      <c r="J37" s="24">
        <v>78000</v>
      </c>
      <c r="K37" s="160"/>
      <c r="L37" s="160"/>
      <c r="M37" s="24">
        <v>78000</v>
      </c>
      <c r="N37" s="160"/>
      <c r="O37" s="160"/>
      <c r="P37" s="160"/>
      <c r="Q37" s="160"/>
      <c r="R37" s="24"/>
      <c r="S37" s="24"/>
      <c r="T37" s="24"/>
      <c r="U37" s="24"/>
      <c r="V37" s="24"/>
      <c r="W37" s="24"/>
      <c r="X37" s="24"/>
    </row>
    <row r="38" s="43" customFormat="1" ht="34" customHeight="1" outlineLevel="1" spans="1:24">
      <c r="A38" s="223" t="s">
        <v>91</v>
      </c>
      <c r="B38" s="223" t="s">
        <v>91</v>
      </c>
      <c r="C38" s="22" t="s">
        <v>349</v>
      </c>
      <c r="D38" s="22" t="s">
        <v>350</v>
      </c>
      <c r="E38" s="22" t="s">
        <v>112</v>
      </c>
      <c r="F38" s="22" t="s">
        <v>113</v>
      </c>
      <c r="G38" s="22" t="s">
        <v>357</v>
      </c>
      <c r="H38" s="22" t="s">
        <v>358</v>
      </c>
      <c r="I38" s="24">
        <v>10530</v>
      </c>
      <c r="J38" s="24">
        <v>10530</v>
      </c>
      <c r="K38" s="160"/>
      <c r="L38" s="160"/>
      <c r="M38" s="24">
        <v>10530</v>
      </c>
      <c r="N38" s="160"/>
      <c r="O38" s="160"/>
      <c r="P38" s="160"/>
      <c r="Q38" s="160"/>
      <c r="R38" s="24"/>
      <c r="S38" s="24"/>
      <c r="T38" s="24"/>
      <c r="U38" s="24"/>
      <c r="V38" s="24"/>
      <c r="W38" s="24"/>
      <c r="X38" s="24"/>
    </row>
    <row r="39" s="43" customFormat="1" ht="34" customHeight="1" outlineLevel="1" spans="1:24">
      <c r="A39" s="223" t="s">
        <v>91</v>
      </c>
      <c r="B39" s="223" t="s">
        <v>91</v>
      </c>
      <c r="C39" s="22" t="s">
        <v>349</v>
      </c>
      <c r="D39" s="22" t="s">
        <v>350</v>
      </c>
      <c r="E39" s="22" t="s">
        <v>112</v>
      </c>
      <c r="F39" s="22" t="s">
        <v>113</v>
      </c>
      <c r="G39" s="22" t="s">
        <v>347</v>
      </c>
      <c r="H39" s="22" t="s">
        <v>348</v>
      </c>
      <c r="I39" s="24">
        <v>35100</v>
      </c>
      <c r="J39" s="24">
        <v>35100</v>
      </c>
      <c r="K39" s="160"/>
      <c r="L39" s="160"/>
      <c r="M39" s="24">
        <v>35100</v>
      </c>
      <c r="N39" s="160"/>
      <c r="O39" s="160"/>
      <c r="P39" s="160"/>
      <c r="Q39" s="160"/>
      <c r="R39" s="24"/>
      <c r="S39" s="24"/>
      <c r="T39" s="24"/>
      <c r="U39" s="24"/>
      <c r="V39" s="24"/>
      <c r="W39" s="24"/>
      <c r="X39" s="24"/>
    </row>
    <row r="40" s="43" customFormat="1" ht="34" customHeight="1" outlineLevel="1" spans="1:24">
      <c r="A40" s="223" t="s">
        <v>91</v>
      </c>
      <c r="B40" s="223" t="s">
        <v>91</v>
      </c>
      <c r="C40" s="22" t="s">
        <v>349</v>
      </c>
      <c r="D40" s="22" t="s">
        <v>350</v>
      </c>
      <c r="E40" s="22" t="s">
        <v>112</v>
      </c>
      <c r="F40" s="22" t="s">
        <v>113</v>
      </c>
      <c r="G40" s="22" t="s">
        <v>359</v>
      </c>
      <c r="H40" s="22" t="s">
        <v>360</v>
      </c>
      <c r="I40" s="24">
        <v>132600</v>
      </c>
      <c r="J40" s="24">
        <v>132600</v>
      </c>
      <c r="K40" s="160"/>
      <c r="L40" s="160"/>
      <c r="M40" s="24">
        <v>132600</v>
      </c>
      <c r="N40" s="160"/>
      <c r="O40" s="160"/>
      <c r="P40" s="160"/>
      <c r="Q40" s="160"/>
      <c r="R40" s="24"/>
      <c r="S40" s="24"/>
      <c r="T40" s="24"/>
      <c r="U40" s="24"/>
      <c r="V40" s="24"/>
      <c r="W40" s="24"/>
      <c r="X40" s="24"/>
    </row>
    <row r="41" s="43" customFormat="1" ht="34" customHeight="1" outlineLevel="1" spans="1:24">
      <c r="A41" s="223" t="s">
        <v>91</v>
      </c>
      <c r="B41" s="223" t="s">
        <v>91</v>
      </c>
      <c r="C41" s="22" t="s">
        <v>349</v>
      </c>
      <c r="D41" s="22" t="s">
        <v>350</v>
      </c>
      <c r="E41" s="22" t="s">
        <v>160</v>
      </c>
      <c r="F41" s="22" t="s">
        <v>161</v>
      </c>
      <c r="G41" s="22" t="s">
        <v>359</v>
      </c>
      <c r="H41" s="22" t="s">
        <v>360</v>
      </c>
      <c r="I41" s="24">
        <v>26600</v>
      </c>
      <c r="J41" s="24">
        <v>26600</v>
      </c>
      <c r="K41" s="160"/>
      <c r="L41" s="160"/>
      <c r="M41" s="24">
        <v>26600</v>
      </c>
      <c r="N41" s="160"/>
      <c r="O41" s="160"/>
      <c r="P41" s="160"/>
      <c r="Q41" s="160"/>
      <c r="R41" s="24"/>
      <c r="S41" s="24"/>
      <c r="T41" s="24"/>
      <c r="U41" s="24"/>
      <c r="V41" s="24"/>
      <c r="W41" s="24"/>
      <c r="X41" s="24"/>
    </row>
    <row r="42" s="43" customFormat="1" ht="34" customHeight="1" outlineLevel="1" spans="1:24">
      <c r="A42" s="223" t="s">
        <v>91</v>
      </c>
      <c r="B42" s="223" t="s">
        <v>91</v>
      </c>
      <c r="C42" s="22" t="s">
        <v>349</v>
      </c>
      <c r="D42" s="22" t="s">
        <v>350</v>
      </c>
      <c r="E42" s="22" t="s">
        <v>162</v>
      </c>
      <c r="F42" s="22" t="s">
        <v>163</v>
      </c>
      <c r="G42" s="22" t="s">
        <v>359</v>
      </c>
      <c r="H42" s="22" t="s">
        <v>360</v>
      </c>
      <c r="I42" s="24">
        <v>32300</v>
      </c>
      <c r="J42" s="24">
        <v>32300</v>
      </c>
      <c r="K42" s="160"/>
      <c r="L42" s="160"/>
      <c r="M42" s="24">
        <v>32300</v>
      </c>
      <c r="N42" s="160"/>
      <c r="O42" s="160"/>
      <c r="P42" s="160"/>
      <c r="Q42" s="160"/>
      <c r="R42" s="24"/>
      <c r="S42" s="24"/>
      <c r="T42" s="24"/>
      <c r="U42" s="24"/>
      <c r="V42" s="24"/>
      <c r="W42" s="24"/>
      <c r="X42" s="24"/>
    </row>
    <row r="43" s="43" customFormat="1" ht="34" hidden="1" customHeight="1" outlineLevel="1" spans="1:24">
      <c r="A43" s="223" t="s">
        <v>91</v>
      </c>
      <c r="B43" s="223" t="s">
        <v>91</v>
      </c>
      <c r="C43" s="22" t="s">
        <v>361</v>
      </c>
      <c r="D43" s="22" t="s">
        <v>362</v>
      </c>
      <c r="E43" s="22" t="s">
        <v>108</v>
      </c>
      <c r="F43" s="22" t="s">
        <v>109</v>
      </c>
      <c r="G43" s="22" t="s">
        <v>315</v>
      </c>
      <c r="H43" s="22" t="s">
        <v>316</v>
      </c>
      <c r="I43" s="24">
        <v>174000</v>
      </c>
      <c r="J43" s="24">
        <v>174000</v>
      </c>
      <c r="K43" s="160"/>
      <c r="L43" s="160"/>
      <c r="M43" s="24">
        <v>174000</v>
      </c>
      <c r="N43" s="160"/>
      <c r="O43" s="160"/>
      <c r="P43" s="160"/>
      <c r="Q43" s="160"/>
      <c r="R43" s="24"/>
      <c r="S43" s="24"/>
      <c r="T43" s="24"/>
      <c r="U43" s="24"/>
      <c r="V43" s="24"/>
      <c r="W43" s="24"/>
      <c r="X43" s="24"/>
    </row>
    <row r="44" s="43" customFormat="1" ht="34" hidden="1" customHeight="1" outlineLevel="1" spans="1:24">
      <c r="A44" s="223" t="s">
        <v>91</v>
      </c>
      <c r="B44" s="223" t="s">
        <v>91</v>
      </c>
      <c r="C44" s="22" t="s">
        <v>363</v>
      </c>
      <c r="D44" s="22" t="s">
        <v>364</v>
      </c>
      <c r="E44" s="22" t="s">
        <v>112</v>
      </c>
      <c r="F44" s="22" t="s">
        <v>113</v>
      </c>
      <c r="G44" s="22" t="s">
        <v>315</v>
      </c>
      <c r="H44" s="22" t="s">
        <v>316</v>
      </c>
      <c r="I44" s="24">
        <v>234000</v>
      </c>
      <c r="J44" s="24">
        <v>234000</v>
      </c>
      <c r="K44" s="160"/>
      <c r="L44" s="160"/>
      <c r="M44" s="24">
        <v>234000</v>
      </c>
      <c r="N44" s="160"/>
      <c r="O44" s="160"/>
      <c r="P44" s="160"/>
      <c r="Q44" s="160"/>
      <c r="R44" s="24"/>
      <c r="S44" s="24"/>
      <c r="T44" s="24"/>
      <c r="U44" s="24"/>
      <c r="V44" s="24"/>
      <c r="W44" s="24"/>
      <c r="X44" s="24"/>
    </row>
    <row r="45" s="43" customFormat="1" ht="34" customHeight="1" outlineLevel="1" spans="1:24">
      <c r="A45" s="223" t="s">
        <v>91</v>
      </c>
      <c r="B45" s="223" t="s">
        <v>91</v>
      </c>
      <c r="C45" s="22" t="s">
        <v>365</v>
      </c>
      <c r="D45" s="22" t="s">
        <v>366</v>
      </c>
      <c r="E45" s="22" t="s">
        <v>108</v>
      </c>
      <c r="F45" s="22" t="s">
        <v>109</v>
      </c>
      <c r="G45" s="22" t="s">
        <v>367</v>
      </c>
      <c r="H45" s="22" t="s">
        <v>366</v>
      </c>
      <c r="I45" s="24">
        <v>10440</v>
      </c>
      <c r="J45" s="24">
        <v>10440</v>
      </c>
      <c r="K45" s="160"/>
      <c r="L45" s="160"/>
      <c r="M45" s="24">
        <v>10440</v>
      </c>
      <c r="N45" s="160"/>
      <c r="O45" s="160"/>
      <c r="P45" s="160"/>
      <c r="Q45" s="160"/>
      <c r="R45" s="24"/>
      <c r="S45" s="24"/>
      <c r="T45" s="24"/>
      <c r="U45" s="24"/>
      <c r="V45" s="24"/>
      <c r="W45" s="24"/>
      <c r="X45" s="24"/>
    </row>
    <row r="46" s="43" customFormat="1" ht="34" customHeight="1" outlineLevel="1" spans="1:24">
      <c r="A46" s="223" t="s">
        <v>91</v>
      </c>
      <c r="B46" s="223" t="s">
        <v>91</v>
      </c>
      <c r="C46" s="22" t="s">
        <v>365</v>
      </c>
      <c r="D46" s="22" t="s">
        <v>366</v>
      </c>
      <c r="E46" s="22" t="s">
        <v>112</v>
      </c>
      <c r="F46" s="22" t="s">
        <v>113</v>
      </c>
      <c r="G46" s="22" t="s">
        <v>367</v>
      </c>
      <c r="H46" s="22" t="s">
        <v>366</v>
      </c>
      <c r="I46" s="24">
        <v>14040</v>
      </c>
      <c r="J46" s="24">
        <v>14040</v>
      </c>
      <c r="K46" s="160"/>
      <c r="L46" s="160"/>
      <c r="M46" s="24">
        <v>14040</v>
      </c>
      <c r="N46" s="160"/>
      <c r="O46" s="160"/>
      <c r="P46" s="160"/>
      <c r="Q46" s="160"/>
      <c r="R46" s="24"/>
      <c r="S46" s="24"/>
      <c r="T46" s="24"/>
      <c r="U46" s="24"/>
      <c r="V46" s="24"/>
      <c r="W46" s="24"/>
      <c r="X46" s="24"/>
    </row>
    <row r="47" s="43" customFormat="1" ht="34" hidden="1" customHeight="1" outlineLevel="1" spans="1:24">
      <c r="A47" s="223" t="s">
        <v>91</v>
      </c>
      <c r="B47" s="223" t="s">
        <v>91</v>
      </c>
      <c r="C47" s="22" t="s">
        <v>368</v>
      </c>
      <c r="D47" s="22" t="s">
        <v>369</v>
      </c>
      <c r="E47" s="22" t="s">
        <v>108</v>
      </c>
      <c r="F47" s="22" t="s">
        <v>109</v>
      </c>
      <c r="G47" s="22" t="s">
        <v>317</v>
      </c>
      <c r="H47" s="22" t="s">
        <v>318</v>
      </c>
      <c r="I47" s="24">
        <v>1125300</v>
      </c>
      <c r="J47" s="24">
        <v>1125300</v>
      </c>
      <c r="K47" s="160"/>
      <c r="L47" s="160"/>
      <c r="M47" s="24">
        <v>1125300</v>
      </c>
      <c r="N47" s="160"/>
      <c r="O47" s="160"/>
      <c r="P47" s="160"/>
      <c r="Q47" s="160"/>
      <c r="R47" s="24"/>
      <c r="S47" s="24"/>
      <c r="T47" s="24"/>
      <c r="U47" s="24"/>
      <c r="V47" s="24"/>
      <c r="W47" s="24"/>
      <c r="X47" s="24"/>
    </row>
    <row r="48" s="43" customFormat="1" ht="34" hidden="1" customHeight="1" outlineLevel="1" spans="1:24">
      <c r="A48" s="223" t="s">
        <v>91</v>
      </c>
      <c r="B48" s="223" t="s">
        <v>91</v>
      </c>
      <c r="C48" s="22" t="s">
        <v>370</v>
      </c>
      <c r="D48" s="22" t="s">
        <v>371</v>
      </c>
      <c r="E48" s="22" t="s">
        <v>112</v>
      </c>
      <c r="F48" s="22" t="s">
        <v>113</v>
      </c>
      <c r="G48" s="22" t="s">
        <v>321</v>
      </c>
      <c r="H48" s="22" t="s">
        <v>322</v>
      </c>
      <c r="I48" s="24">
        <v>1513980</v>
      </c>
      <c r="J48" s="24">
        <v>1513980</v>
      </c>
      <c r="K48" s="160"/>
      <c r="L48" s="160"/>
      <c r="M48" s="24">
        <v>1513980</v>
      </c>
      <c r="N48" s="160"/>
      <c r="O48" s="160"/>
      <c r="P48" s="160"/>
      <c r="Q48" s="160"/>
      <c r="R48" s="24"/>
      <c r="S48" s="24"/>
      <c r="T48" s="24"/>
      <c r="U48" s="24"/>
      <c r="V48" s="24"/>
      <c r="W48" s="24"/>
      <c r="X48" s="24"/>
    </row>
    <row r="49" s="43" customFormat="1" ht="34" hidden="1" customHeight="1" outlineLevel="1" spans="1:24">
      <c r="A49" s="223" t="s">
        <v>91</v>
      </c>
      <c r="B49" s="223" t="s">
        <v>91</v>
      </c>
      <c r="C49" s="22" t="s">
        <v>372</v>
      </c>
      <c r="D49" s="22" t="s">
        <v>373</v>
      </c>
      <c r="E49" s="22" t="s">
        <v>108</v>
      </c>
      <c r="F49" s="22" t="s">
        <v>109</v>
      </c>
      <c r="G49" s="22" t="s">
        <v>374</v>
      </c>
      <c r="H49" s="22" t="s">
        <v>375</v>
      </c>
      <c r="I49" s="24">
        <v>2129760</v>
      </c>
      <c r="J49" s="24">
        <v>2129760</v>
      </c>
      <c r="K49" s="160"/>
      <c r="L49" s="160"/>
      <c r="M49" s="24">
        <v>2129760</v>
      </c>
      <c r="N49" s="160"/>
      <c r="O49" s="160"/>
      <c r="P49" s="160"/>
      <c r="Q49" s="160"/>
      <c r="R49" s="24"/>
      <c r="S49" s="24"/>
      <c r="T49" s="24"/>
      <c r="U49" s="24"/>
      <c r="V49" s="24"/>
      <c r="W49" s="24"/>
      <c r="X49" s="24"/>
    </row>
    <row r="50" s="43" customFormat="1" ht="34" hidden="1" customHeight="1" outlineLevel="1" spans="1:24">
      <c r="A50" s="224" t="s">
        <v>91</v>
      </c>
      <c r="B50" s="224" t="s">
        <v>91</v>
      </c>
      <c r="C50" s="225" t="s">
        <v>376</v>
      </c>
      <c r="D50" s="225" t="s">
        <v>377</v>
      </c>
      <c r="E50" s="225" t="s">
        <v>121</v>
      </c>
      <c r="F50" s="225" t="s">
        <v>119</v>
      </c>
      <c r="G50" s="225" t="s">
        <v>339</v>
      </c>
      <c r="H50" s="225" t="s">
        <v>340</v>
      </c>
      <c r="I50" s="24">
        <v>12660</v>
      </c>
      <c r="J50" s="24">
        <v>12660</v>
      </c>
      <c r="K50" s="160"/>
      <c r="L50" s="160"/>
      <c r="M50" s="24">
        <v>12660</v>
      </c>
      <c r="N50" s="160"/>
      <c r="O50" s="160"/>
      <c r="P50" s="160"/>
      <c r="Q50" s="160"/>
      <c r="R50" s="24"/>
      <c r="S50" s="24"/>
      <c r="T50" s="24"/>
      <c r="U50" s="24"/>
      <c r="V50" s="24"/>
      <c r="W50" s="24"/>
      <c r="X50" s="24"/>
    </row>
    <row r="51" s="43" customFormat="1" ht="26.4" hidden="1" customHeight="1" spans="1:24">
      <c r="A51" s="166" t="s">
        <v>244</v>
      </c>
      <c r="B51" s="166"/>
      <c r="C51" s="166"/>
      <c r="D51" s="166"/>
      <c r="E51" s="166"/>
      <c r="F51" s="166"/>
      <c r="G51" s="166"/>
      <c r="H51" s="167"/>
      <c r="I51" s="24">
        <v>18530576</v>
      </c>
      <c r="J51" s="24">
        <v>18530576</v>
      </c>
      <c r="K51" s="24"/>
      <c r="L51" s="24"/>
      <c r="M51" s="24">
        <v>18530576</v>
      </c>
      <c r="N51" s="24"/>
      <c r="O51" s="24"/>
      <c r="P51" s="24"/>
      <c r="Q51" s="24"/>
      <c r="R51" s="24"/>
      <c r="S51" s="24"/>
      <c r="T51" s="24"/>
      <c r="U51" s="24"/>
      <c r="V51" s="24"/>
      <c r="W51" s="24"/>
      <c r="X51" s="24"/>
    </row>
  </sheetData>
  <autoFilter xmlns:etc="http://www.wps.cn/officeDocument/2017/etCustomData" ref="A8:XEW51" etc:filterBottomFollowUsedRange="0">
    <filterColumn colId="6">
      <filters>
        <filter val="30201"/>
        <filter val="30211"/>
        <filter val="30231"/>
        <filter val="30216"/>
        <filter val="30207"/>
        <filter val="30228"/>
        <filter val="30239"/>
        <filter val="30299"/>
      </filters>
    </filterColumn>
    <extLst/>
  </autoFilter>
  <mergeCells count="31">
    <mergeCell ref="A2:X2"/>
    <mergeCell ref="A3:J3"/>
    <mergeCell ref="I4:X4"/>
    <mergeCell ref="J5:N5"/>
    <mergeCell ref="O5:Q5"/>
    <mergeCell ref="S5:X5"/>
    <mergeCell ref="A51:H51"/>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1"/>
  <sheetViews>
    <sheetView zoomScale="70" zoomScaleNormal="70" zoomScaleSheetLayoutView="60" topLeftCell="C18" workbookViewId="0">
      <selection activeCell="C18" sqref="C18"/>
    </sheetView>
  </sheetViews>
  <sheetFormatPr defaultColWidth="8.89090909090909" defaultRowHeight="14.25" customHeight="1"/>
  <cols>
    <col min="1" max="1" width="12.2727272727273" style="76" customWidth="1"/>
    <col min="2" max="4" width="25.9090909090909" style="76" customWidth="1"/>
    <col min="5" max="5" width="12.2727272727273" style="76" customWidth="1"/>
    <col min="6" max="6" width="19.8181818181818" style="76" customWidth="1"/>
    <col min="7" max="7" width="13" style="76" customWidth="1"/>
    <col min="8" max="8" width="13.5454545454545" style="76" customWidth="1"/>
    <col min="9" max="11" width="17.9090909090909" style="76" customWidth="1"/>
    <col min="12" max="23" width="15.6363636363636" style="76" customWidth="1"/>
    <col min="24" max="24" width="9.12727272727273" style="76" customWidth="1"/>
    <col min="25" max="16384" width="9.12727272727273" style="76"/>
  </cols>
  <sheetData>
    <row r="1" ht="13.5" customHeight="1" spans="1:23">
      <c r="A1" s="76" t="s">
        <v>378</v>
      </c>
      <c r="E1" s="210"/>
      <c r="F1" s="210"/>
      <c r="G1" s="210"/>
      <c r="H1" s="210"/>
      <c r="I1" s="78"/>
      <c r="J1" s="78"/>
      <c r="K1" s="78"/>
      <c r="L1" s="78"/>
      <c r="M1" s="78"/>
      <c r="N1" s="78"/>
      <c r="O1" s="78"/>
      <c r="P1" s="78"/>
      <c r="Q1" s="78"/>
      <c r="W1" s="79"/>
    </row>
    <row r="2" ht="27.75" customHeight="1" spans="1:23">
      <c r="A2" s="63" t="s">
        <v>9</v>
      </c>
      <c r="B2" s="63"/>
      <c r="C2" s="63"/>
      <c r="D2" s="63"/>
      <c r="E2" s="63"/>
      <c r="F2" s="63"/>
      <c r="G2" s="63"/>
      <c r="H2" s="63"/>
      <c r="I2" s="63"/>
      <c r="J2" s="63"/>
      <c r="K2" s="63"/>
      <c r="L2" s="63"/>
      <c r="M2" s="63"/>
      <c r="N2" s="63"/>
      <c r="O2" s="63"/>
      <c r="P2" s="63"/>
      <c r="Q2" s="63"/>
      <c r="R2" s="63"/>
      <c r="S2" s="63"/>
      <c r="T2" s="63"/>
      <c r="U2" s="63"/>
      <c r="V2" s="63"/>
      <c r="W2" s="63"/>
    </row>
    <row r="3" ht="13.5" customHeight="1" spans="1:23">
      <c r="A3" s="151" t="s">
        <v>22</v>
      </c>
      <c r="B3" s="151"/>
      <c r="C3" s="211"/>
      <c r="D3" s="211"/>
      <c r="E3" s="211"/>
      <c r="F3" s="211"/>
      <c r="G3" s="211"/>
      <c r="H3" s="211"/>
      <c r="I3" s="82"/>
      <c r="J3" s="82"/>
      <c r="K3" s="82"/>
      <c r="L3" s="82"/>
      <c r="M3" s="82"/>
      <c r="N3" s="82"/>
      <c r="O3" s="82"/>
      <c r="P3" s="82"/>
      <c r="Q3" s="82"/>
      <c r="W3" s="148" t="s">
        <v>286</v>
      </c>
    </row>
    <row r="4" ht="15.75" customHeight="1" spans="1:23">
      <c r="A4" s="121" t="s">
        <v>379</v>
      </c>
      <c r="B4" s="121" t="s">
        <v>296</v>
      </c>
      <c r="C4" s="121" t="s">
        <v>297</v>
      </c>
      <c r="D4" s="121" t="s">
        <v>380</v>
      </c>
      <c r="E4" s="121" t="s">
        <v>298</v>
      </c>
      <c r="F4" s="121" t="s">
        <v>299</v>
      </c>
      <c r="G4" s="121" t="s">
        <v>381</v>
      </c>
      <c r="H4" s="121" t="s">
        <v>382</v>
      </c>
      <c r="I4" s="121" t="s">
        <v>77</v>
      </c>
      <c r="J4" s="89" t="s">
        <v>383</v>
      </c>
      <c r="K4" s="89"/>
      <c r="L4" s="89"/>
      <c r="M4" s="89"/>
      <c r="N4" s="89" t="s">
        <v>305</v>
      </c>
      <c r="O4" s="89"/>
      <c r="P4" s="89"/>
      <c r="Q4" s="190" t="s">
        <v>83</v>
      </c>
      <c r="R4" s="89" t="s">
        <v>84</v>
      </c>
      <c r="S4" s="89"/>
      <c r="T4" s="89"/>
      <c r="U4" s="89"/>
      <c r="V4" s="89"/>
      <c r="W4" s="89"/>
    </row>
    <row r="5" ht="17.25" customHeight="1" spans="1:23">
      <c r="A5" s="121"/>
      <c r="B5" s="121"/>
      <c r="C5" s="121"/>
      <c r="D5" s="121"/>
      <c r="E5" s="121"/>
      <c r="F5" s="121"/>
      <c r="G5" s="121"/>
      <c r="H5" s="121"/>
      <c r="I5" s="121"/>
      <c r="J5" s="89" t="s">
        <v>80</v>
      </c>
      <c r="K5" s="89"/>
      <c r="L5" s="190" t="s">
        <v>81</v>
      </c>
      <c r="M5" s="190" t="s">
        <v>82</v>
      </c>
      <c r="N5" s="190" t="s">
        <v>80</v>
      </c>
      <c r="O5" s="190" t="s">
        <v>81</v>
      </c>
      <c r="P5" s="190" t="s">
        <v>82</v>
      </c>
      <c r="Q5" s="190"/>
      <c r="R5" s="190" t="s">
        <v>79</v>
      </c>
      <c r="S5" s="190" t="s">
        <v>86</v>
      </c>
      <c r="T5" s="190" t="s">
        <v>384</v>
      </c>
      <c r="U5" s="212" t="s">
        <v>88</v>
      </c>
      <c r="V5" s="190" t="s">
        <v>89</v>
      </c>
      <c r="W5" s="190" t="s">
        <v>90</v>
      </c>
    </row>
    <row r="6" ht="14" spans="1:23">
      <c r="A6" s="121"/>
      <c r="B6" s="121"/>
      <c r="C6" s="121"/>
      <c r="D6" s="121"/>
      <c r="E6" s="121"/>
      <c r="F6" s="121"/>
      <c r="G6" s="121"/>
      <c r="H6" s="121"/>
      <c r="I6" s="121"/>
      <c r="J6" s="213" t="s">
        <v>79</v>
      </c>
      <c r="K6" s="213" t="s">
        <v>385</v>
      </c>
      <c r="L6" s="190"/>
      <c r="M6" s="190"/>
      <c r="N6" s="190"/>
      <c r="O6" s="190"/>
      <c r="P6" s="190"/>
      <c r="Q6" s="190"/>
      <c r="R6" s="190"/>
      <c r="S6" s="190"/>
      <c r="T6" s="190"/>
      <c r="U6" s="212"/>
      <c r="V6" s="190"/>
      <c r="W6" s="190"/>
    </row>
    <row r="7" ht="15" customHeight="1" spans="1:23">
      <c r="A7" s="214">
        <v>1</v>
      </c>
      <c r="B7" s="214">
        <v>2</v>
      </c>
      <c r="C7" s="214">
        <v>3</v>
      </c>
      <c r="D7" s="214">
        <v>4</v>
      </c>
      <c r="E7" s="214">
        <v>5</v>
      </c>
      <c r="F7" s="214">
        <v>6</v>
      </c>
      <c r="G7" s="214">
        <v>7</v>
      </c>
      <c r="H7" s="214">
        <v>8</v>
      </c>
      <c r="I7" s="214">
        <v>9</v>
      </c>
      <c r="J7" s="214">
        <v>10</v>
      </c>
      <c r="K7" s="214">
        <v>11</v>
      </c>
      <c r="L7" s="214">
        <v>12</v>
      </c>
      <c r="M7" s="214">
        <v>13</v>
      </c>
      <c r="N7" s="214">
        <v>14</v>
      </c>
      <c r="O7" s="214">
        <v>15</v>
      </c>
      <c r="P7" s="214">
        <v>16</v>
      </c>
      <c r="Q7" s="214">
        <v>17</v>
      </c>
      <c r="R7" s="214">
        <v>18</v>
      </c>
      <c r="S7" s="214">
        <v>19</v>
      </c>
      <c r="T7" s="214">
        <v>20</v>
      </c>
      <c r="U7" s="214">
        <v>21</v>
      </c>
      <c r="V7" s="214">
        <v>22</v>
      </c>
      <c r="W7" s="214">
        <v>23</v>
      </c>
    </row>
    <row r="8" s="43" customFormat="1" ht="53" customHeight="1" spans="1:23">
      <c r="A8" s="22" t="s">
        <v>386</v>
      </c>
      <c r="B8" s="22" t="s">
        <v>387</v>
      </c>
      <c r="C8" s="22" t="s">
        <v>388</v>
      </c>
      <c r="D8" s="22" t="s">
        <v>91</v>
      </c>
      <c r="E8" s="22" t="s">
        <v>208</v>
      </c>
      <c r="F8" s="22" t="s">
        <v>207</v>
      </c>
      <c r="G8" s="22" t="s">
        <v>389</v>
      </c>
      <c r="H8" s="22" t="s">
        <v>390</v>
      </c>
      <c r="I8" s="24">
        <v>950000</v>
      </c>
      <c r="J8" s="24">
        <v>950000</v>
      </c>
      <c r="K8" s="24">
        <v>950000</v>
      </c>
      <c r="L8" s="24"/>
      <c r="M8" s="24"/>
      <c r="N8" s="24"/>
      <c r="O8" s="24"/>
      <c r="P8" s="24"/>
      <c r="Q8" s="24"/>
      <c r="R8" s="24"/>
      <c r="S8" s="24"/>
      <c r="T8" s="24"/>
      <c r="U8" s="24"/>
      <c r="V8" s="24"/>
      <c r="W8" s="24"/>
    </row>
    <row r="9" s="43" customFormat="1" ht="37" customHeight="1" spans="1:23">
      <c r="A9" s="22" t="s">
        <v>386</v>
      </c>
      <c r="B9" s="22" t="s">
        <v>391</v>
      </c>
      <c r="C9" s="22" t="s">
        <v>392</v>
      </c>
      <c r="D9" s="22" t="s">
        <v>91</v>
      </c>
      <c r="E9" s="22" t="s">
        <v>148</v>
      </c>
      <c r="F9" s="22" t="s">
        <v>149</v>
      </c>
      <c r="G9" s="22" t="s">
        <v>351</v>
      </c>
      <c r="H9" s="22" t="s">
        <v>352</v>
      </c>
      <c r="I9" s="24">
        <v>10000</v>
      </c>
      <c r="J9" s="24">
        <v>10000</v>
      </c>
      <c r="K9" s="24">
        <v>10000</v>
      </c>
      <c r="L9" s="24"/>
      <c r="M9" s="24"/>
      <c r="N9" s="24"/>
      <c r="O9" s="24"/>
      <c r="P9" s="24"/>
      <c r="Q9" s="24"/>
      <c r="R9" s="24"/>
      <c r="S9" s="24"/>
      <c r="T9" s="24"/>
      <c r="U9" s="24"/>
      <c r="V9" s="24"/>
      <c r="W9" s="24"/>
    </row>
    <row r="10" s="43" customFormat="1" ht="34" customHeight="1" spans="1:23">
      <c r="A10" s="22" t="s">
        <v>386</v>
      </c>
      <c r="B10" s="22" t="s">
        <v>393</v>
      </c>
      <c r="C10" s="22" t="s">
        <v>394</v>
      </c>
      <c r="D10" s="22" t="s">
        <v>91</v>
      </c>
      <c r="E10" s="22" t="s">
        <v>110</v>
      </c>
      <c r="F10" s="22" t="s">
        <v>111</v>
      </c>
      <c r="G10" s="22" t="s">
        <v>367</v>
      </c>
      <c r="H10" s="22" t="s">
        <v>366</v>
      </c>
      <c r="I10" s="24">
        <v>100000</v>
      </c>
      <c r="J10" s="24">
        <v>100000</v>
      </c>
      <c r="K10" s="24">
        <v>100000</v>
      </c>
      <c r="L10" s="24"/>
      <c r="M10" s="24"/>
      <c r="N10" s="24"/>
      <c r="O10" s="24"/>
      <c r="P10" s="24"/>
      <c r="Q10" s="24"/>
      <c r="R10" s="24"/>
      <c r="S10" s="24"/>
      <c r="T10" s="24"/>
      <c r="U10" s="24"/>
      <c r="V10" s="24"/>
      <c r="W10" s="24"/>
    </row>
    <row r="11" s="43" customFormat="1" ht="34" customHeight="1" spans="1:23">
      <c r="A11" s="22" t="s">
        <v>386</v>
      </c>
      <c r="B11" s="22" t="s">
        <v>395</v>
      </c>
      <c r="C11" s="22" t="s">
        <v>396</v>
      </c>
      <c r="D11" s="22" t="s">
        <v>91</v>
      </c>
      <c r="E11" s="22" t="s">
        <v>110</v>
      </c>
      <c r="F11" s="22" t="s">
        <v>111</v>
      </c>
      <c r="G11" s="22" t="s">
        <v>351</v>
      </c>
      <c r="H11" s="22" t="s">
        <v>352</v>
      </c>
      <c r="I11" s="24">
        <v>10000</v>
      </c>
      <c r="J11" s="24">
        <v>10000</v>
      </c>
      <c r="K11" s="24">
        <v>10000</v>
      </c>
      <c r="L11" s="24"/>
      <c r="M11" s="24"/>
      <c r="N11" s="24"/>
      <c r="O11" s="24"/>
      <c r="P11" s="24"/>
      <c r="Q11" s="24"/>
      <c r="R11" s="24"/>
      <c r="S11" s="24"/>
      <c r="T11" s="24"/>
      <c r="U11" s="24"/>
      <c r="V11" s="24"/>
      <c r="W11" s="24"/>
    </row>
    <row r="12" s="43" customFormat="1" ht="34" customHeight="1" spans="1:23">
      <c r="A12" s="22" t="s">
        <v>386</v>
      </c>
      <c r="B12" s="22" t="s">
        <v>397</v>
      </c>
      <c r="C12" s="22" t="s">
        <v>398</v>
      </c>
      <c r="D12" s="22" t="s">
        <v>91</v>
      </c>
      <c r="E12" s="22" t="s">
        <v>110</v>
      </c>
      <c r="F12" s="22" t="s">
        <v>111</v>
      </c>
      <c r="G12" s="22" t="s">
        <v>351</v>
      </c>
      <c r="H12" s="22" t="s">
        <v>352</v>
      </c>
      <c r="I12" s="24">
        <v>5000</v>
      </c>
      <c r="J12" s="24">
        <v>5000</v>
      </c>
      <c r="K12" s="24">
        <v>5000</v>
      </c>
      <c r="L12" s="24"/>
      <c r="M12" s="24"/>
      <c r="N12" s="24"/>
      <c r="O12" s="24"/>
      <c r="P12" s="24"/>
      <c r="Q12" s="24"/>
      <c r="R12" s="24"/>
      <c r="S12" s="24"/>
      <c r="T12" s="24"/>
      <c r="U12" s="24"/>
      <c r="V12" s="24"/>
      <c r="W12" s="24"/>
    </row>
    <row r="13" s="43" customFormat="1" ht="34" customHeight="1" spans="1:23">
      <c r="A13" s="22" t="s">
        <v>386</v>
      </c>
      <c r="B13" s="22" t="s">
        <v>399</v>
      </c>
      <c r="C13" s="22" t="s">
        <v>400</v>
      </c>
      <c r="D13" s="22" t="s">
        <v>91</v>
      </c>
      <c r="E13" s="22" t="s">
        <v>213</v>
      </c>
      <c r="F13" s="22" t="s">
        <v>214</v>
      </c>
      <c r="G13" s="22" t="s">
        <v>389</v>
      </c>
      <c r="H13" s="22" t="s">
        <v>390</v>
      </c>
      <c r="I13" s="24">
        <v>100000</v>
      </c>
      <c r="J13" s="24">
        <v>100000</v>
      </c>
      <c r="K13" s="24">
        <v>100000</v>
      </c>
      <c r="L13" s="24"/>
      <c r="M13" s="24"/>
      <c r="N13" s="24"/>
      <c r="O13" s="24"/>
      <c r="P13" s="24"/>
      <c r="Q13" s="24"/>
      <c r="R13" s="24"/>
      <c r="S13" s="24"/>
      <c r="T13" s="24"/>
      <c r="U13" s="24"/>
      <c r="V13" s="24"/>
      <c r="W13" s="24"/>
    </row>
    <row r="14" s="43" customFormat="1" ht="34" customHeight="1" spans="1:23">
      <c r="A14" s="22" t="s">
        <v>386</v>
      </c>
      <c r="B14" s="22" t="s">
        <v>401</v>
      </c>
      <c r="C14" s="22" t="s">
        <v>402</v>
      </c>
      <c r="D14" s="22" t="s">
        <v>91</v>
      </c>
      <c r="E14" s="22" t="s">
        <v>110</v>
      </c>
      <c r="F14" s="22" t="s">
        <v>111</v>
      </c>
      <c r="G14" s="22" t="s">
        <v>351</v>
      </c>
      <c r="H14" s="22" t="s">
        <v>352</v>
      </c>
      <c r="I14" s="24">
        <v>5000</v>
      </c>
      <c r="J14" s="24">
        <v>5000</v>
      </c>
      <c r="K14" s="24">
        <v>5000</v>
      </c>
      <c r="L14" s="24"/>
      <c r="M14" s="24"/>
      <c r="N14" s="24"/>
      <c r="O14" s="24"/>
      <c r="P14" s="24"/>
      <c r="Q14" s="24"/>
      <c r="R14" s="24"/>
      <c r="S14" s="24"/>
      <c r="T14" s="24"/>
      <c r="U14" s="24"/>
      <c r="V14" s="24"/>
      <c r="W14" s="24"/>
    </row>
    <row r="15" s="43" customFormat="1" ht="34" customHeight="1" spans="1:23">
      <c r="A15" s="22" t="s">
        <v>386</v>
      </c>
      <c r="B15" s="22" t="s">
        <v>403</v>
      </c>
      <c r="C15" s="22" t="s">
        <v>404</v>
      </c>
      <c r="D15" s="22" t="s">
        <v>91</v>
      </c>
      <c r="E15" s="22" t="s">
        <v>110</v>
      </c>
      <c r="F15" s="22" t="s">
        <v>111</v>
      </c>
      <c r="G15" s="22" t="s">
        <v>351</v>
      </c>
      <c r="H15" s="22" t="s">
        <v>352</v>
      </c>
      <c r="I15" s="24">
        <v>5000</v>
      </c>
      <c r="J15" s="24">
        <v>5000</v>
      </c>
      <c r="K15" s="24">
        <v>5000</v>
      </c>
      <c r="L15" s="24"/>
      <c r="M15" s="24"/>
      <c r="N15" s="24"/>
      <c r="O15" s="24"/>
      <c r="P15" s="24"/>
      <c r="Q15" s="24"/>
      <c r="R15" s="24"/>
      <c r="S15" s="24"/>
      <c r="T15" s="24"/>
      <c r="U15" s="24"/>
      <c r="V15" s="24"/>
      <c r="W15" s="24"/>
    </row>
    <row r="16" s="43" customFormat="1" ht="34" customHeight="1" spans="1:23">
      <c r="A16" s="22" t="s">
        <v>386</v>
      </c>
      <c r="B16" s="22" t="s">
        <v>405</v>
      </c>
      <c r="C16" s="22" t="s">
        <v>406</v>
      </c>
      <c r="D16" s="22" t="s">
        <v>91</v>
      </c>
      <c r="E16" s="22" t="s">
        <v>110</v>
      </c>
      <c r="F16" s="22" t="s">
        <v>111</v>
      </c>
      <c r="G16" s="22" t="s">
        <v>351</v>
      </c>
      <c r="H16" s="22" t="s">
        <v>352</v>
      </c>
      <c r="I16" s="24">
        <v>5000</v>
      </c>
      <c r="J16" s="24">
        <v>5000</v>
      </c>
      <c r="K16" s="24">
        <v>5000</v>
      </c>
      <c r="L16" s="24"/>
      <c r="M16" s="24"/>
      <c r="N16" s="24"/>
      <c r="O16" s="24"/>
      <c r="P16" s="24"/>
      <c r="Q16" s="24"/>
      <c r="R16" s="24"/>
      <c r="S16" s="24"/>
      <c r="T16" s="24"/>
      <c r="U16" s="24"/>
      <c r="V16" s="24"/>
      <c r="W16" s="24"/>
    </row>
    <row r="17" s="43" customFormat="1" ht="34" customHeight="1" spans="1:23">
      <c r="A17" s="22" t="s">
        <v>386</v>
      </c>
      <c r="B17" s="22" t="s">
        <v>407</v>
      </c>
      <c r="C17" s="22" t="s">
        <v>408</v>
      </c>
      <c r="D17" s="22" t="s">
        <v>91</v>
      </c>
      <c r="E17" s="22" t="s">
        <v>204</v>
      </c>
      <c r="F17" s="22" t="s">
        <v>205</v>
      </c>
      <c r="G17" s="22" t="s">
        <v>389</v>
      </c>
      <c r="H17" s="22" t="s">
        <v>390</v>
      </c>
      <c r="I17" s="24">
        <v>50000</v>
      </c>
      <c r="J17" s="24">
        <v>50000</v>
      </c>
      <c r="K17" s="24">
        <v>50000</v>
      </c>
      <c r="L17" s="24"/>
      <c r="M17" s="24"/>
      <c r="N17" s="24"/>
      <c r="O17" s="24"/>
      <c r="P17" s="24"/>
      <c r="Q17" s="24"/>
      <c r="R17" s="24"/>
      <c r="S17" s="24"/>
      <c r="T17" s="24"/>
      <c r="U17" s="24"/>
      <c r="V17" s="24"/>
      <c r="W17" s="24"/>
    </row>
    <row r="18" s="43" customFormat="1" ht="34" customHeight="1" spans="1:23">
      <c r="A18" s="22" t="s">
        <v>386</v>
      </c>
      <c r="B18" s="22" t="s">
        <v>409</v>
      </c>
      <c r="C18" s="22" t="s">
        <v>410</v>
      </c>
      <c r="D18" s="22" t="s">
        <v>91</v>
      </c>
      <c r="E18" s="22" t="s">
        <v>110</v>
      </c>
      <c r="F18" s="22" t="s">
        <v>111</v>
      </c>
      <c r="G18" s="22" t="s">
        <v>351</v>
      </c>
      <c r="H18" s="22" t="s">
        <v>352</v>
      </c>
      <c r="I18" s="24">
        <v>10000</v>
      </c>
      <c r="J18" s="24">
        <v>10000</v>
      </c>
      <c r="K18" s="24">
        <v>10000</v>
      </c>
      <c r="L18" s="24"/>
      <c r="M18" s="24"/>
      <c r="N18" s="24"/>
      <c r="O18" s="24"/>
      <c r="P18" s="24"/>
      <c r="Q18" s="24"/>
      <c r="R18" s="24"/>
      <c r="S18" s="24"/>
      <c r="T18" s="24"/>
      <c r="U18" s="24"/>
      <c r="V18" s="24"/>
      <c r="W18" s="24"/>
    </row>
    <row r="19" s="43" customFormat="1" ht="34" customHeight="1" spans="1:23">
      <c r="A19" s="22" t="s">
        <v>386</v>
      </c>
      <c r="B19" s="22" t="s">
        <v>411</v>
      </c>
      <c r="C19" s="22" t="s">
        <v>412</v>
      </c>
      <c r="D19" s="22" t="s">
        <v>91</v>
      </c>
      <c r="E19" s="22" t="s">
        <v>217</v>
      </c>
      <c r="F19" s="22" t="s">
        <v>218</v>
      </c>
      <c r="G19" s="22" t="s">
        <v>351</v>
      </c>
      <c r="H19" s="22" t="s">
        <v>352</v>
      </c>
      <c r="I19" s="24">
        <v>117012</v>
      </c>
      <c r="J19" s="24">
        <v>117012</v>
      </c>
      <c r="K19" s="24">
        <v>117012</v>
      </c>
      <c r="L19" s="24"/>
      <c r="M19" s="24"/>
      <c r="N19" s="24"/>
      <c r="O19" s="24"/>
      <c r="P19" s="24"/>
      <c r="Q19" s="24"/>
      <c r="R19" s="24"/>
      <c r="S19" s="24"/>
      <c r="T19" s="24"/>
      <c r="U19" s="24"/>
      <c r="V19" s="24"/>
      <c r="W19" s="24"/>
    </row>
    <row r="20" s="43" customFormat="1" ht="34" customHeight="1" spans="1:23">
      <c r="A20" s="22" t="s">
        <v>386</v>
      </c>
      <c r="B20" s="22" t="s">
        <v>411</v>
      </c>
      <c r="C20" s="22" t="s">
        <v>412</v>
      </c>
      <c r="D20" s="22" t="s">
        <v>91</v>
      </c>
      <c r="E20" s="22" t="s">
        <v>217</v>
      </c>
      <c r="F20" s="22" t="s">
        <v>218</v>
      </c>
      <c r="G20" s="22" t="s">
        <v>389</v>
      </c>
      <c r="H20" s="22" t="s">
        <v>390</v>
      </c>
      <c r="I20" s="24">
        <v>87888</v>
      </c>
      <c r="J20" s="24">
        <v>87888</v>
      </c>
      <c r="K20" s="24">
        <v>87888</v>
      </c>
      <c r="L20" s="24"/>
      <c r="M20" s="24"/>
      <c r="N20" s="24"/>
      <c r="O20" s="24"/>
      <c r="P20" s="24"/>
      <c r="Q20" s="24"/>
      <c r="R20" s="24"/>
      <c r="S20" s="24"/>
      <c r="T20" s="24"/>
      <c r="U20" s="24"/>
      <c r="V20" s="24"/>
      <c r="W20" s="24"/>
    </row>
    <row r="21" s="43" customFormat="1" ht="34" customHeight="1" spans="1:23">
      <c r="A21" s="22" t="s">
        <v>386</v>
      </c>
      <c r="B21" s="22" t="s">
        <v>411</v>
      </c>
      <c r="C21" s="22" t="s">
        <v>412</v>
      </c>
      <c r="D21" s="22" t="s">
        <v>91</v>
      </c>
      <c r="E21" s="22" t="s">
        <v>217</v>
      </c>
      <c r="F21" s="22" t="s">
        <v>218</v>
      </c>
      <c r="G21" s="22" t="s">
        <v>343</v>
      </c>
      <c r="H21" s="22" t="s">
        <v>344</v>
      </c>
      <c r="I21" s="24">
        <v>84000</v>
      </c>
      <c r="J21" s="24">
        <v>84000</v>
      </c>
      <c r="K21" s="24">
        <v>84000</v>
      </c>
      <c r="L21" s="24"/>
      <c r="M21" s="24"/>
      <c r="N21" s="24"/>
      <c r="O21" s="24"/>
      <c r="P21" s="24"/>
      <c r="Q21" s="24"/>
      <c r="R21" s="24"/>
      <c r="S21" s="24"/>
      <c r="T21" s="24"/>
      <c r="U21" s="24"/>
      <c r="V21" s="24"/>
      <c r="W21" s="24"/>
    </row>
    <row r="22" s="43" customFormat="1" ht="34" customHeight="1" spans="1:23">
      <c r="A22" s="22" t="s">
        <v>386</v>
      </c>
      <c r="B22" s="22" t="s">
        <v>411</v>
      </c>
      <c r="C22" s="22" t="s">
        <v>412</v>
      </c>
      <c r="D22" s="22" t="s">
        <v>91</v>
      </c>
      <c r="E22" s="22" t="s">
        <v>217</v>
      </c>
      <c r="F22" s="22" t="s">
        <v>218</v>
      </c>
      <c r="G22" s="22" t="s">
        <v>339</v>
      </c>
      <c r="H22" s="22" t="s">
        <v>340</v>
      </c>
      <c r="I22" s="24">
        <v>11100</v>
      </c>
      <c r="J22" s="24">
        <v>11100</v>
      </c>
      <c r="K22" s="24">
        <v>11100</v>
      </c>
      <c r="L22" s="24"/>
      <c r="M22" s="24"/>
      <c r="N22" s="24"/>
      <c r="O22" s="24"/>
      <c r="P22" s="24"/>
      <c r="Q22" s="24"/>
      <c r="R22" s="24"/>
      <c r="S22" s="24"/>
      <c r="T22" s="24"/>
      <c r="U22" s="24"/>
      <c r="V22" s="24"/>
      <c r="W22" s="24"/>
    </row>
    <row r="23" s="43" customFormat="1" ht="34" customHeight="1" spans="1:23">
      <c r="A23" s="22" t="s">
        <v>386</v>
      </c>
      <c r="B23" s="22" t="s">
        <v>413</v>
      </c>
      <c r="C23" s="22" t="s">
        <v>414</v>
      </c>
      <c r="D23" s="22" t="s">
        <v>91</v>
      </c>
      <c r="E23" s="22" t="s">
        <v>116</v>
      </c>
      <c r="F23" s="22" t="s">
        <v>117</v>
      </c>
      <c r="G23" s="22" t="s">
        <v>351</v>
      </c>
      <c r="H23" s="22" t="s">
        <v>352</v>
      </c>
      <c r="I23" s="24">
        <v>15000</v>
      </c>
      <c r="J23" s="24">
        <v>15000</v>
      </c>
      <c r="K23" s="24">
        <v>15000</v>
      </c>
      <c r="L23" s="24"/>
      <c r="M23" s="24"/>
      <c r="N23" s="24"/>
      <c r="O23" s="24"/>
      <c r="P23" s="24"/>
      <c r="Q23" s="24"/>
      <c r="R23" s="24"/>
      <c r="S23" s="24"/>
      <c r="T23" s="24"/>
      <c r="U23" s="24"/>
      <c r="V23" s="24"/>
      <c r="W23" s="24"/>
    </row>
    <row r="24" s="43" customFormat="1" ht="34" customHeight="1" spans="1:23">
      <c r="A24" s="22" t="s">
        <v>386</v>
      </c>
      <c r="B24" s="22" t="s">
        <v>413</v>
      </c>
      <c r="C24" s="22" t="s">
        <v>414</v>
      </c>
      <c r="D24" s="22" t="s">
        <v>91</v>
      </c>
      <c r="E24" s="22" t="s">
        <v>116</v>
      </c>
      <c r="F24" s="22" t="s">
        <v>117</v>
      </c>
      <c r="G24" s="22" t="s">
        <v>339</v>
      </c>
      <c r="H24" s="22" t="s">
        <v>340</v>
      </c>
      <c r="I24" s="24">
        <v>5000</v>
      </c>
      <c r="J24" s="24">
        <v>5000</v>
      </c>
      <c r="K24" s="24">
        <v>5000</v>
      </c>
      <c r="L24" s="24"/>
      <c r="M24" s="24"/>
      <c r="N24" s="24"/>
      <c r="O24" s="24"/>
      <c r="P24" s="24"/>
      <c r="Q24" s="24"/>
      <c r="R24" s="24"/>
      <c r="S24" s="24"/>
      <c r="T24" s="24"/>
      <c r="U24" s="24"/>
      <c r="V24" s="24"/>
      <c r="W24" s="24"/>
    </row>
    <row r="25" s="43" customFormat="1" ht="34" customHeight="1" spans="1:23">
      <c r="A25" s="22" t="s">
        <v>386</v>
      </c>
      <c r="B25" s="22" t="s">
        <v>415</v>
      </c>
      <c r="C25" s="22" t="s">
        <v>416</v>
      </c>
      <c r="D25" s="22" t="s">
        <v>91</v>
      </c>
      <c r="E25" s="22" t="s">
        <v>110</v>
      </c>
      <c r="F25" s="22" t="s">
        <v>111</v>
      </c>
      <c r="G25" s="22" t="s">
        <v>351</v>
      </c>
      <c r="H25" s="22" t="s">
        <v>352</v>
      </c>
      <c r="I25" s="24">
        <v>10000</v>
      </c>
      <c r="J25" s="24">
        <v>10000</v>
      </c>
      <c r="K25" s="24">
        <v>10000</v>
      </c>
      <c r="L25" s="24"/>
      <c r="M25" s="24"/>
      <c r="N25" s="24"/>
      <c r="O25" s="24"/>
      <c r="P25" s="24"/>
      <c r="Q25" s="24"/>
      <c r="R25" s="24"/>
      <c r="S25" s="24"/>
      <c r="T25" s="24"/>
      <c r="U25" s="24"/>
      <c r="V25" s="24"/>
      <c r="W25" s="24"/>
    </row>
    <row r="26" s="43" customFormat="1" ht="34" customHeight="1" spans="1:23">
      <c r="A26" s="22" t="s">
        <v>386</v>
      </c>
      <c r="B26" s="22" t="s">
        <v>417</v>
      </c>
      <c r="C26" s="22" t="s">
        <v>418</v>
      </c>
      <c r="D26" s="22" t="s">
        <v>91</v>
      </c>
      <c r="E26" s="22" t="s">
        <v>110</v>
      </c>
      <c r="F26" s="22" t="s">
        <v>111</v>
      </c>
      <c r="G26" s="22" t="s">
        <v>351</v>
      </c>
      <c r="H26" s="22" t="s">
        <v>352</v>
      </c>
      <c r="I26" s="24">
        <v>5000</v>
      </c>
      <c r="J26" s="24">
        <v>5000</v>
      </c>
      <c r="K26" s="24">
        <v>5000</v>
      </c>
      <c r="L26" s="24"/>
      <c r="M26" s="24"/>
      <c r="N26" s="24"/>
      <c r="O26" s="24"/>
      <c r="P26" s="24"/>
      <c r="Q26" s="24"/>
      <c r="R26" s="24"/>
      <c r="S26" s="24"/>
      <c r="T26" s="24"/>
      <c r="U26" s="24"/>
      <c r="V26" s="24"/>
      <c r="W26" s="24"/>
    </row>
    <row r="27" s="43" customFormat="1" ht="34" customHeight="1" spans="1:23">
      <c r="A27" s="22" t="s">
        <v>386</v>
      </c>
      <c r="B27" s="22" t="s">
        <v>419</v>
      </c>
      <c r="C27" s="22" t="s">
        <v>420</v>
      </c>
      <c r="D27" s="22" t="s">
        <v>91</v>
      </c>
      <c r="E27" s="22" t="s">
        <v>126</v>
      </c>
      <c r="F27" s="22" t="s">
        <v>127</v>
      </c>
      <c r="G27" s="22" t="s">
        <v>351</v>
      </c>
      <c r="H27" s="22" t="s">
        <v>352</v>
      </c>
      <c r="I27" s="24">
        <v>130000</v>
      </c>
      <c r="J27" s="24">
        <v>130000</v>
      </c>
      <c r="K27" s="24">
        <v>130000</v>
      </c>
      <c r="L27" s="24"/>
      <c r="M27" s="24"/>
      <c r="N27" s="24"/>
      <c r="O27" s="24"/>
      <c r="P27" s="24"/>
      <c r="Q27" s="24"/>
      <c r="R27" s="24"/>
      <c r="S27" s="24"/>
      <c r="T27" s="24"/>
      <c r="U27" s="24"/>
      <c r="V27" s="24"/>
      <c r="W27" s="24"/>
    </row>
    <row r="28" s="43" customFormat="1" ht="34" customHeight="1" spans="1:23">
      <c r="A28" s="22" t="s">
        <v>386</v>
      </c>
      <c r="B28" s="22" t="s">
        <v>419</v>
      </c>
      <c r="C28" s="22" t="s">
        <v>420</v>
      </c>
      <c r="D28" s="22" t="s">
        <v>91</v>
      </c>
      <c r="E28" s="22" t="s">
        <v>126</v>
      </c>
      <c r="F28" s="22" t="s">
        <v>127</v>
      </c>
      <c r="G28" s="22" t="s">
        <v>339</v>
      </c>
      <c r="H28" s="22" t="s">
        <v>340</v>
      </c>
      <c r="I28" s="24">
        <v>20000</v>
      </c>
      <c r="J28" s="24">
        <v>20000</v>
      </c>
      <c r="K28" s="24">
        <v>20000</v>
      </c>
      <c r="L28" s="24"/>
      <c r="M28" s="24"/>
      <c r="N28" s="24"/>
      <c r="O28" s="24"/>
      <c r="P28" s="24"/>
      <c r="Q28" s="24"/>
      <c r="R28" s="24"/>
      <c r="S28" s="24"/>
      <c r="T28" s="24"/>
      <c r="U28" s="24"/>
      <c r="V28" s="24"/>
      <c r="W28" s="24"/>
    </row>
    <row r="29" s="43" customFormat="1" ht="34" customHeight="1" spans="1:23">
      <c r="A29" s="22" t="s">
        <v>386</v>
      </c>
      <c r="B29" s="22" t="s">
        <v>421</v>
      </c>
      <c r="C29" s="22" t="s">
        <v>422</v>
      </c>
      <c r="D29" s="22" t="s">
        <v>91</v>
      </c>
      <c r="E29" s="22" t="s">
        <v>110</v>
      </c>
      <c r="F29" s="22" t="s">
        <v>111</v>
      </c>
      <c r="G29" s="22" t="s">
        <v>351</v>
      </c>
      <c r="H29" s="22" t="s">
        <v>352</v>
      </c>
      <c r="I29" s="24">
        <v>5000</v>
      </c>
      <c r="J29" s="24">
        <v>5000</v>
      </c>
      <c r="K29" s="24">
        <v>5000</v>
      </c>
      <c r="L29" s="24"/>
      <c r="M29" s="24"/>
      <c r="N29" s="24"/>
      <c r="O29" s="24"/>
      <c r="P29" s="24"/>
      <c r="Q29" s="24"/>
      <c r="R29" s="24"/>
      <c r="S29" s="24"/>
      <c r="T29" s="24"/>
      <c r="U29" s="24"/>
      <c r="V29" s="24"/>
      <c r="W29" s="24"/>
    </row>
    <row r="30" s="43" customFormat="1" ht="34" customHeight="1" spans="1:23">
      <c r="A30" s="22" t="s">
        <v>386</v>
      </c>
      <c r="B30" s="22" t="s">
        <v>423</v>
      </c>
      <c r="C30" s="22" t="s">
        <v>424</v>
      </c>
      <c r="D30" s="22" t="s">
        <v>91</v>
      </c>
      <c r="E30" s="22" t="s">
        <v>174</v>
      </c>
      <c r="F30" s="22" t="s">
        <v>175</v>
      </c>
      <c r="G30" s="22" t="s">
        <v>339</v>
      </c>
      <c r="H30" s="22" t="s">
        <v>340</v>
      </c>
      <c r="I30" s="24">
        <v>97500</v>
      </c>
      <c r="J30" s="24">
        <v>97500</v>
      </c>
      <c r="K30" s="24">
        <v>97500</v>
      </c>
      <c r="L30" s="24"/>
      <c r="M30" s="24"/>
      <c r="N30" s="24"/>
      <c r="O30" s="24"/>
      <c r="P30" s="24"/>
      <c r="Q30" s="24"/>
      <c r="R30" s="24"/>
      <c r="S30" s="24"/>
      <c r="T30" s="24"/>
      <c r="U30" s="24"/>
      <c r="V30" s="24"/>
      <c r="W30" s="24"/>
    </row>
    <row r="31" s="43" customFormat="1" ht="34" customHeight="1" spans="1:23">
      <c r="A31" s="22" t="s">
        <v>386</v>
      </c>
      <c r="B31" s="22" t="s">
        <v>423</v>
      </c>
      <c r="C31" s="22" t="s">
        <v>424</v>
      </c>
      <c r="D31" s="22" t="s">
        <v>91</v>
      </c>
      <c r="E31" s="22" t="s">
        <v>174</v>
      </c>
      <c r="F31" s="22" t="s">
        <v>175</v>
      </c>
      <c r="G31" s="22" t="s">
        <v>389</v>
      </c>
      <c r="H31" s="22" t="s">
        <v>390</v>
      </c>
      <c r="I31" s="24">
        <v>50000</v>
      </c>
      <c r="J31" s="24">
        <v>50000</v>
      </c>
      <c r="K31" s="24">
        <v>50000</v>
      </c>
      <c r="L31" s="24"/>
      <c r="M31" s="24"/>
      <c r="N31" s="24"/>
      <c r="O31" s="24"/>
      <c r="P31" s="24"/>
      <c r="Q31" s="24"/>
      <c r="R31" s="24"/>
      <c r="S31" s="24"/>
      <c r="T31" s="24"/>
      <c r="U31" s="24"/>
      <c r="V31" s="24"/>
      <c r="W31" s="24"/>
    </row>
    <row r="32" s="43" customFormat="1" ht="34" customHeight="1" spans="1:23">
      <c r="A32" s="22" t="s">
        <v>386</v>
      </c>
      <c r="B32" s="22" t="s">
        <v>423</v>
      </c>
      <c r="C32" s="22" t="s">
        <v>424</v>
      </c>
      <c r="D32" s="22" t="s">
        <v>91</v>
      </c>
      <c r="E32" s="22" t="s">
        <v>174</v>
      </c>
      <c r="F32" s="22" t="s">
        <v>175</v>
      </c>
      <c r="G32" s="22" t="s">
        <v>351</v>
      </c>
      <c r="H32" s="22" t="s">
        <v>352</v>
      </c>
      <c r="I32" s="24">
        <v>52500</v>
      </c>
      <c r="J32" s="24">
        <v>52500</v>
      </c>
      <c r="K32" s="24">
        <v>52500</v>
      </c>
      <c r="L32" s="24"/>
      <c r="M32" s="24"/>
      <c r="N32" s="24"/>
      <c r="O32" s="24"/>
      <c r="P32" s="24"/>
      <c r="Q32" s="24"/>
      <c r="R32" s="24"/>
      <c r="S32" s="24"/>
      <c r="T32" s="24"/>
      <c r="U32" s="24"/>
      <c r="V32" s="24"/>
      <c r="W32" s="24"/>
    </row>
    <row r="33" s="43" customFormat="1" ht="34" customHeight="1" spans="1:23">
      <c r="A33" s="22" t="s">
        <v>386</v>
      </c>
      <c r="B33" s="22" t="s">
        <v>425</v>
      </c>
      <c r="C33" s="22" t="s">
        <v>426</v>
      </c>
      <c r="D33" s="22" t="s">
        <v>91</v>
      </c>
      <c r="E33" s="22" t="s">
        <v>110</v>
      </c>
      <c r="F33" s="22" t="s">
        <v>111</v>
      </c>
      <c r="G33" s="22" t="s">
        <v>339</v>
      </c>
      <c r="H33" s="22" t="s">
        <v>340</v>
      </c>
      <c r="I33" s="24">
        <v>8000</v>
      </c>
      <c r="J33" s="24">
        <v>8000</v>
      </c>
      <c r="K33" s="24">
        <v>8000</v>
      </c>
      <c r="L33" s="24"/>
      <c r="M33" s="24"/>
      <c r="N33" s="24"/>
      <c r="O33" s="24"/>
      <c r="P33" s="24"/>
      <c r="Q33" s="24"/>
      <c r="R33" s="24"/>
      <c r="S33" s="24"/>
      <c r="T33" s="24"/>
      <c r="U33" s="24"/>
      <c r="V33" s="24"/>
      <c r="W33" s="24"/>
    </row>
    <row r="34" s="43" customFormat="1" ht="34" customHeight="1" spans="1:23">
      <c r="A34" s="22" t="s">
        <v>386</v>
      </c>
      <c r="B34" s="22" t="s">
        <v>425</v>
      </c>
      <c r="C34" s="22" t="s">
        <v>426</v>
      </c>
      <c r="D34" s="22" t="s">
        <v>91</v>
      </c>
      <c r="E34" s="22" t="s">
        <v>110</v>
      </c>
      <c r="F34" s="22" t="s">
        <v>111</v>
      </c>
      <c r="G34" s="22" t="s">
        <v>351</v>
      </c>
      <c r="H34" s="22" t="s">
        <v>352</v>
      </c>
      <c r="I34" s="24">
        <v>2000</v>
      </c>
      <c r="J34" s="24">
        <v>2000</v>
      </c>
      <c r="K34" s="24">
        <v>2000</v>
      </c>
      <c r="L34" s="24"/>
      <c r="M34" s="24"/>
      <c r="N34" s="24"/>
      <c r="O34" s="24"/>
      <c r="P34" s="24"/>
      <c r="Q34" s="24"/>
      <c r="R34" s="24"/>
      <c r="S34" s="24"/>
      <c r="T34" s="24"/>
      <c r="U34" s="24"/>
      <c r="V34" s="24"/>
      <c r="W34" s="24"/>
    </row>
    <row r="35" s="43" customFormat="1" ht="34" customHeight="1" spans="1:23">
      <c r="A35" s="22" t="s">
        <v>427</v>
      </c>
      <c r="B35" s="22" t="s">
        <v>428</v>
      </c>
      <c r="C35" s="22" t="s">
        <v>429</v>
      </c>
      <c r="D35" s="22" t="s">
        <v>91</v>
      </c>
      <c r="E35" s="22" t="s">
        <v>221</v>
      </c>
      <c r="F35" s="22" t="s">
        <v>222</v>
      </c>
      <c r="G35" s="22" t="s">
        <v>351</v>
      </c>
      <c r="H35" s="22" t="s">
        <v>352</v>
      </c>
      <c r="I35" s="24">
        <v>30000</v>
      </c>
      <c r="J35" s="24">
        <v>30000</v>
      </c>
      <c r="K35" s="24">
        <v>30000</v>
      </c>
      <c r="L35" s="24"/>
      <c r="M35" s="24"/>
      <c r="N35" s="24"/>
      <c r="O35" s="24"/>
      <c r="P35" s="24"/>
      <c r="Q35" s="24"/>
      <c r="R35" s="24"/>
      <c r="S35" s="24"/>
      <c r="T35" s="24"/>
      <c r="U35" s="24"/>
      <c r="V35" s="24"/>
      <c r="W35" s="24"/>
    </row>
    <row r="36" s="43" customFormat="1" ht="34" customHeight="1" spans="1:23">
      <c r="A36" s="22" t="s">
        <v>386</v>
      </c>
      <c r="B36" s="22" t="s">
        <v>430</v>
      </c>
      <c r="C36" s="22" t="s">
        <v>431</v>
      </c>
      <c r="D36" s="22" t="s">
        <v>91</v>
      </c>
      <c r="E36" s="22" t="s">
        <v>170</v>
      </c>
      <c r="F36" s="22" t="s">
        <v>171</v>
      </c>
      <c r="G36" s="22" t="s">
        <v>432</v>
      </c>
      <c r="H36" s="22" t="s">
        <v>433</v>
      </c>
      <c r="I36" s="24">
        <v>34944</v>
      </c>
      <c r="J36" s="24">
        <v>34944</v>
      </c>
      <c r="K36" s="24">
        <v>34944</v>
      </c>
      <c r="L36" s="24"/>
      <c r="M36" s="24"/>
      <c r="N36" s="24"/>
      <c r="O36" s="24"/>
      <c r="P36" s="24"/>
      <c r="Q36" s="24"/>
      <c r="R36" s="24"/>
      <c r="S36" s="24"/>
      <c r="T36" s="24"/>
      <c r="U36" s="24"/>
      <c r="V36" s="24"/>
      <c r="W36" s="24"/>
    </row>
    <row r="37" s="43" customFormat="1" ht="34" customHeight="1" spans="1:23">
      <c r="A37" s="22" t="s">
        <v>386</v>
      </c>
      <c r="B37" s="22" t="s">
        <v>434</v>
      </c>
      <c r="C37" s="22" t="s">
        <v>435</v>
      </c>
      <c r="D37" s="22" t="s">
        <v>91</v>
      </c>
      <c r="E37" s="22" t="s">
        <v>198</v>
      </c>
      <c r="F37" s="22" t="s">
        <v>199</v>
      </c>
      <c r="G37" s="22" t="s">
        <v>389</v>
      </c>
      <c r="H37" s="22" t="s">
        <v>390</v>
      </c>
      <c r="I37" s="24">
        <v>23150</v>
      </c>
      <c r="J37" s="24">
        <v>23150</v>
      </c>
      <c r="K37" s="24">
        <v>23150</v>
      </c>
      <c r="L37" s="24"/>
      <c r="M37" s="24"/>
      <c r="N37" s="24"/>
      <c r="O37" s="24"/>
      <c r="P37" s="24"/>
      <c r="Q37" s="24"/>
      <c r="R37" s="24"/>
      <c r="S37" s="24"/>
      <c r="T37" s="24"/>
      <c r="U37" s="24"/>
      <c r="V37" s="24"/>
      <c r="W37" s="24"/>
    </row>
    <row r="38" s="43" customFormat="1" ht="34" customHeight="1" spans="1:23">
      <c r="A38" s="22" t="s">
        <v>386</v>
      </c>
      <c r="B38" s="22" t="s">
        <v>434</v>
      </c>
      <c r="C38" s="22" t="s">
        <v>435</v>
      </c>
      <c r="D38" s="22" t="s">
        <v>91</v>
      </c>
      <c r="E38" s="22" t="s">
        <v>198</v>
      </c>
      <c r="F38" s="22" t="s">
        <v>199</v>
      </c>
      <c r="G38" s="22" t="s">
        <v>351</v>
      </c>
      <c r="H38" s="22" t="s">
        <v>352</v>
      </c>
      <c r="I38" s="24">
        <v>26850</v>
      </c>
      <c r="J38" s="24">
        <v>26850</v>
      </c>
      <c r="K38" s="24">
        <v>26850</v>
      </c>
      <c r="L38" s="24"/>
      <c r="M38" s="24"/>
      <c r="N38" s="24"/>
      <c r="O38" s="24"/>
      <c r="P38" s="24"/>
      <c r="Q38" s="24"/>
      <c r="R38" s="24"/>
      <c r="S38" s="24"/>
      <c r="T38" s="24"/>
      <c r="U38" s="24"/>
      <c r="V38" s="24"/>
      <c r="W38" s="24"/>
    </row>
    <row r="39" s="43" customFormat="1" ht="34" customHeight="1" spans="1:23">
      <c r="A39" s="22" t="s">
        <v>386</v>
      </c>
      <c r="B39" s="22" t="s">
        <v>436</v>
      </c>
      <c r="C39" s="22" t="s">
        <v>437</v>
      </c>
      <c r="D39" s="22" t="s">
        <v>91</v>
      </c>
      <c r="E39" s="22" t="s">
        <v>110</v>
      </c>
      <c r="F39" s="22" t="s">
        <v>111</v>
      </c>
      <c r="G39" s="22" t="s">
        <v>351</v>
      </c>
      <c r="H39" s="22" t="s">
        <v>352</v>
      </c>
      <c r="I39" s="24">
        <v>30000</v>
      </c>
      <c r="J39" s="24">
        <v>30000</v>
      </c>
      <c r="K39" s="24">
        <v>30000</v>
      </c>
      <c r="L39" s="24"/>
      <c r="M39" s="24"/>
      <c r="N39" s="24"/>
      <c r="O39" s="24"/>
      <c r="P39" s="24"/>
      <c r="Q39" s="24"/>
      <c r="R39" s="24"/>
      <c r="S39" s="24"/>
      <c r="T39" s="24"/>
      <c r="U39" s="24"/>
      <c r="V39" s="24"/>
      <c r="W39" s="24"/>
    </row>
    <row r="40" s="43" customFormat="1" ht="44" customHeight="1" spans="1:23">
      <c r="A40" s="22" t="s">
        <v>438</v>
      </c>
      <c r="B40" s="22" t="s">
        <v>439</v>
      </c>
      <c r="C40" s="22" t="s">
        <v>440</v>
      </c>
      <c r="D40" s="22" t="s">
        <v>91</v>
      </c>
      <c r="E40" s="22" t="s">
        <v>150</v>
      </c>
      <c r="F40" s="22" t="s">
        <v>151</v>
      </c>
      <c r="G40" s="22" t="s">
        <v>351</v>
      </c>
      <c r="H40" s="22" t="s">
        <v>352</v>
      </c>
      <c r="I40" s="24">
        <v>6400</v>
      </c>
      <c r="J40" s="24">
        <v>6400</v>
      </c>
      <c r="K40" s="24">
        <v>6400</v>
      </c>
      <c r="L40" s="24"/>
      <c r="M40" s="24"/>
      <c r="N40" s="24"/>
      <c r="O40" s="24"/>
      <c r="P40" s="24"/>
      <c r="Q40" s="24"/>
      <c r="R40" s="24"/>
      <c r="S40" s="24"/>
      <c r="T40" s="24"/>
      <c r="U40" s="24"/>
      <c r="V40" s="24"/>
      <c r="W40" s="24"/>
    </row>
    <row r="41" s="43" customFormat="1" ht="34" customHeight="1" spans="1:23">
      <c r="A41" s="22" t="s">
        <v>438</v>
      </c>
      <c r="B41" s="22" t="s">
        <v>441</v>
      </c>
      <c r="C41" s="22" t="s">
        <v>442</v>
      </c>
      <c r="D41" s="22" t="s">
        <v>91</v>
      </c>
      <c r="E41" s="22" t="s">
        <v>225</v>
      </c>
      <c r="F41" s="22" t="s">
        <v>226</v>
      </c>
      <c r="G41" s="22" t="s">
        <v>339</v>
      </c>
      <c r="H41" s="22" t="s">
        <v>340</v>
      </c>
      <c r="I41" s="24">
        <v>8786640</v>
      </c>
      <c r="J41" s="24">
        <v>8786640</v>
      </c>
      <c r="K41" s="24">
        <v>8786640</v>
      </c>
      <c r="L41" s="24"/>
      <c r="M41" s="24"/>
      <c r="N41" s="24"/>
      <c r="O41" s="24"/>
      <c r="P41" s="24"/>
      <c r="Q41" s="24"/>
      <c r="R41" s="24"/>
      <c r="S41" s="24"/>
      <c r="T41" s="24"/>
      <c r="U41" s="24"/>
      <c r="V41" s="24"/>
      <c r="W41" s="24"/>
    </row>
    <row r="42" s="43" customFormat="1" ht="34" customHeight="1" spans="1:23">
      <c r="A42" s="22" t="s">
        <v>438</v>
      </c>
      <c r="B42" s="22" t="s">
        <v>443</v>
      </c>
      <c r="C42" s="22" t="s">
        <v>444</v>
      </c>
      <c r="D42" s="22" t="s">
        <v>91</v>
      </c>
      <c r="E42" s="22" t="s">
        <v>225</v>
      </c>
      <c r="F42" s="22" t="s">
        <v>226</v>
      </c>
      <c r="G42" s="22" t="s">
        <v>351</v>
      </c>
      <c r="H42" s="22" t="s">
        <v>352</v>
      </c>
      <c r="I42" s="24">
        <v>407500</v>
      </c>
      <c r="J42" s="24">
        <v>407500</v>
      </c>
      <c r="K42" s="24">
        <v>407500</v>
      </c>
      <c r="L42" s="24"/>
      <c r="M42" s="24"/>
      <c r="N42" s="24"/>
      <c r="O42" s="24"/>
      <c r="P42" s="24"/>
      <c r="Q42" s="24"/>
      <c r="R42" s="24"/>
      <c r="S42" s="24"/>
      <c r="T42" s="24"/>
      <c r="U42" s="24"/>
      <c r="V42" s="24"/>
      <c r="W42" s="24"/>
    </row>
    <row r="43" s="43" customFormat="1" ht="34" customHeight="1" spans="1:23">
      <c r="A43" s="22" t="s">
        <v>386</v>
      </c>
      <c r="B43" s="22" t="s">
        <v>445</v>
      </c>
      <c r="C43" s="22" t="s">
        <v>446</v>
      </c>
      <c r="D43" s="22" t="s">
        <v>91</v>
      </c>
      <c r="E43" s="22" t="s">
        <v>217</v>
      </c>
      <c r="F43" s="22" t="s">
        <v>218</v>
      </c>
      <c r="G43" s="22" t="s">
        <v>447</v>
      </c>
      <c r="H43" s="22" t="s">
        <v>448</v>
      </c>
      <c r="I43" s="24">
        <v>800000</v>
      </c>
      <c r="J43" s="24">
        <v>800000</v>
      </c>
      <c r="K43" s="24">
        <v>800000</v>
      </c>
      <c r="L43" s="24"/>
      <c r="M43" s="24"/>
      <c r="N43" s="24"/>
      <c r="O43" s="24"/>
      <c r="P43" s="24"/>
      <c r="Q43" s="24"/>
      <c r="R43" s="24"/>
      <c r="S43" s="24"/>
      <c r="T43" s="24"/>
      <c r="U43" s="24"/>
      <c r="V43" s="24"/>
      <c r="W43" s="24"/>
    </row>
    <row r="44" s="43" customFormat="1" ht="34" customHeight="1" spans="1:23">
      <c r="A44" s="22" t="s">
        <v>386</v>
      </c>
      <c r="B44" s="22" t="s">
        <v>449</v>
      </c>
      <c r="C44" s="22" t="s">
        <v>450</v>
      </c>
      <c r="D44" s="22" t="s">
        <v>91</v>
      </c>
      <c r="E44" s="22" t="s">
        <v>221</v>
      </c>
      <c r="F44" s="22" t="s">
        <v>222</v>
      </c>
      <c r="G44" s="22" t="s">
        <v>447</v>
      </c>
      <c r="H44" s="22" t="s">
        <v>448</v>
      </c>
      <c r="I44" s="24">
        <v>72000</v>
      </c>
      <c r="J44" s="24">
        <v>72000</v>
      </c>
      <c r="K44" s="24">
        <v>72000</v>
      </c>
      <c r="L44" s="24"/>
      <c r="M44" s="24"/>
      <c r="N44" s="24"/>
      <c r="O44" s="24"/>
      <c r="P44" s="24"/>
      <c r="Q44" s="24"/>
      <c r="R44" s="24"/>
      <c r="S44" s="24"/>
      <c r="T44" s="24"/>
      <c r="U44" s="24"/>
      <c r="V44" s="24"/>
      <c r="W44" s="24"/>
    </row>
    <row r="45" s="43" customFormat="1" ht="34" customHeight="1" spans="1:23">
      <c r="A45" s="22" t="s">
        <v>386</v>
      </c>
      <c r="B45" s="22" t="s">
        <v>451</v>
      </c>
      <c r="C45" s="22" t="s">
        <v>452</v>
      </c>
      <c r="D45" s="22" t="s">
        <v>91</v>
      </c>
      <c r="E45" s="22" t="s">
        <v>142</v>
      </c>
      <c r="F45" s="22" t="s">
        <v>143</v>
      </c>
      <c r="G45" s="22" t="s">
        <v>339</v>
      </c>
      <c r="H45" s="22" t="s">
        <v>340</v>
      </c>
      <c r="I45" s="24">
        <v>4800</v>
      </c>
      <c r="J45" s="24">
        <v>4800</v>
      </c>
      <c r="K45" s="24">
        <v>4800</v>
      </c>
      <c r="L45" s="24"/>
      <c r="M45" s="24"/>
      <c r="N45" s="24"/>
      <c r="O45" s="24"/>
      <c r="P45" s="24"/>
      <c r="Q45" s="24"/>
      <c r="R45" s="24"/>
      <c r="S45" s="24"/>
      <c r="T45" s="24"/>
      <c r="U45" s="24"/>
      <c r="V45" s="24"/>
      <c r="W45" s="24"/>
    </row>
    <row r="46" s="43" customFormat="1" ht="34" customHeight="1" spans="1:23">
      <c r="A46" s="22" t="s">
        <v>386</v>
      </c>
      <c r="B46" s="22" t="s">
        <v>453</v>
      </c>
      <c r="C46" s="22" t="s">
        <v>454</v>
      </c>
      <c r="D46" s="22" t="s">
        <v>91</v>
      </c>
      <c r="E46" s="22" t="s">
        <v>132</v>
      </c>
      <c r="F46" s="22" t="s">
        <v>133</v>
      </c>
      <c r="G46" s="22" t="s">
        <v>447</v>
      </c>
      <c r="H46" s="22" t="s">
        <v>448</v>
      </c>
      <c r="I46" s="24">
        <v>116160</v>
      </c>
      <c r="J46" s="24">
        <v>116160</v>
      </c>
      <c r="K46" s="24">
        <v>116160</v>
      </c>
      <c r="L46" s="24"/>
      <c r="M46" s="24"/>
      <c r="N46" s="24"/>
      <c r="O46" s="24"/>
      <c r="P46" s="24"/>
      <c r="Q46" s="24"/>
      <c r="R46" s="24"/>
      <c r="S46" s="24"/>
      <c r="T46" s="24"/>
      <c r="U46" s="24"/>
      <c r="V46" s="24"/>
      <c r="W46" s="24"/>
    </row>
    <row r="47" s="43" customFormat="1" ht="34" customHeight="1" spans="1:23">
      <c r="A47" s="22" t="s">
        <v>386</v>
      </c>
      <c r="B47" s="22" t="s">
        <v>455</v>
      </c>
      <c r="C47" s="22" t="s">
        <v>456</v>
      </c>
      <c r="D47" s="22" t="s">
        <v>91</v>
      </c>
      <c r="E47" s="22" t="s">
        <v>110</v>
      </c>
      <c r="F47" s="22" t="s">
        <v>111</v>
      </c>
      <c r="G47" s="22" t="s">
        <v>339</v>
      </c>
      <c r="H47" s="22" t="s">
        <v>340</v>
      </c>
      <c r="I47" s="24">
        <v>72720</v>
      </c>
      <c r="J47" s="24">
        <v>72720</v>
      </c>
      <c r="K47" s="24">
        <v>72720</v>
      </c>
      <c r="L47" s="24"/>
      <c r="M47" s="24"/>
      <c r="N47" s="24"/>
      <c r="O47" s="24"/>
      <c r="P47" s="24"/>
      <c r="Q47" s="24"/>
      <c r="R47" s="24"/>
      <c r="S47" s="24"/>
      <c r="T47" s="24"/>
      <c r="U47" s="24"/>
      <c r="V47" s="24"/>
      <c r="W47" s="24"/>
    </row>
    <row r="48" s="43" customFormat="1" ht="34" customHeight="1" spans="1:23">
      <c r="A48" s="22" t="s">
        <v>386</v>
      </c>
      <c r="B48" s="22" t="s">
        <v>457</v>
      </c>
      <c r="C48" s="22" t="s">
        <v>458</v>
      </c>
      <c r="D48" s="22" t="s">
        <v>91</v>
      </c>
      <c r="E48" s="22" t="s">
        <v>110</v>
      </c>
      <c r="F48" s="22" t="s">
        <v>111</v>
      </c>
      <c r="G48" s="22" t="s">
        <v>339</v>
      </c>
      <c r="H48" s="22" t="s">
        <v>340</v>
      </c>
      <c r="I48" s="24">
        <v>64000</v>
      </c>
      <c r="J48" s="24">
        <v>64000</v>
      </c>
      <c r="K48" s="24">
        <v>64000</v>
      </c>
      <c r="L48" s="24"/>
      <c r="M48" s="24"/>
      <c r="N48" s="24"/>
      <c r="O48" s="24"/>
      <c r="P48" s="24"/>
      <c r="Q48" s="24"/>
      <c r="R48" s="24"/>
      <c r="S48" s="24"/>
      <c r="T48" s="24"/>
      <c r="U48" s="24"/>
      <c r="V48" s="24"/>
      <c r="W48" s="24"/>
    </row>
    <row r="49" s="43" customFormat="1" ht="34" customHeight="1" spans="1:23">
      <c r="A49" s="22" t="s">
        <v>386</v>
      </c>
      <c r="B49" s="22" t="s">
        <v>459</v>
      </c>
      <c r="C49" s="22" t="s">
        <v>460</v>
      </c>
      <c r="D49" s="22" t="s">
        <v>91</v>
      </c>
      <c r="E49" s="22" t="s">
        <v>110</v>
      </c>
      <c r="F49" s="22" t="s">
        <v>111</v>
      </c>
      <c r="G49" s="22" t="s">
        <v>339</v>
      </c>
      <c r="H49" s="22" t="s">
        <v>340</v>
      </c>
      <c r="I49" s="24">
        <v>47900</v>
      </c>
      <c r="J49" s="24">
        <v>47900</v>
      </c>
      <c r="K49" s="24">
        <v>47900</v>
      </c>
      <c r="L49" s="24"/>
      <c r="M49" s="24"/>
      <c r="N49" s="24"/>
      <c r="O49" s="24"/>
      <c r="P49" s="24"/>
      <c r="Q49" s="24"/>
      <c r="R49" s="24"/>
      <c r="S49" s="24"/>
      <c r="T49" s="24"/>
      <c r="U49" s="24"/>
      <c r="V49" s="24"/>
      <c r="W49" s="24"/>
    </row>
    <row r="50" s="43" customFormat="1" ht="34" customHeight="1" spans="1:23">
      <c r="A50" s="22" t="s">
        <v>386</v>
      </c>
      <c r="B50" s="22" t="s">
        <v>459</v>
      </c>
      <c r="C50" s="22" t="s">
        <v>460</v>
      </c>
      <c r="D50" s="22" t="s">
        <v>91</v>
      </c>
      <c r="E50" s="22" t="s">
        <v>110</v>
      </c>
      <c r="F50" s="22" t="s">
        <v>111</v>
      </c>
      <c r="G50" s="22" t="s">
        <v>389</v>
      </c>
      <c r="H50" s="22" t="s">
        <v>390</v>
      </c>
      <c r="I50" s="24">
        <v>33000</v>
      </c>
      <c r="J50" s="24">
        <v>33000</v>
      </c>
      <c r="K50" s="24">
        <v>33000</v>
      </c>
      <c r="L50" s="24"/>
      <c r="M50" s="24"/>
      <c r="N50" s="24"/>
      <c r="O50" s="24"/>
      <c r="P50" s="24"/>
      <c r="Q50" s="24"/>
      <c r="R50" s="24"/>
      <c r="S50" s="24"/>
      <c r="T50" s="24"/>
      <c r="U50" s="24"/>
      <c r="V50" s="24"/>
      <c r="W50" s="24"/>
    </row>
    <row r="51" s="43" customFormat="1" ht="34" customHeight="1" spans="1:23">
      <c r="A51" s="22" t="s">
        <v>386</v>
      </c>
      <c r="B51" s="22" t="s">
        <v>459</v>
      </c>
      <c r="C51" s="22" t="s">
        <v>460</v>
      </c>
      <c r="D51" s="22" t="s">
        <v>91</v>
      </c>
      <c r="E51" s="22" t="s">
        <v>110</v>
      </c>
      <c r="F51" s="22" t="s">
        <v>111</v>
      </c>
      <c r="G51" s="22" t="s">
        <v>351</v>
      </c>
      <c r="H51" s="22" t="s">
        <v>352</v>
      </c>
      <c r="I51" s="24">
        <v>9100</v>
      </c>
      <c r="J51" s="24">
        <v>9100</v>
      </c>
      <c r="K51" s="24">
        <v>9100</v>
      </c>
      <c r="L51" s="24"/>
      <c r="M51" s="24"/>
      <c r="N51" s="24"/>
      <c r="O51" s="24"/>
      <c r="P51" s="24"/>
      <c r="Q51" s="24"/>
      <c r="R51" s="24"/>
      <c r="S51" s="24"/>
      <c r="T51" s="24"/>
      <c r="U51" s="24"/>
      <c r="V51" s="24"/>
      <c r="W51" s="24"/>
    </row>
    <row r="52" s="43" customFormat="1" ht="47" customHeight="1" spans="1:23">
      <c r="A52" s="22" t="s">
        <v>386</v>
      </c>
      <c r="B52" s="22" t="s">
        <v>461</v>
      </c>
      <c r="C52" s="22" t="s">
        <v>462</v>
      </c>
      <c r="D52" s="22" t="s">
        <v>91</v>
      </c>
      <c r="E52" s="22" t="s">
        <v>110</v>
      </c>
      <c r="F52" s="22" t="s">
        <v>111</v>
      </c>
      <c r="G52" s="22" t="s">
        <v>389</v>
      </c>
      <c r="H52" s="22" t="s">
        <v>390</v>
      </c>
      <c r="I52" s="24">
        <v>50000</v>
      </c>
      <c r="J52" s="24">
        <v>50000</v>
      </c>
      <c r="K52" s="24">
        <v>50000</v>
      </c>
      <c r="L52" s="24"/>
      <c r="M52" s="24"/>
      <c r="N52" s="24"/>
      <c r="O52" s="24"/>
      <c r="P52" s="24"/>
      <c r="Q52" s="24"/>
      <c r="R52" s="24"/>
      <c r="S52" s="24"/>
      <c r="T52" s="24"/>
      <c r="U52" s="24"/>
      <c r="V52" s="24"/>
      <c r="W52" s="24"/>
    </row>
    <row r="53" s="43" customFormat="1" ht="34" customHeight="1" spans="1:23">
      <c r="A53" s="22" t="s">
        <v>386</v>
      </c>
      <c r="B53" s="22" t="s">
        <v>463</v>
      </c>
      <c r="C53" s="22" t="s">
        <v>464</v>
      </c>
      <c r="D53" s="22" t="s">
        <v>91</v>
      </c>
      <c r="E53" s="22" t="s">
        <v>110</v>
      </c>
      <c r="F53" s="22" t="s">
        <v>111</v>
      </c>
      <c r="G53" s="22" t="s">
        <v>389</v>
      </c>
      <c r="H53" s="22" t="s">
        <v>390</v>
      </c>
      <c r="I53" s="24">
        <v>450000</v>
      </c>
      <c r="J53" s="24">
        <v>450000</v>
      </c>
      <c r="K53" s="24">
        <v>450000</v>
      </c>
      <c r="L53" s="24"/>
      <c r="M53" s="24"/>
      <c r="N53" s="24"/>
      <c r="O53" s="24"/>
      <c r="P53" s="24"/>
      <c r="Q53" s="24"/>
      <c r="R53" s="24"/>
      <c r="S53" s="24"/>
      <c r="T53" s="24"/>
      <c r="U53" s="24"/>
      <c r="V53" s="24"/>
      <c r="W53" s="24"/>
    </row>
    <row r="54" s="43" customFormat="1" ht="34" customHeight="1" spans="1:23">
      <c r="A54" s="22" t="s">
        <v>386</v>
      </c>
      <c r="B54" s="22" t="s">
        <v>465</v>
      </c>
      <c r="C54" s="22" t="s">
        <v>466</v>
      </c>
      <c r="D54" s="22" t="s">
        <v>91</v>
      </c>
      <c r="E54" s="22" t="s">
        <v>110</v>
      </c>
      <c r="F54" s="22" t="s">
        <v>111</v>
      </c>
      <c r="G54" s="22" t="s">
        <v>389</v>
      </c>
      <c r="H54" s="22" t="s">
        <v>390</v>
      </c>
      <c r="I54" s="24">
        <v>300000</v>
      </c>
      <c r="J54" s="24">
        <v>300000</v>
      </c>
      <c r="K54" s="24">
        <v>300000</v>
      </c>
      <c r="L54" s="24"/>
      <c r="M54" s="24"/>
      <c r="N54" s="24"/>
      <c r="O54" s="24"/>
      <c r="P54" s="24"/>
      <c r="Q54" s="24"/>
      <c r="R54" s="24"/>
      <c r="S54" s="24"/>
      <c r="T54" s="24"/>
      <c r="U54" s="24"/>
      <c r="V54" s="24"/>
      <c r="W54" s="24"/>
    </row>
    <row r="55" s="43" customFormat="1" ht="34" customHeight="1" spans="1:23">
      <c r="A55" s="22" t="s">
        <v>386</v>
      </c>
      <c r="B55" s="22" t="s">
        <v>467</v>
      </c>
      <c r="C55" s="22" t="s">
        <v>468</v>
      </c>
      <c r="D55" s="22" t="s">
        <v>91</v>
      </c>
      <c r="E55" s="22" t="s">
        <v>110</v>
      </c>
      <c r="F55" s="22" t="s">
        <v>111</v>
      </c>
      <c r="G55" s="22" t="s">
        <v>389</v>
      </c>
      <c r="H55" s="22" t="s">
        <v>390</v>
      </c>
      <c r="I55" s="24">
        <v>50000</v>
      </c>
      <c r="J55" s="24">
        <v>50000</v>
      </c>
      <c r="K55" s="24">
        <v>50000</v>
      </c>
      <c r="L55" s="24"/>
      <c r="M55" s="24"/>
      <c r="N55" s="24"/>
      <c r="O55" s="24"/>
      <c r="P55" s="24"/>
      <c r="Q55" s="24"/>
      <c r="R55" s="24"/>
      <c r="S55" s="24"/>
      <c r="T55" s="24"/>
      <c r="U55" s="24"/>
      <c r="V55" s="24"/>
      <c r="W55" s="24"/>
    </row>
    <row r="56" s="43" customFormat="1" ht="34" customHeight="1" spans="1:23">
      <c r="A56" s="22" t="s">
        <v>386</v>
      </c>
      <c r="B56" s="22" t="s">
        <v>469</v>
      </c>
      <c r="C56" s="22" t="s">
        <v>470</v>
      </c>
      <c r="D56" s="22" t="s">
        <v>91</v>
      </c>
      <c r="E56" s="22" t="s">
        <v>110</v>
      </c>
      <c r="F56" s="22" t="s">
        <v>111</v>
      </c>
      <c r="G56" s="22" t="s">
        <v>389</v>
      </c>
      <c r="H56" s="22" t="s">
        <v>390</v>
      </c>
      <c r="I56" s="24">
        <v>49840</v>
      </c>
      <c r="J56" s="24">
        <v>49840</v>
      </c>
      <c r="K56" s="24">
        <v>49840</v>
      </c>
      <c r="L56" s="24"/>
      <c r="M56" s="24"/>
      <c r="N56" s="24"/>
      <c r="O56" s="24"/>
      <c r="P56" s="24"/>
      <c r="Q56" s="24"/>
      <c r="R56" s="24"/>
      <c r="S56" s="24"/>
      <c r="T56" s="24"/>
      <c r="U56" s="24"/>
      <c r="V56" s="24"/>
      <c r="W56" s="24"/>
    </row>
    <row r="57" s="43" customFormat="1" ht="34" customHeight="1" spans="1:23">
      <c r="A57" s="22" t="s">
        <v>386</v>
      </c>
      <c r="B57" s="22" t="s">
        <v>471</v>
      </c>
      <c r="C57" s="22" t="s">
        <v>472</v>
      </c>
      <c r="D57" s="22" t="s">
        <v>91</v>
      </c>
      <c r="E57" s="22" t="s">
        <v>110</v>
      </c>
      <c r="F57" s="22" t="s">
        <v>111</v>
      </c>
      <c r="G57" s="22" t="s">
        <v>473</v>
      </c>
      <c r="H57" s="22" t="s">
        <v>474</v>
      </c>
      <c r="I57" s="24">
        <v>150000</v>
      </c>
      <c r="J57" s="24">
        <v>150000</v>
      </c>
      <c r="K57" s="24">
        <v>150000</v>
      </c>
      <c r="L57" s="24"/>
      <c r="M57" s="24"/>
      <c r="N57" s="24"/>
      <c r="O57" s="24"/>
      <c r="P57" s="24"/>
      <c r="Q57" s="24"/>
      <c r="R57" s="24"/>
      <c r="S57" s="24"/>
      <c r="T57" s="24"/>
      <c r="U57" s="24"/>
      <c r="V57" s="24"/>
      <c r="W57" s="24"/>
    </row>
    <row r="58" s="43" customFormat="1" ht="34" customHeight="1" spans="1:23">
      <c r="A58" s="22" t="s">
        <v>386</v>
      </c>
      <c r="B58" s="22" t="s">
        <v>475</v>
      </c>
      <c r="C58" s="22" t="s">
        <v>476</v>
      </c>
      <c r="D58" s="22" t="s">
        <v>91</v>
      </c>
      <c r="E58" s="22" t="s">
        <v>108</v>
      </c>
      <c r="F58" s="22" t="s">
        <v>109</v>
      </c>
      <c r="G58" s="22" t="s">
        <v>351</v>
      </c>
      <c r="H58" s="22" t="s">
        <v>352</v>
      </c>
      <c r="I58" s="24">
        <v>40000</v>
      </c>
      <c r="J58" s="24">
        <v>40000</v>
      </c>
      <c r="K58" s="24">
        <v>40000</v>
      </c>
      <c r="L58" s="24"/>
      <c r="M58" s="24"/>
      <c r="N58" s="24"/>
      <c r="O58" s="24"/>
      <c r="P58" s="24"/>
      <c r="Q58" s="24"/>
      <c r="R58" s="24"/>
      <c r="S58" s="24"/>
      <c r="T58" s="24"/>
      <c r="U58" s="24"/>
      <c r="V58" s="24"/>
      <c r="W58" s="24"/>
    </row>
    <row r="59" s="43" customFormat="1" ht="34" customHeight="1" spans="1:23">
      <c r="A59" s="22" t="s">
        <v>386</v>
      </c>
      <c r="B59" s="22" t="s">
        <v>477</v>
      </c>
      <c r="C59" s="22" t="s">
        <v>478</v>
      </c>
      <c r="D59" s="22" t="s">
        <v>91</v>
      </c>
      <c r="E59" s="22" t="s">
        <v>110</v>
      </c>
      <c r="F59" s="22" t="s">
        <v>111</v>
      </c>
      <c r="G59" s="22" t="s">
        <v>479</v>
      </c>
      <c r="H59" s="22" t="s">
        <v>480</v>
      </c>
      <c r="I59" s="24">
        <v>10000</v>
      </c>
      <c r="J59" s="24">
        <v>10000</v>
      </c>
      <c r="K59" s="24">
        <v>10000</v>
      </c>
      <c r="L59" s="24"/>
      <c r="M59" s="24"/>
      <c r="N59" s="24"/>
      <c r="O59" s="24"/>
      <c r="P59" s="24"/>
      <c r="Q59" s="24"/>
      <c r="R59" s="24"/>
      <c r="S59" s="24"/>
      <c r="T59" s="24"/>
      <c r="U59" s="24"/>
      <c r="V59" s="24"/>
      <c r="W59" s="24"/>
    </row>
    <row r="60" s="43" customFormat="1" ht="34" customHeight="1" spans="1:23">
      <c r="A60" s="22" t="s">
        <v>386</v>
      </c>
      <c r="B60" s="22" t="s">
        <v>481</v>
      </c>
      <c r="C60" s="22" t="s">
        <v>482</v>
      </c>
      <c r="D60" s="22" t="s">
        <v>91</v>
      </c>
      <c r="E60" s="22" t="s">
        <v>110</v>
      </c>
      <c r="F60" s="22" t="s">
        <v>111</v>
      </c>
      <c r="G60" s="22" t="s">
        <v>389</v>
      </c>
      <c r="H60" s="22" t="s">
        <v>390</v>
      </c>
      <c r="I60" s="24">
        <v>200000</v>
      </c>
      <c r="J60" s="24">
        <v>200000</v>
      </c>
      <c r="K60" s="24">
        <v>200000</v>
      </c>
      <c r="L60" s="24"/>
      <c r="M60" s="24"/>
      <c r="N60" s="24"/>
      <c r="O60" s="24"/>
      <c r="P60" s="24"/>
      <c r="Q60" s="24"/>
      <c r="R60" s="24"/>
      <c r="S60" s="24"/>
      <c r="T60" s="24"/>
      <c r="U60" s="24"/>
      <c r="V60" s="24"/>
      <c r="W60" s="24"/>
    </row>
    <row r="61" s="43" customFormat="1" ht="34" customHeight="1" spans="1:23">
      <c r="A61" s="22" t="s">
        <v>386</v>
      </c>
      <c r="B61" s="22" t="s">
        <v>481</v>
      </c>
      <c r="C61" s="22" t="s">
        <v>482</v>
      </c>
      <c r="D61" s="22" t="s">
        <v>91</v>
      </c>
      <c r="E61" s="22" t="s">
        <v>110</v>
      </c>
      <c r="F61" s="22" t="s">
        <v>111</v>
      </c>
      <c r="G61" s="22" t="s">
        <v>343</v>
      </c>
      <c r="H61" s="22" t="s">
        <v>344</v>
      </c>
      <c r="I61" s="24">
        <v>26000</v>
      </c>
      <c r="J61" s="24">
        <v>26000</v>
      </c>
      <c r="K61" s="24">
        <v>26000</v>
      </c>
      <c r="L61" s="24"/>
      <c r="M61" s="24"/>
      <c r="N61" s="24"/>
      <c r="O61" s="24"/>
      <c r="P61" s="24"/>
      <c r="Q61" s="24"/>
      <c r="R61" s="24"/>
      <c r="S61" s="24"/>
      <c r="T61" s="24"/>
      <c r="U61" s="24"/>
      <c r="V61" s="24"/>
      <c r="W61" s="24"/>
    </row>
    <row r="62" s="43" customFormat="1" ht="46" customHeight="1" spans="1:23">
      <c r="A62" s="22" t="s">
        <v>386</v>
      </c>
      <c r="B62" s="22" t="s">
        <v>483</v>
      </c>
      <c r="C62" s="22" t="s">
        <v>484</v>
      </c>
      <c r="D62" s="22" t="s">
        <v>91</v>
      </c>
      <c r="E62" s="22" t="s">
        <v>120</v>
      </c>
      <c r="F62" s="22" t="s">
        <v>111</v>
      </c>
      <c r="G62" s="22" t="s">
        <v>351</v>
      </c>
      <c r="H62" s="22" t="s">
        <v>352</v>
      </c>
      <c r="I62" s="24">
        <v>80000</v>
      </c>
      <c r="J62" s="24">
        <v>80000</v>
      </c>
      <c r="K62" s="24">
        <v>80000</v>
      </c>
      <c r="L62" s="24"/>
      <c r="M62" s="24"/>
      <c r="N62" s="24"/>
      <c r="O62" s="24"/>
      <c r="P62" s="24"/>
      <c r="Q62" s="24"/>
      <c r="R62" s="24"/>
      <c r="S62" s="24"/>
      <c r="T62" s="24"/>
      <c r="U62" s="24"/>
      <c r="V62" s="24"/>
      <c r="W62" s="24"/>
    </row>
    <row r="63" s="43" customFormat="1" ht="34" customHeight="1" spans="1:23">
      <c r="A63" s="22" t="s">
        <v>386</v>
      </c>
      <c r="B63" s="22" t="s">
        <v>485</v>
      </c>
      <c r="C63" s="22" t="s">
        <v>486</v>
      </c>
      <c r="D63" s="22" t="s">
        <v>91</v>
      </c>
      <c r="E63" s="22" t="s">
        <v>198</v>
      </c>
      <c r="F63" s="22" t="s">
        <v>199</v>
      </c>
      <c r="G63" s="22" t="s">
        <v>343</v>
      </c>
      <c r="H63" s="22" t="s">
        <v>344</v>
      </c>
      <c r="I63" s="24">
        <v>10000</v>
      </c>
      <c r="J63" s="24">
        <v>10000</v>
      </c>
      <c r="K63" s="24">
        <v>10000</v>
      </c>
      <c r="L63" s="24"/>
      <c r="M63" s="24"/>
      <c r="N63" s="24"/>
      <c r="O63" s="24"/>
      <c r="P63" s="24"/>
      <c r="Q63" s="24"/>
      <c r="R63" s="24"/>
      <c r="S63" s="24"/>
      <c r="T63" s="24"/>
      <c r="U63" s="24"/>
      <c r="V63" s="24"/>
      <c r="W63" s="24"/>
    </row>
    <row r="64" s="43" customFormat="1" ht="34" customHeight="1" spans="1:23">
      <c r="A64" s="22" t="s">
        <v>386</v>
      </c>
      <c r="B64" s="22" t="s">
        <v>487</v>
      </c>
      <c r="C64" s="22" t="s">
        <v>488</v>
      </c>
      <c r="D64" s="22" t="s">
        <v>91</v>
      </c>
      <c r="E64" s="22" t="s">
        <v>136</v>
      </c>
      <c r="F64" s="22" t="s">
        <v>137</v>
      </c>
      <c r="G64" s="22" t="s">
        <v>389</v>
      </c>
      <c r="H64" s="22" t="s">
        <v>390</v>
      </c>
      <c r="I64" s="24">
        <v>60000</v>
      </c>
      <c r="J64" s="24">
        <v>60000</v>
      </c>
      <c r="K64" s="24">
        <v>60000</v>
      </c>
      <c r="L64" s="24"/>
      <c r="M64" s="24"/>
      <c r="N64" s="24"/>
      <c r="O64" s="24"/>
      <c r="P64" s="24"/>
      <c r="Q64" s="24"/>
      <c r="R64" s="24"/>
      <c r="S64" s="24"/>
      <c r="T64" s="24"/>
      <c r="U64" s="24"/>
      <c r="V64" s="24"/>
      <c r="W64" s="24"/>
    </row>
    <row r="65" s="43" customFormat="1" ht="34" customHeight="1" spans="1:23">
      <c r="A65" s="22" t="s">
        <v>386</v>
      </c>
      <c r="B65" s="22" t="s">
        <v>489</v>
      </c>
      <c r="C65" s="22" t="s">
        <v>490</v>
      </c>
      <c r="D65" s="22" t="s">
        <v>91</v>
      </c>
      <c r="E65" s="22" t="s">
        <v>110</v>
      </c>
      <c r="F65" s="22" t="s">
        <v>111</v>
      </c>
      <c r="G65" s="22" t="s">
        <v>351</v>
      </c>
      <c r="H65" s="22" t="s">
        <v>352</v>
      </c>
      <c r="I65" s="24">
        <v>6500</v>
      </c>
      <c r="J65" s="24">
        <v>6500</v>
      </c>
      <c r="K65" s="24">
        <v>6500</v>
      </c>
      <c r="L65" s="24"/>
      <c r="M65" s="24"/>
      <c r="N65" s="24"/>
      <c r="O65" s="24"/>
      <c r="P65" s="24"/>
      <c r="Q65" s="24"/>
      <c r="R65" s="24"/>
      <c r="S65" s="24"/>
      <c r="T65" s="24"/>
      <c r="U65" s="24"/>
      <c r="V65" s="24"/>
      <c r="W65" s="24"/>
    </row>
    <row r="66" s="43" customFormat="1" ht="34" customHeight="1" spans="1:23">
      <c r="A66" s="22" t="s">
        <v>386</v>
      </c>
      <c r="B66" s="22" t="s">
        <v>491</v>
      </c>
      <c r="C66" s="22" t="s">
        <v>492</v>
      </c>
      <c r="D66" s="22" t="s">
        <v>91</v>
      </c>
      <c r="E66" s="22" t="s">
        <v>204</v>
      </c>
      <c r="F66" s="22" t="s">
        <v>205</v>
      </c>
      <c r="G66" s="22" t="s">
        <v>389</v>
      </c>
      <c r="H66" s="22" t="s">
        <v>390</v>
      </c>
      <c r="I66" s="24">
        <v>30000</v>
      </c>
      <c r="J66" s="24">
        <v>30000</v>
      </c>
      <c r="K66" s="24">
        <v>30000</v>
      </c>
      <c r="L66" s="24"/>
      <c r="M66" s="24"/>
      <c r="N66" s="24"/>
      <c r="O66" s="24"/>
      <c r="P66" s="24"/>
      <c r="Q66" s="24"/>
      <c r="R66" s="24"/>
      <c r="S66" s="24"/>
      <c r="T66" s="24"/>
      <c r="U66" s="24"/>
      <c r="V66" s="24"/>
      <c r="W66" s="24"/>
    </row>
    <row r="67" s="43" customFormat="1" ht="49" customHeight="1" spans="1:23">
      <c r="A67" s="22" t="s">
        <v>386</v>
      </c>
      <c r="B67" s="22" t="s">
        <v>493</v>
      </c>
      <c r="C67" s="22" t="s">
        <v>494</v>
      </c>
      <c r="D67" s="22" t="s">
        <v>91</v>
      </c>
      <c r="E67" s="22" t="s">
        <v>200</v>
      </c>
      <c r="F67" s="22" t="s">
        <v>201</v>
      </c>
      <c r="G67" s="22" t="s">
        <v>389</v>
      </c>
      <c r="H67" s="22" t="s">
        <v>390</v>
      </c>
      <c r="I67" s="24">
        <v>10000</v>
      </c>
      <c r="J67" s="24">
        <v>10000</v>
      </c>
      <c r="K67" s="24">
        <v>10000</v>
      </c>
      <c r="L67" s="24"/>
      <c r="M67" s="24"/>
      <c r="N67" s="24"/>
      <c r="O67" s="24"/>
      <c r="P67" s="24"/>
      <c r="Q67" s="24"/>
      <c r="R67" s="24"/>
      <c r="S67" s="24"/>
      <c r="T67" s="24"/>
      <c r="U67" s="24"/>
      <c r="V67" s="24"/>
      <c r="W67" s="24"/>
    </row>
    <row r="68" s="43" customFormat="1" ht="70" customHeight="1" spans="1:23">
      <c r="A68" s="22" t="s">
        <v>386</v>
      </c>
      <c r="B68" s="22" t="s">
        <v>495</v>
      </c>
      <c r="C68" s="22" t="s">
        <v>496</v>
      </c>
      <c r="D68" s="22" t="s">
        <v>91</v>
      </c>
      <c r="E68" s="22" t="s">
        <v>200</v>
      </c>
      <c r="F68" s="22" t="s">
        <v>201</v>
      </c>
      <c r="G68" s="22" t="s">
        <v>389</v>
      </c>
      <c r="H68" s="22" t="s">
        <v>390</v>
      </c>
      <c r="I68" s="24">
        <v>20000</v>
      </c>
      <c r="J68" s="24">
        <v>20000</v>
      </c>
      <c r="K68" s="24">
        <v>20000</v>
      </c>
      <c r="L68" s="24"/>
      <c r="M68" s="24"/>
      <c r="N68" s="24"/>
      <c r="O68" s="24"/>
      <c r="P68" s="24"/>
      <c r="Q68" s="24"/>
      <c r="R68" s="24"/>
      <c r="S68" s="24"/>
      <c r="T68" s="24"/>
      <c r="U68" s="24"/>
      <c r="V68" s="24"/>
      <c r="W68" s="24"/>
    </row>
    <row r="69" s="43" customFormat="1" ht="34" customHeight="1" spans="1:23">
      <c r="A69" s="22" t="s">
        <v>386</v>
      </c>
      <c r="B69" s="22" t="s">
        <v>497</v>
      </c>
      <c r="C69" s="22" t="s">
        <v>498</v>
      </c>
      <c r="D69" s="22" t="s">
        <v>91</v>
      </c>
      <c r="E69" s="22" t="s">
        <v>110</v>
      </c>
      <c r="F69" s="22" t="s">
        <v>111</v>
      </c>
      <c r="G69" s="22" t="s">
        <v>351</v>
      </c>
      <c r="H69" s="22" t="s">
        <v>352</v>
      </c>
      <c r="I69" s="24">
        <v>124940</v>
      </c>
      <c r="J69" s="24">
        <v>124940</v>
      </c>
      <c r="K69" s="24">
        <v>124940</v>
      </c>
      <c r="L69" s="24"/>
      <c r="M69" s="24"/>
      <c r="N69" s="24"/>
      <c r="O69" s="24"/>
      <c r="P69" s="24"/>
      <c r="Q69" s="24"/>
      <c r="R69" s="24"/>
      <c r="S69" s="24"/>
      <c r="T69" s="24"/>
      <c r="U69" s="24"/>
      <c r="V69" s="24"/>
      <c r="W69" s="24"/>
    </row>
    <row r="70" s="43" customFormat="1" ht="49" customHeight="1" spans="1:23">
      <c r="A70" s="22" t="s">
        <v>386</v>
      </c>
      <c r="B70" s="22" t="s">
        <v>499</v>
      </c>
      <c r="C70" s="22" t="s">
        <v>500</v>
      </c>
      <c r="D70" s="22" t="s">
        <v>91</v>
      </c>
      <c r="E70" s="22" t="s">
        <v>132</v>
      </c>
      <c r="F70" s="22" t="s">
        <v>133</v>
      </c>
      <c r="G70" s="22" t="s">
        <v>447</v>
      </c>
      <c r="H70" s="22" t="s">
        <v>448</v>
      </c>
      <c r="I70" s="24">
        <v>252000</v>
      </c>
      <c r="J70" s="24">
        <v>252000</v>
      </c>
      <c r="K70" s="24">
        <v>252000</v>
      </c>
      <c r="L70" s="24"/>
      <c r="M70" s="24"/>
      <c r="N70" s="24"/>
      <c r="O70" s="24"/>
      <c r="P70" s="24"/>
      <c r="Q70" s="24"/>
      <c r="R70" s="24"/>
      <c r="S70" s="24"/>
      <c r="T70" s="24"/>
      <c r="U70" s="24"/>
      <c r="V70" s="24"/>
      <c r="W70" s="24"/>
    </row>
    <row r="71" s="43" customFormat="1" ht="34" customHeight="1" spans="1:23">
      <c r="A71" s="22" t="s">
        <v>386</v>
      </c>
      <c r="B71" s="22" t="s">
        <v>501</v>
      </c>
      <c r="C71" s="22" t="s">
        <v>502</v>
      </c>
      <c r="D71" s="22" t="s">
        <v>91</v>
      </c>
      <c r="E71" s="22" t="s">
        <v>110</v>
      </c>
      <c r="F71" s="22" t="s">
        <v>111</v>
      </c>
      <c r="G71" s="22" t="s">
        <v>447</v>
      </c>
      <c r="H71" s="22" t="s">
        <v>448</v>
      </c>
      <c r="I71" s="24">
        <v>130200</v>
      </c>
      <c r="J71" s="24">
        <v>130200</v>
      </c>
      <c r="K71" s="24">
        <v>130200</v>
      </c>
      <c r="L71" s="24"/>
      <c r="M71" s="24"/>
      <c r="N71" s="24"/>
      <c r="O71" s="24"/>
      <c r="P71" s="24"/>
      <c r="Q71" s="24"/>
      <c r="R71" s="24"/>
      <c r="S71" s="24"/>
      <c r="T71" s="24"/>
      <c r="U71" s="24"/>
      <c r="V71" s="24"/>
      <c r="W71" s="24"/>
    </row>
    <row r="72" s="43" customFormat="1" ht="34" customHeight="1" spans="1:23">
      <c r="A72" s="22" t="s">
        <v>386</v>
      </c>
      <c r="B72" s="22" t="s">
        <v>503</v>
      </c>
      <c r="C72" s="22" t="s">
        <v>504</v>
      </c>
      <c r="D72" s="22" t="s">
        <v>91</v>
      </c>
      <c r="E72" s="22" t="s">
        <v>217</v>
      </c>
      <c r="F72" s="22" t="s">
        <v>218</v>
      </c>
      <c r="G72" s="22" t="s">
        <v>339</v>
      </c>
      <c r="H72" s="22" t="s">
        <v>340</v>
      </c>
      <c r="I72" s="24">
        <v>378250</v>
      </c>
      <c r="J72" s="24">
        <v>378250</v>
      </c>
      <c r="K72" s="24">
        <v>378250</v>
      </c>
      <c r="L72" s="24"/>
      <c r="M72" s="24"/>
      <c r="N72" s="24"/>
      <c r="O72" s="24"/>
      <c r="P72" s="24"/>
      <c r="Q72" s="24"/>
      <c r="R72" s="24"/>
      <c r="S72" s="24"/>
      <c r="T72" s="24"/>
      <c r="U72" s="24"/>
      <c r="V72" s="24"/>
      <c r="W72" s="24"/>
    </row>
    <row r="73" s="43" customFormat="1" ht="34" customHeight="1" spans="1:23">
      <c r="A73" s="22" t="s">
        <v>386</v>
      </c>
      <c r="B73" s="22" t="s">
        <v>505</v>
      </c>
      <c r="C73" s="22" t="s">
        <v>506</v>
      </c>
      <c r="D73" s="22" t="s">
        <v>91</v>
      </c>
      <c r="E73" s="22" t="s">
        <v>148</v>
      </c>
      <c r="F73" s="22" t="s">
        <v>149</v>
      </c>
      <c r="G73" s="22" t="s">
        <v>351</v>
      </c>
      <c r="H73" s="22" t="s">
        <v>352</v>
      </c>
      <c r="I73" s="24">
        <v>2528.8</v>
      </c>
      <c r="J73" s="24"/>
      <c r="K73" s="24"/>
      <c r="L73" s="24"/>
      <c r="M73" s="24"/>
      <c r="N73" s="24"/>
      <c r="O73" s="24"/>
      <c r="P73" s="24"/>
      <c r="Q73" s="24"/>
      <c r="R73" s="24">
        <v>2528.8</v>
      </c>
      <c r="S73" s="24"/>
      <c r="T73" s="24"/>
      <c r="U73" s="24">
        <v>2528.8</v>
      </c>
      <c r="V73" s="24"/>
      <c r="W73" s="24"/>
    </row>
    <row r="74" s="43" customFormat="1" ht="34" customHeight="1" spans="1:23">
      <c r="A74" s="22" t="s">
        <v>386</v>
      </c>
      <c r="B74" s="22" t="s">
        <v>507</v>
      </c>
      <c r="C74" s="22" t="s">
        <v>508</v>
      </c>
      <c r="D74" s="22" t="s">
        <v>91</v>
      </c>
      <c r="E74" s="22" t="s">
        <v>148</v>
      </c>
      <c r="F74" s="22" t="s">
        <v>149</v>
      </c>
      <c r="G74" s="22" t="s">
        <v>389</v>
      </c>
      <c r="H74" s="22" t="s">
        <v>390</v>
      </c>
      <c r="I74" s="24">
        <v>10000</v>
      </c>
      <c r="J74" s="24"/>
      <c r="K74" s="24"/>
      <c r="L74" s="24"/>
      <c r="M74" s="24"/>
      <c r="N74" s="24"/>
      <c r="O74" s="24"/>
      <c r="P74" s="24"/>
      <c r="Q74" s="24"/>
      <c r="R74" s="24">
        <v>10000</v>
      </c>
      <c r="S74" s="24"/>
      <c r="T74" s="24"/>
      <c r="U74" s="24"/>
      <c r="V74" s="24"/>
      <c r="W74" s="24">
        <v>10000</v>
      </c>
    </row>
    <row r="75" s="43" customFormat="1" ht="34" customHeight="1" spans="1:23">
      <c r="A75" s="22" t="s">
        <v>386</v>
      </c>
      <c r="B75" s="22" t="s">
        <v>509</v>
      </c>
      <c r="C75" s="22" t="s">
        <v>510</v>
      </c>
      <c r="D75" s="22" t="s">
        <v>91</v>
      </c>
      <c r="E75" s="22" t="s">
        <v>148</v>
      </c>
      <c r="F75" s="22" t="s">
        <v>149</v>
      </c>
      <c r="G75" s="22" t="s">
        <v>389</v>
      </c>
      <c r="H75" s="22" t="s">
        <v>390</v>
      </c>
      <c r="I75" s="24">
        <v>15000</v>
      </c>
      <c r="J75" s="24"/>
      <c r="K75" s="24"/>
      <c r="L75" s="24"/>
      <c r="M75" s="24"/>
      <c r="N75" s="24"/>
      <c r="O75" s="24"/>
      <c r="P75" s="24"/>
      <c r="Q75" s="24"/>
      <c r="R75" s="24">
        <v>15000</v>
      </c>
      <c r="S75" s="24"/>
      <c r="T75" s="24"/>
      <c r="U75" s="24"/>
      <c r="V75" s="24"/>
      <c r="W75" s="24">
        <v>15000</v>
      </c>
    </row>
    <row r="76" s="43" customFormat="1" ht="34" customHeight="1" spans="1:23">
      <c r="A76" s="22" t="s">
        <v>386</v>
      </c>
      <c r="B76" s="22" t="s">
        <v>511</v>
      </c>
      <c r="C76" s="22" t="s">
        <v>512</v>
      </c>
      <c r="D76" s="22" t="s">
        <v>91</v>
      </c>
      <c r="E76" s="22" t="s">
        <v>242</v>
      </c>
      <c r="F76" s="22" t="s">
        <v>243</v>
      </c>
      <c r="G76" s="22" t="s">
        <v>389</v>
      </c>
      <c r="H76" s="22" t="s">
        <v>390</v>
      </c>
      <c r="I76" s="24">
        <v>350000</v>
      </c>
      <c r="J76" s="24"/>
      <c r="K76" s="24"/>
      <c r="L76" s="24"/>
      <c r="M76" s="24"/>
      <c r="N76" s="24"/>
      <c r="O76" s="24">
        <v>350000</v>
      </c>
      <c r="P76" s="24"/>
      <c r="Q76" s="24"/>
      <c r="R76" s="24"/>
      <c r="S76" s="24"/>
      <c r="T76" s="24"/>
      <c r="U76" s="24"/>
      <c r="V76" s="24"/>
      <c r="W76" s="24"/>
    </row>
    <row r="77" s="43" customFormat="1" ht="50" customHeight="1" spans="1:23">
      <c r="A77" s="22" t="s">
        <v>386</v>
      </c>
      <c r="B77" s="22" t="s">
        <v>513</v>
      </c>
      <c r="C77" s="22" t="s">
        <v>514</v>
      </c>
      <c r="D77" s="22" t="s">
        <v>91</v>
      </c>
      <c r="E77" s="22" t="s">
        <v>182</v>
      </c>
      <c r="F77" s="22" t="s">
        <v>183</v>
      </c>
      <c r="G77" s="22" t="s">
        <v>389</v>
      </c>
      <c r="H77" s="22" t="s">
        <v>390</v>
      </c>
      <c r="I77" s="24">
        <v>100000</v>
      </c>
      <c r="J77" s="24"/>
      <c r="K77" s="24"/>
      <c r="L77" s="24"/>
      <c r="M77" s="24"/>
      <c r="N77" s="24">
        <v>100000</v>
      </c>
      <c r="O77" s="24"/>
      <c r="P77" s="24"/>
      <c r="Q77" s="24"/>
      <c r="R77" s="24"/>
      <c r="S77" s="24"/>
      <c r="T77" s="24"/>
      <c r="U77" s="24"/>
      <c r="V77" s="24"/>
      <c r="W77" s="24"/>
    </row>
    <row r="78" s="43" customFormat="1" ht="34" customHeight="1" spans="1:23">
      <c r="A78" s="22" t="s">
        <v>438</v>
      </c>
      <c r="B78" s="22" t="s">
        <v>515</v>
      </c>
      <c r="C78" s="22" t="s">
        <v>516</v>
      </c>
      <c r="D78" s="22" t="s">
        <v>91</v>
      </c>
      <c r="E78" s="22" t="s">
        <v>176</v>
      </c>
      <c r="F78" s="22" t="s">
        <v>177</v>
      </c>
      <c r="G78" s="22" t="s">
        <v>389</v>
      </c>
      <c r="H78" s="22" t="s">
        <v>390</v>
      </c>
      <c r="I78" s="24">
        <v>87854</v>
      </c>
      <c r="J78" s="24"/>
      <c r="K78" s="24"/>
      <c r="L78" s="24"/>
      <c r="M78" s="24"/>
      <c r="N78" s="24">
        <v>87854</v>
      </c>
      <c r="O78" s="24"/>
      <c r="P78" s="24"/>
      <c r="Q78" s="24"/>
      <c r="R78" s="24"/>
      <c r="S78" s="24"/>
      <c r="T78" s="24"/>
      <c r="U78" s="24"/>
      <c r="V78" s="24"/>
      <c r="W78" s="24"/>
    </row>
    <row r="79" s="43" customFormat="1" ht="34" customHeight="1" spans="1:23">
      <c r="A79" s="22" t="s">
        <v>386</v>
      </c>
      <c r="B79" s="22" t="s">
        <v>517</v>
      </c>
      <c r="C79" s="22" t="s">
        <v>518</v>
      </c>
      <c r="D79" s="22" t="s">
        <v>91</v>
      </c>
      <c r="E79" s="22" t="s">
        <v>156</v>
      </c>
      <c r="F79" s="22" t="s">
        <v>157</v>
      </c>
      <c r="G79" s="22" t="s">
        <v>339</v>
      </c>
      <c r="H79" s="22" t="s">
        <v>340</v>
      </c>
      <c r="I79" s="24">
        <v>1836</v>
      </c>
      <c r="J79" s="24"/>
      <c r="K79" s="24"/>
      <c r="L79" s="24"/>
      <c r="M79" s="24"/>
      <c r="N79" s="24">
        <v>1836</v>
      </c>
      <c r="O79" s="24"/>
      <c r="P79" s="24"/>
      <c r="Q79" s="24"/>
      <c r="R79" s="24"/>
      <c r="S79" s="24"/>
      <c r="T79" s="24"/>
      <c r="U79" s="24"/>
      <c r="V79" s="24"/>
      <c r="W79" s="24"/>
    </row>
    <row r="80" s="43" customFormat="1" ht="34" customHeight="1" spans="1:23">
      <c r="A80" s="22" t="s">
        <v>438</v>
      </c>
      <c r="B80" s="22" t="s">
        <v>519</v>
      </c>
      <c r="C80" s="22" t="s">
        <v>520</v>
      </c>
      <c r="D80" s="22" t="s">
        <v>91</v>
      </c>
      <c r="E80" s="22" t="s">
        <v>237</v>
      </c>
      <c r="F80" s="22" t="s">
        <v>238</v>
      </c>
      <c r="G80" s="22" t="s">
        <v>339</v>
      </c>
      <c r="H80" s="22" t="s">
        <v>340</v>
      </c>
      <c r="I80" s="24">
        <v>3432</v>
      </c>
      <c r="J80" s="24"/>
      <c r="K80" s="24"/>
      <c r="L80" s="24"/>
      <c r="M80" s="24"/>
      <c r="N80" s="24"/>
      <c r="O80" s="24"/>
      <c r="P80" s="24">
        <v>3432</v>
      </c>
      <c r="Q80" s="24"/>
      <c r="R80" s="24"/>
      <c r="S80" s="24"/>
      <c r="T80" s="24"/>
      <c r="U80" s="24"/>
      <c r="V80" s="24"/>
      <c r="W80" s="24"/>
    </row>
    <row r="81" s="43" customFormat="1" ht="25.65" customHeight="1" spans="1:23">
      <c r="A81" s="127" t="s">
        <v>244</v>
      </c>
      <c r="B81" s="127"/>
      <c r="C81" s="127"/>
      <c r="D81" s="127"/>
      <c r="E81" s="127"/>
      <c r="F81" s="127"/>
      <c r="G81" s="127"/>
      <c r="H81" s="127"/>
      <c r="I81" s="24">
        <v>15513544.8</v>
      </c>
      <c r="J81" s="24">
        <v>14942894</v>
      </c>
      <c r="K81" s="215">
        <v>14942894</v>
      </c>
      <c r="L81" s="215"/>
      <c r="M81" s="215"/>
      <c r="N81" s="215">
        <v>189690</v>
      </c>
      <c r="O81" s="24">
        <v>350000</v>
      </c>
      <c r="P81" s="24">
        <v>3432</v>
      </c>
      <c r="Q81" s="24"/>
      <c r="R81" s="24">
        <v>27528.8</v>
      </c>
      <c r="S81" s="24"/>
      <c r="T81" s="24"/>
      <c r="U81" s="24">
        <v>2528.8</v>
      </c>
      <c r="V81" s="24"/>
      <c r="W81" s="24">
        <v>25000</v>
      </c>
    </row>
  </sheetData>
  <mergeCells count="28">
    <mergeCell ref="A2:W2"/>
    <mergeCell ref="A3:H3"/>
    <mergeCell ref="J4:M4"/>
    <mergeCell ref="N4:P4"/>
    <mergeCell ref="R4:W4"/>
    <mergeCell ref="J5:K5"/>
    <mergeCell ref="A81:H8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一斛萝~</cp:lastModifiedBy>
  <dcterms:created xsi:type="dcterms:W3CDTF">2020-01-11T06:24:00Z</dcterms:created>
  <cp:lastPrinted>2021-01-13T07:07:00Z</cp:lastPrinted>
  <dcterms:modified xsi:type="dcterms:W3CDTF">2026-03-31T07:36:24Z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58C5083B410B488C9A422F999909311A</vt:lpwstr>
  </property>
  <property fmtid="{D5CDD505-2E9C-101B-9397-08002B2CF9AE}" pid="4" name="CalculationRule">
    <vt:i4>0</vt:i4>
  </property>
</Properties>
</file>