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350" windowHeight="6880" tabRatio="768" firstSheet="16" activeTab="19"/>
  </bookViews>
  <sheets>
    <sheet name="目录" sheetId="1" r:id="rId1"/>
    <sheet name="财务收支预算总表01-1" sheetId="2" r:id="rId2"/>
    <sheet name="部门收入预算表01-2" sheetId="3" r:id="rId3"/>
    <sheet name="部门支出预算表01-3" sheetId="4" r:id="rId4"/>
    <sheet name="财政拨款收支预算总表02-1" sheetId="5" r:id="rId5"/>
    <sheet name="一般公共预算支出预算表02-2" sheetId="6" r:id="rId6"/>
    <sheet name="一般公共预算“三公”经费支出预算表03" sheetId="7" r:id="rId7"/>
    <sheet name="基本支出预算表04" sheetId="8" r:id="rId8"/>
    <sheet name="项目支出预算表05-1" sheetId="9" r:id="rId9"/>
    <sheet name="项目支出绩效目标表05-2" sheetId="10" r:id="rId10"/>
    <sheet name="整体支出绩效目标表06" sheetId="11" r:id="rId11"/>
    <sheet name="政府性基金预算支出预算表07" sheetId="12" r:id="rId12"/>
    <sheet name="国有资本经营预算支出预算表08" sheetId="13" r:id="rId13"/>
    <sheet name="部门政府采购预算表09" sheetId="14" r:id="rId14"/>
    <sheet name="政府购买服务预算表10" sheetId="15" r:id="rId15"/>
    <sheet name="市对下转移支付预算表11-1" sheetId="16" r:id="rId16"/>
    <sheet name="市对下转移支付绩效目标表11-2" sheetId="17" r:id="rId17"/>
    <sheet name="新增资产配置表12" sheetId="18" r:id="rId18"/>
    <sheet name="上级转移支付补助项目支出预算表13" sheetId="19" r:id="rId19"/>
    <sheet name="部门项目中期规划预算表14" sheetId="20" r:id="rId20"/>
  </sheets>
  <definedNames>
    <definedName name="_xlnm._FilterDatabase" localSheetId="7" hidden="1">基本支出预算表04!$A$8:$X$49</definedName>
    <definedName name="_xlnm._FilterDatabase" localSheetId="8" hidden="1">'项目支出预算表05-1'!$A$7:$W$75</definedName>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<sst xmlns="http://schemas.openxmlformats.org/spreadsheetml/2006/main" count="6659" uniqueCount="1865">
  <si>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</si>
  <si>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</si>
  <si>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</si>
  <si>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</si>
  <si>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</si>
  <si>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</si>
  <si>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</si>
  <si>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</si>
  <si>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</si>
  <si>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</si>
  <si>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</si>
  <si>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</si>
  <si>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</si>
  <si>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</si>
  <si>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</si>
  <si>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</si>
  <si>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</si>
  <si>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</si>
  <si>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</si>
  <si>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</si>
  <si>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</si>
  <si>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</si>
  <si>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单位名称：安宁市人民政府八街街道办事处</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</si>
  <si>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</si>
  <si>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</si>
  <si>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</si>
  <si>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</si>
  <si>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</si>
  <si>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</si>
  <si>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</si>
  <si>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</si>
  <si>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</si>
  <si>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</si>
  <si>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</si>
  <si>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</si>
  <si>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</si>
  <si>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</si>
  <si>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</si>
  <si>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</si>
  <si>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</si>
  <si>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</si>
  <si>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</si>
  <si>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</si>
  <si>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</si>
  <si>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</si>
  <si>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</si>
  <si>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</si>
  <si>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</si>
  <si>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</si>
  <si>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</si>
  <si>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</si>
  <si>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</si>
  <si>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</si>
  <si>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</si>
  <si>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</si>
  <si>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</si>
  <si>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</si>
  <si>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</si>
  <si>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</si>
  <si>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</si>
  <si>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</si>
  <si>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</si>
  <si>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</si>
  <si>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</si>
  <si>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</si>
  <si>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</si>
  <si>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</si>
  <si>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</si>
  <si>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</si>
  <si>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</si>
  <si>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</si>
  <si>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</si>
  <si>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</si>
  <si>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</si>
  <si>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</si>
  <si>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</si>
  <si>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</si>
  <si>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</si>
  <si>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</si>
  <si>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</si>
  <si>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</si>
  <si>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</si>
  <si>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</si>
  <si>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</si>
  <si>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</si>
  <si>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</si>
  <si>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</si>
  <si>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</si>
  <si>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</si>
  <si>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</si>
  <si>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</si>
  <si>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安宁市人民政府八街街道办事处</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</si>
  <si>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</si>
  <si>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</si>
  <si>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</si>
  <si>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</si>
  <si>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</si>
  <si>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</si>
  <si>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</si>
  <si>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</si>
  <si>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</si>
  <si>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</si>
  <si>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</si>
  <si>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</si>
  <si>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</si>
  <si>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</si>
  <si>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20103</t>
  </si>
  <si>
    <t>政府办公厅（室）及相关机构事务</t>
  </si>
  <si>
    <t>2010301</t>
  </si>
  <si>
    <t>行政运行</t>
  </si>
  <si>
    <t>2010302</t>
  </si>
  <si>
    <t>一般行政管理事务</t>
  </si>
  <si>
    <t>2010350</t>
  </si>
  <si>
    <t>事业运行</t>
  </si>
  <si>
    <t>20105</t>
  </si>
  <si>
    <t>统计信息事务</t>
  </si>
  <si>
    <t>2010505</t>
  </si>
  <si>
    <t>专项统计业务</t>
  </si>
  <si>
    <t>2010507</t>
  </si>
  <si>
    <t>专项普查活动</t>
  </si>
  <si>
    <t>20108</t>
  </si>
  <si>
    <t>审计事务</t>
  </si>
  <si>
    <t>2010804</t>
  </si>
  <si>
    <t>审计业务</t>
  </si>
  <si>
    <t>20131</t>
  </si>
  <si>
    <t>党委办公厅（室）及相关机构事务</t>
  </si>
  <si>
    <t>2013102</t>
  </si>
  <si>
    <t>20140</t>
  </si>
  <si>
    <t>信访事务</t>
  </si>
  <si>
    <t>2014004</t>
  </si>
  <si>
    <t>信访业务</t>
  </si>
  <si>
    <t>204</t>
  </si>
  <si>
    <t>公共安全支出</t>
  </si>
  <si>
    <t>20402</t>
  </si>
  <si>
    <t>公安</t>
  </si>
  <si>
    <t>2040220</t>
  </si>
  <si>
    <t>执法办案</t>
  </si>
  <si>
    <t>206</t>
  </si>
  <si>
    <t>科学技术支出</t>
  </si>
  <si>
    <t>20607</t>
  </si>
  <si>
    <t>科学技术普及</t>
  </si>
  <si>
    <t>2060702</t>
  </si>
  <si>
    <t>科普活动</t>
  </si>
  <si>
    <t>207</t>
  </si>
  <si>
    <t>文化旅游体育与传媒支出</t>
  </si>
  <si>
    <t>20701</t>
  </si>
  <si>
    <t>文化和旅游</t>
  </si>
  <si>
    <t>2070199</t>
  </si>
  <si>
    <t>其他文化和旅游支出</t>
  </si>
  <si>
    <t>20702</t>
  </si>
  <si>
    <t>文物</t>
  </si>
  <si>
    <t>2070204</t>
  </si>
  <si>
    <t>文物保护</t>
  </si>
  <si>
    <t>208</t>
  </si>
  <si>
    <t>社会保障和就业支出</t>
  </si>
  <si>
    <t>20802</t>
  </si>
  <si>
    <t>民政管理事务</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</si>
  <si>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</si>
  <si>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</si>
  <si>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</si>
  <si>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</si>
  <si>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</si>
  <si>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</si>
  <si>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</si>
  <si>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</si>
  <si>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</si>
  <si>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</si>
  <si>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</si>
  <si>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</si>
  <si>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</si>
  <si>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</si>
  <si>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</si>
  <si>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</si>
  <si>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</si>
  <si>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</si>
  <si>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</si>
  <si>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</si>
  <si>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20810</t>
  </si>
  <si>
    <t>社会福利</t>
  </si>
  <si>
    <t>2081004</t>
  </si>
  <si>
    <t>殡葬</t>
  </si>
  <si>
    <t>2081006</t>
  </si>
  <si>
    <t>养老服务</t>
  </si>
  <si>
    <t>210</t>
  </si>
  <si>
    <t>卫生健康支出</t>
  </si>
  <si>
    <t>21003</t>
  </si>
  <si>
    <t>基层医疗卫生机构</t>
  </si>
  <si>
    <t>2100399</t>
  </si>
  <si>
    <t>其他基层医疗卫生机构支出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</si>
  <si>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</si>
  <si>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</si>
  <si>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</si>
  <si>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</si>
  <si>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</si>
  <si>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</si>
  <si>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</si>
  <si>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</si>
  <si>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</si>
  <si>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</si>
  <si>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</si>
  <si>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</si>
  <si>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21205</t>
  </si>
  <si>
    <t>城乡社区环境卫生</t>
  </si>
  <si>
    <t>2120501</t>
  </si>
  <si>
    <t>213</t>
  </si>
  <si>
    <t>农林水支出</t>
  </si>
  <si>
    <t>21301</t>
  </si>
  <si>
    <t>农业农村</t>
  </si>
  <si>
    <t>2130122</t>
  </si>
  <si>
    <t>农业生产发展</t>
  </si>
  <si>
    <t>2130153</t>
  </si>
  <si>
    <t>耕地建设与利用</t>
  </si>
  <si>
    <t>21302</t>
  </si>
  <si>
    <t>林业和草原</t>
  </si>
  <si>
    <t>2130234</t>
  </si>
  <si>
    <t>林业草原防灾减灾</t>
  </si>
  <si>
    <t>21303</t>
  </si>
  <si>
    <t>水利</t>
  </si>
  <si>
    <t>2130314</t>
  </si>
  <si>
    <t>防汛</t>
  </si>
  <si>
    <t>2130315</t>
  </si>
  <si>
    <t>抗旱</t>
  </si>
  <si>
    <t>21307</t>
  </si>
  <si>
    <t>农村综合改革</t>
  </si>
  <si>
    <t>2130701</t>
  </si>
  <si>
    <t>对村级公益事业建设的补助</t>
  </si>
  <si>
    <t>2130705</t>
  </si>
  <si>
    <t>对村民委员会和村党支部的补助</t>
  </si>
  <si>
    <t>21308</t>
  </si>
  <si>
    <t>普惠金融发展支出</t>
  </si>
  <si>
    <t>2130804</t>
  </si>
  <si>
    <t>创业担保贷款贴息及奖补</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</si>
  <si>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</si>
  <si>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</si>
  <si>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</si>
  <si>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</si>
  <si>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</si>
  <si>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</si>
  <si>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</si>
  <si>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</si>
  <si>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</si>
  <si>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</si>
  <si>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</si>
  <si>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</si>
  <si>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</si>
  <si>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</si>
  <si>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22401</t>
  </si>
  <si>
    <t>应急管理事务</t>
  </si>
  <si>
    <t>2240108</t>
  </si>
  <si>
    <t>应急救援</t>
  </si>
  <si>
    <t>2240109</t>
  </si>
  <si>
    <t>应急管理</t>
  </si>
  <si>
    <t>22406</t>
  </si>
  <si>
    <t>自然灾害防治</t>
  </si>
  <si>
    <t>2240601</t>
  </si>
  <si>
    <t>地质灾害防治</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</si>
  <si>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</si>
  <si>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</si>
  <si>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</si>
  <si>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</si>
  <si>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</si>
  <si>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</si>
  <si>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</si>
  <si>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</si>
  <si>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</si>
  <si>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</si>
  <si>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</si>
  <si>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</si>
  <si>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</si>
  <si>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</si>
  <si>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</si>
  <si>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</si>
  <si>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</si>
  <si>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</si>
  <si>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</si>
  <si>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</si>
  <si>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</si>
  <si>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</si>
  <si>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</si>
  <si>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</si>
  <si>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</si>
  <si>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</si>
  <si>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</si>
  <si>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</si>
  <si>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</si>
  <si>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</si>
  <si>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</si>
  <si>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</si>
  <si>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</si>
  <si>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</si>
  <si>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</si>
  <si>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</si>
  <si>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</si>
  <si>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</si>
  <si>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 xml:space="preserve">单位名称：安宁市人民付八街街道办事处 </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</si>
  <si>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</si>
  <si>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</si>
  <si>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</si>
  <si>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</si>
  <si>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</si>
  <si>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</si>
  <si>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</si>
  <si>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</si>
  <si>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</si>
  <si>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</si>
  <si>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</si>
  <si>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</si>
  <si>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</si>
  <si>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</si>
  <si>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</si>
  <si>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</si>
  <si>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</si>
  <si>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</si>
  <si>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</si>
  <si>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</si>
  <si>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</si>
  <si>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</si>
  <si>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</si>
  <si>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</si>
  <si>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</si>
  <si>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</si>
  <si>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</si>
  <si>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</si>
  <si>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</si>
  <si>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预算科</t>
  </si>
  <si>
    <t>530181210000000019122</t>
  </si>
  <si>
    <t>行政人员支出工资</t>
  </si>
  <si>
    <t>30101</t>
  </si>
  <si>
    <t>基本工资</t>
  </si>
  <si>
    <t>30102</t>
  </si>
  <si>
    <t>津贴补贴</t>
  </si>
  <si>
    <t>30103</t>
  </si>
  <si>
    <t>奖金</t>
  </si>
  <si>
    <t>530181210000000019123</t>
  </si>
  <si>
    <t>行政乡镇岗位补贴</t>
  </si>
  <si>
    <t>530181210000000019124</t>
  </si>
  <si>
    <t>事业人员支出工资</t>
  </si>
  <si>
    <t>30107</t>
  </si>
  <si>
    <t>绩效工资</t>
  </si>
  <si>
    <t>530181210000000019125</t>
  </si>
  <si>
    <t>事业乡镇岗位补贴</t>
  </si>
  <si>
    <t>530181210000000019126</t>
  </si>
  <si>
    <t>社会保障缴费</t>
  </si>
  <si>
    <t>30112</t>
  </si>
  <si>
    <t>其他社会保障缴费</t>
  </si>
  <si>
    <t>30108</t>
  </si>
  <si>
    <t>机关事业单位基本养老保险缴费</t>
  </si>
  <si>
    <t>30109</t>
  </si>
  <si>
    <t>职业年金缴费</t>
  </si>
  <si>
    <t>30110</t>
  </si>
  <si>
    <t>职工基本医疗保险缴费</t>
  </si>
  <si>
    <t>30111</t>
  </si>
  <si>
    <t>公务员医疗补助缴费</t>
  </si>
  <si>
    <t>530181210000000019127</t>
  </si>
  <si>
    <t>30113</t>
  </si>
  <si>
    <t>530181210000000019128</t>
  </si>
  <si>
    <t>对个人和家庭的补助</t>
  </si>
  <si>
    <t>30305</t>
  </si>
  <si>
    <t>生活补助</t>
  </si>
  <si>
    <t>530181210000000019129</t>
  </si>
  <si>
    <t>公车购置及运维费</t>
  </si>
  <si>
    <t>30231</t>
  </si>
  <si>
    <t>公务用车运行维护费</t>
  </si>
  <si>
    <t>530181210000000019130</t>
  </si>
  <si>
    <t>公务交通补贴</t>
  </si>
  <si>
    <t>30239</t>
  </si>
  <si>
    <t>其他交通费用</t>
  </si>
  <si>
    <t>530181210000000019131</t>
  </si>
  <si>
    <t>一般公用经费</t>
  </si>
  <si>
    <t>30201</t>
  </si>
  <si>
    <t>办公费</t>
  </si>
  <si>
    <t>30207</t>
  </si>
  <si>
    <t>邮电费</t>
  </si>
  <si>
    <t>30211</t>
  </si>
  <si>
    <t>差旅费</t>
  </si>
  <si>
    <t>30216</t>
  </si>
  <si>
    <t>培训费</t>
  </si>
  <si>
    <t>30299</t>
  </si>
  <si>
    <t>其他商品和服务支出</t>
  </si>
  <si>
    <t>530181221100000198974</t>
  </si>
  <si>
    <t>工会经费</t>
  </si>
  <si>
    <t>30228</t>
  </si>
  <si>
    <t>530181231100001571425</t>
  </si>
  <si>
    <t>行政人员绩效奖励</t>
  </si>
  <si>
    <t>530181231100001571431</t>
  </si>
  <si>
    <t>事业人员绩效奖励</t>
  </si>
  <si>
    <t>530181231100001571432</t>
  </si>
  <si>
    <t>编外人员经费支出</t>
  </si>
  <si>
    <t>30199</t>
  </si>
  <si>
    <t>其他工资福利支出</t>
  </si>
  <si>
    <t>530181251100003880882</t>
  </si>
  <si>
    <t>其他人员生活补助</t>
  </si>
  <si>
    <t>预算05-1表</t>
  </si>
  <si>
    <t>项目分类</t>
  </si>
  <si>
    <t>项目单位</t>
  </si>
  <si>
    <t>经济科目编码</t>
  </si>
  <si>
    <t>经济科目名称</t>
  </si>
  <si>
    <t>本年拨款</t>
  </si>
  <si>
    <t>事业单位
经营收入</t>
  </si>
  <si>
    <t>其中：本次下达</t>
  </si>
  <si>
    <t>311 专项业务类</t>
  </si>
  <si>
    <t>530181200000000000227</t>
  </si>
  <si>
    <t>工会活动经费</t>
  </si>
  <si>
    <t>530181200000000000432</t>
  </si>
  <si>
    <t>火化补助经费</t>
  </si>
  <si>
    <t>530181200000000000855</t>
  </si>
  <si>
    <t>八街街道干部职工工作餐餐补经费</t>
  </si>
  <si>
    <t>530181200000000000937</t>
  </si>
  <si>
    <t>法律服务购买经费</t>
  </si>
  <si>
    <t>30227</t>
  </si>
  <si>
    <t>委托业务费</t>
  </si>
  <si>
    <t>530181210000000018729</t>
  </si>
  <si>
    <t>政府办公运转经费</t>
  </si>
  <si>
    <t>30206</t>
  </si>
  <si>
    <t>电费</t>
  </si>
  <si>
    <t>312 民生类</t>
  </si>
  <si>
    <t>530181210000000022435</t>
  </si>
  <si>
    <t>“三委”及村组干部离职生活补助经费</t>
  </si>
  <si>
    <t>530181210000000022439</t>
  </si>
  <si>
    <t>城乡一体化住户调查记账补贴经费</t>
  </si>
  <si>
    <t>30226</t>
  </si>
  <si>
    <t>劳务费</t>
  </si>
  <si>
    <t>530181221100000192497</t>
  </si>
  <si>
    <t>地质灾害专项经费</t>
  </si>
  <si>
    <t>530181221100000192498</t>
  </si>
  <si>
    <t>八街街道办事处集镇环卫、绿化管护服务专项资金</t>
  </si>
  <si>
    <t>530181221100000192523</t>
  </si>
  <si>
    <t>森林防火应急救援专项经费</t>
  </si>
  <si>
    <t>30202</t>
  </si>
  <si>
    <t>印刷费</t>
  </si>
  <si>
    <t>31005</t>
  </si>
  <si>
    <t>基础设施建设</t>
  </si>
  <si>
    <t>530181221100000192583</t>
  </si>
  <si>
    <t>武装工作专项资金</t>
  </si>
  <si>
    <t>530181221100000192635</t>
  </si>
  <si>
    <t>防汛、抗旱专项资金</t>
  </si>
  <si>
    <t>530181221100000800419</t>
  </si>
  <si>
    <t>巡山卡点人员管护补助资金</t>
  </si>
  <si>
    <t>530181221100001028930</t>
  </si>
  <si>
    <t>森林防火巡逻车服务补助经费</t>
  </si>
  <si>
    <t>530181231100001111113</t>
  </si>
  <si>
    <t>退休人员关爱补助经费</t>
  </si>
  <si>
    <t>530181231100001111128</t>
  </si>
  <si>
    <t>农村公益性公墓管理经费</t>
  </si>
  <si>
    <t>530181231100001114894</t>
  </si>
  <si>
    <t>遗属生活补助经费</t>
  </si>
  <si>
    <t>30304</t>
  </si>
  <si>
    <t>抚恤金</t>
  </si>
  <si>
    <t>530181241100002172118</t>
  </si>
  <si>
    <t>车木河村小组搬迁后期过渡补助经费</t>
  </si>
  <si>
    <t>530181241100002187613</t>
  </si>
  <si>
    <t>车木河水库湿地淹没温水村三、四社及鸣凤村、鲁资村水田补偿专项资金</t>
  </si>
  <si>
    <t>530181241100002189393</t>
  </si>
  <si>
    <t>八街街道机关后勤服务项目专项经费</t>
  </si>
  <si>
    <t>530181251100003848218</t>
  </si>
  <si>
    <t>八街街道“综合窗口”改革项目资金</t>
  </si>
  <si>
    <t>530181251100003848272</t>
  </si>
  <si>
    <t>村（社区）干部任期和离任经济责任审计经费</t>
  </si>
  <si>
    <t>530181251100003848496</t>
  </si>
  <si>
    <t>综合行政执法队路政管理专项经费</t>
  </si>
  <si>
    <t>530181251100004408055</t>
  </si>
  <si>
    <t>八街文庙建筑群工程补助资金</t>
  </si>
  <si>
    <t>530181261100004992430</t>
  </si>
  <si>
    <t>森林火灾保险经费</t>
  </si>
  <si>
    <t>530181261100004997761</t>
  </si>
  <si>
    <t>安宁市公益性岗位工资及社会保险资金</t>
  </si>
  <si>
    <t>530181261100004997860</t>
  </si>
  <si>
    <t>安宁市（大岗位制）外来流动人口管理经费</t>
  </si>
  <si>
    <t>530181261100004997878</t>
  </si>
  <si>
    <t>安宁市（大岗位制）科普员补贴经费</t>
  </si>
  <si>
    <t>530181261100004997904</t>
  </si>
  <si>
    <t>安宁市公共图书馆、文化馆（站）免费开放本级配套资金</t>
  </si>
  <si>
    <t>530181261100004997925</t>
  </si>
  <si>
    <t>安宁市社区戒毒社区康复专职工作人员专项经费</t>
  </si>
  <si>
    <t>530181261100004998503</t>
  </si>
  <si>
    <t>新时代文明实践阵地建设项目专项资金</t>
  </si>
  <si>
    <t>530181261100005000934</t>
  </si>
  <si>
    <t>（大岗位制）农村交通安全“两站两员”人员专项经费</t>
  </si>
  <si>
    <t>530181261100005003888</t>
  </si>
  <si>
    <t>信访维稳经费</t>
  </si>
  <si>
    <t>530181261100005070401</t>
  </si>
  <si>
    <t>安宁市村组干部岗位补贴经费</t>
  </si>
  <si>
    <t>530181261100005070442</t>
  </si>
  <si>
    <t>安宁市村（社区）工作经费</t>
  </si>
  <si>
    <t>530181261100005164431</t>
  </si>
  <si>
    <t>道路交通安全隐患整治专项经费</t>
  </si>
  <si>
    <t>530181261100005164446</t>
  </si>
  <si>
    <t>地类信息查询技术服务经费</t>
  </si>
  <si>
    <t>530181261100005164507</t>
  </si>
  <si>
    <t>第四次全国农业普查经费</t>
  </si>
  <si>
    <t>530181261100005171857</t>
  </si>
  <si>
    <t>安宁市森林防火涉村（社区）绩效考核资金</t>
  </si>
  <si>
    <t>530181261100005197950</t>
  </si>
  <si>
    <t>中央农村综合改革转移支付资金</t>
  </si>
  <si>
    <t>530181261100005234700</t>
  </si>
  <si>
    <t>2025年省下基层科普行动计划专项（第二批）资金</t>
  </si>
  <si>
    <t>313 事业发展类</t>
  </si>
  <si>
    <t>530181261100005235271</t>
  </si>
  <si>
    <t>2023年第一至第三季度创业担保贷款省级奖补资金</t>
  </si>
  <si>
    <t>530181261100005246248</t>
  </si>
  <si>
    <t>2025年中央第二批农村综合改革转移支付（农村公益事业建设财政奖补）资金</t>
  </si>
  <si>
    <t>530181261100005246330</t>
  </si>
  <si>
    <t>530181261100005246473</t>
  </si>
  <si>
    <t>2025年省级第五批农村综合改革转移支付（农村公益事业建设财政奖补）资金</t>
  </si>
  <si>
    <t>530181261100005246492</t>
  </si>
  <si>
    <t>昆明市已建成高标准农田市级管护补助资金</t>
  </si>
  <si>
    <t>530181261100005246708</t>
  </si>
  <si>
    <t>昆明市烤烟抗旱保苗补助经费</t>
  </si>
  <si>
    <t>30310</t>
  </si>
  <si>
    <t>个人农业生产补贴</t>
  </si>
  <si>
    <t>530181261100005246756</t>
  </si>
  <si>
    <t>绿色生态烟叶发展补助资金</t>
  </si>
  <si>
    <t>530181261100005246818</t>
  </si>
  <si>
    <t>（对下一般债券）2025年第三批医疗卫生事业高质量发展三年行动计划资金</t>
  </si>
  <si>
    <t>530181261100005246974</t>
  </si>
  <si>
    <t>530181261100005249961</t>
  </si>
  <si>
    <t>第一批省级民政事业专项资金</t>
  </si>
  <si>
    <t>530181261100005250426</t>
  </si>
  <si>
    <t>国有企业退休人员社会化管理省级补助资金</t>
  </si>
  <si>
    <t>530181261100005281505</t>
  </si>
  <si>
    <t>提前下达国有企业退休人员社会化管理中央补助资金</t>
  </si>
  <si>
    <t>预算05-2表</t>
  </si>
  <si>
    <t>项目年度绩效目标</t>
  </si>
  <si>
    <t>一级指标</t>
  </si>
  <si>
    <t>二级指标</t>
  </si>
  <si>
    <t>三级指标</t>
  </si>
  <si>
    <t>指标性质</t>
  </si>
  <si>
    <t>指标值</t>
  </si>
  <si>
    <t>度量单位</t>
  </si>
  <si>
    <t>指标属性</t>
  </si>
  <si>
    <t>指标内容</t>
  </si>
  <si>
    <t>实现和保障人民群众的基本文化权益，促进社会和谐稳定。保障公民基本文化权益，提高公民鉴赏能力，加强公共文化服务体系建设。</t>
  </si>
  <si>
    <t>产出指标</t>
  </si>
  <si>
    <t>数量指标</t>
  </si>
  <si>
    <t>免费开放厅室数量</t>
  </si>
  <si>
    <t>=</t>
  </si>
  <si>
    <t>5</t>
  </si>
  <si>
    <t>个</t>
  </si>
  <si>
    <t>定量指标</t>
  </si>
  <si>
    <t>图书室、电子阅览室、多功能活动室、八街民用器物博物馆、云程广场戏台、龙洞革命历史教育展览馆</t>
  </si>
  <si>
    <t>质量指标</t>
  </si>
  <si>
    <t>服务项目完备性</t>
  </si>
  <si>
    <t>&gt;</t>
  </si>
  <si>
    <t>90</t>
  </si>
  <si>
    <t>%</t>
  </si>
  <si>
    <t>要具备图书馆借阅、文化馆培训、博物馆展览等特色服务项目数量与质量</t>
  </si>
  <si>
    <t>时效指标</t>
  </si>
  <si>
    <t>完成时限</t>
  </si>
  <si>
    <t>1.00</t>
  </si>
  <si>
    <t>年</t>
  </si>
  <si>
    <t>在本年内完成免费开放厅室的相关工作</t>
  </si>
  <si>
    <t>效益指标</t>
  </si>
  <si>
    <t>社会效益</t>
  </si>
  <si>
    <t>保障公民基本文化权益</t>
  </si>
  <si>
    <t>提高公民鉴赏能力，加强公共文化服务体系建设</t>
  </si>
  <si>
    <t>是</t>
  </si>
  <si>
    <t>定性指标</t>
  </si>
  <si>
    <t>积极策划和组织各种形式的文化活动，如展览、演出、讲座等，以吸引更多的观众参与其中，提供丰富多样的文化体验。</t>
  </si>
  <si>
    <t>可持续影响</t>
  </si>
  <si>
    <t>改善城市文化环境</t>
  </si>
  <si>
    <t>提高艺术展示交流平台，改善城市文化环境，增强城市文化软实力</t>
  </si>
  <si>
    <t>定期队公共设施进行检查河维护，以确保其正常运行和使用，为观众提供一个良好的环境，改善城市文化环境，增强文化软实力</t>
  </si>
  <si>
    <t>满意度指标</t>
  </si>
  <si>
    <t>服务对象满意度</t>
  </si>
  <si>
    <t>辖区群众满意度</t>
  </si>
  <si>
    <t>满意度达到90%以上</t>
  </si>
  <si>
    <t>成本指标</t>
  </si>
  <si>
    <t>经济成本指标</t>
  </si>
  <si>
    <t>经济成本</t>
  </si>
  <si>
    <t>6400</t>
  </si>
  <si>
    <t>元</t>
  </si>
  <si>
    <t>按时拨付资金，资金不得挪用截留</t>
  </si>
  <si>
    <t>严格按照相关文件要求，完成本年度离退休人员生活待遇政策的全面落实，精准用于退休干部关爱事项，切实保障退休干部需求，提升退休干部幸福感的实效。</t>
  </si>
  <si>
    <t>街道离退休人员数量</t>
  </si>
  <si>
    <t>&gt;=</t>
  </si>
  <si>
    <t>56</t>
  </si>
  <si>
    <t>人</t>
  </si>
  <si>
    <t>节日慰问数</t>
  </si>
  <si>
    <t>2</t>
  </si>
  <si>
    <t>春节、中秋节对街道退休职工进行节日慰问</t>
  </si>
  <si>
    <t>工作完成质量</t>
  </si>
  <si>
    <t>100</t>
  </si>
  <si>
    <t>完成退休人员各项工作</t>
  </si>
  <si>
    <t>工作完成时效</t>
  </si>
  <si>
    <t>关爱离退休职工，传递党和政府的关心关怀</t>
  </si>
  <si>
    <t>80</t>
  </si>
  <si>
    <t>完成街道离退休工作质量，切实解决退休干部职工生活中存在的困难或问题，传递党和政府的关心关怀</t>
  </si>
  <si>
    <t>切实解决退休干部职工生活中存在的困难或问题，提高退休职工生活质量</t>
  </si>
  <si>
    <t>切实解决退休干部职工生活中存在的困难或问题，传递党和政府的关心关怀</t>
  </si>
  <si>
    <t>离退休人员对街道老干工作满意度</t>
  </si>
  <si>
    <t>问卷调查等</t>
  </si>
  <si>
    <t>500</t>
  </si>
  <si>
    <t>元/人</t>
  </si>
  <si>
    <t>1.退休人员生病慰问：500元/次*20=10000元2.慰问去世人员家属：2000元/人*5=10000元3.退休人员活动：10000元</t>
  </si>
  <si>
    <t>做好街道耕地保护、招商引资、村庄规划建设等工作</t>
  </si>
  <si>
    <t>移动中端</t>
  </si>
  <si>
    <t>台</t>
  </si>
  <si>
    <t>提供2台移动中端</t>
  </si>
  <si>
    <t>数据时效性</t>
  </si>
  <si>
    <t>是否及时更新地理数据</t>
  </si>
  <si>
    <t>及时更新地理数据供使用</t>
  </si>
  <si>
    <t>服务年限</t>
  </si>
  <si>
    <t>服务年限1年</t>
  </si>
  <si>
    <t>加快招商引资、村庄规划建设</t>
  </si>
  <si>
    <t>招商引资、村庄规划是否明显</t>
  </si>
  <si>
    <t>对经济发展有明显促进作用</t>
  </si>
  <si>
    <t>生态效益</t>
  </si>
  <si>
    <t>有效开展耕地保护、村庄规划</t>
  </si>
  <si>
    <t>耕地保护、村庄规划是否显著</t>
  </si>
  <si>
    <t>耕地保护较往年取得提升，村庄规划建设有序开展</t>
  </si>
  <si>
    <t>同步开展建设与保护</t>
  </si>
  <si>
    <t>招商引资是否落地、村庄建设是否有序、耕地保护是否到位</t>
  </si>
  <si>
    <t>招商项目能够落地，耕地保护较往年取得提升，村庄规划建设有序开展</t>
  </si>
  <si>
    <t>完成情况</t>
  </si>
  <si>
    <t>是否按合同约定完成</t>
  </si>
  <si>
    <t>提供2台移动查询中端</t>
  </si>
  <si>
    <t>地类信息查询技术服务费</t>
  </si>
  <si>
    <t>14000</t>
  </si>
  <si>
    <t>服务期限1年14000元</t>
  </si>
  <si>
    <t>通过2026年度专项资金的有效使用，保障街道信访维稳工作的正常开展，及时化解各类矛盾纠纷，依法处理信访事项，有效管控重点人员，确保不发生因信访问题引发的重大群体性事件和极端个案，维护辖区社会大局稳定，提升群众安全感满意度。</t>
  </si>
  <si>
    <t>矛盾纠纷排查覆盖村（社区）</t>
  </si>
  <si>
    <t>22</t>
  </si>
  <si>
    <t>开展矛盾纠纷排查，推动信访工作从"救火"向"防火"转变，实现信访总量稳步下降</t>
  </si>
  <si>
    <t>信访事项按期办结</t>
  </si>
  <si>
    <t>规定时限内办结信访事项</t>
  </si>
  <si>
    <t>按时完成本年信访工作</t>
  </si>
  <si>
    <t>化解矛盾纠纷，促进社会和谐稳定</t>
  </si>
  <si>
    <t>及时处理群众反映强烈的突出问题</t>
  </si>
  <si>
    <t>是/否</t>
  </si>
  <si>
    <t>有效解决群众的实际困难，将大量潜在的社会风险化解在萌芽状态，减少越级上访，重复上访和集体上访的发生，有力维护了基层社会的和谐与稳定</t>
  </si>
  <si>
    <t>畅通民意表达渠道，提升政府公信力</t>
  </si>
  <si>
    <t>保障信访工作的正常运转</t>
  </si>
  <si>
    <t>进一步拉近了党与人民的关系，增强政府公信力</t>
  </si>
  <si>
    <t>信访群众满意度</t>
  </si>
  <si>
    <t>提高群众安全感、满意度</t>
  </si>
  <si>
    <t>项目所需经费</t>
  </si>
  <si>
    <t>3</t>
  </si>
  <si>
    <t>万元</t>
  </si>
  <si>
    <t>重点对象稳控及上访劝回：8000元
涉及涉诉信访案件相关费用：5000元
应急处置备用金：7000元
司法所专项工作经费：10000元</t>
  </si>
  <si>
    <t>主要为了解决枧槽营村委会及摩所营村委会全村群众出行安全隐患，改善村容村貌，提升美丽乡村建设</t>
  </si>
  <si>
    <t>开展红色美丽村庄建设个数</t>
  </si>
  <si>
    <t>项目涉及枧槽营及摩所营村委会修路、修建挡墙及修建排水沟</t>
  </si>
  <si>
    <t>农村公益事业建设项目验收合格率</t>
  </si>
  <si>
    <t>项目验收合格率达到100%</t>
  </si>
  <si>
    <t>有序推进</t>
  </si>
  <si>
    <t>按时完成本年工作</t>
  </si>
  <si>
    <t>改善村容村貌，提升美丽乡村建设</t>
  </si>
  <si>
    <t>完成枧槽营村委会、摩所营村委会路面修缮、挡墙修建、排水沟修建工作</t>
  </si>
  <si>
    <t>农村生态和人居环境</t>
  </si>
  <si>
    <t>有所改善</t>
  </si>
  <si>
    <t>村民满意度</t>
  </si>
  <si>
    <t>2940000</t>
  </si>
  <si>
    <t>根据安林草请（2025）91号文件要求，资金精准发放目标，确保森林防火考核资金依据科学，合理且统一的考核标准进行发放</t>
  </si>
  <si>
    <t>八街辖区村社区</t>
  </si>
  <si>
    <t>八街辖区内有21个村委会，1个村社区</t>
  </si>
  <si>
    <t>及时拨付资金</t>
  </si>
  <si>
    <t>及时拨付森林防火考核资金</t>
  </si>
  <si>
    <t>2026年内完成考核资金发放工作</t>
  </si>
  <si>
    <t>全面提升预防、扑救和保障三大体系能力建设</t>
  </si>
  <si>
    <t>有效预防和科学扑救森林火灾</t>
  </si>
  <si>
    <t>预防森林火灾</t>
  </si>
  <si>
    <t>深刻认识森林防火灭火工作的必要性和严谨性，严格落实各项措施</t>
  </si>
  <si>
    <t>切实保护全市森林资源和人民群众生命财产安全</t>
  </si>
  <si>
    <t>村社区工作人员满意度</t>
  </si>
  <si>
    <t>95</t>
  </si>
  <si>
    <t>村社区工作人员对发放考核资金满意度</t>
  </si>
  <si>
    <t>森林防火考核资金</t>
  </si>
  <si>
    <t>900000</t>
  </si>
  <si>
    <t>发放22个村社区森林防火考核资金</t>
  </si>
  <si>
    <t>保障街道内部的日常运转工作，确保街道各项工作正常、有序开展，提高工作人员办事效率，增强服务意识，配合完成每一项工作任务，安排日常办公运转经费，以备不时之需。</t>
  </si>
  <si>
    <t>街道工作人员数量</t>
  </si>
  <si>
    <t>173</t>
  </si>
  <si>
    <t>现有在职在编工作人员</t>
  </si>
  <si>
    <t>保障街道内部的日常及运转工作，确保街道各项工作正常、有序开展，提高工作人员办事效率，增强服务意识，配合完成每一项工作任务，安排日常办公运转经费，以备不时之需。</t>
  </si>
  <si>
    <t>工作完成质量，确保街道各项工作正常、有序开展</t>
  </si>
  <si>
    <t>完成街道办的各项工作任务</t>
  </si>
  <si>
    <t>提高工作质量，完成各项工作任务</t>
  </si>
  <si>
    <t>85</t>
  </si>
  <si>
    <t>群众对街道服务工作满意度</t>
  </si>
  <si>
    <t>办公耗材及维修</t>
  </si>
  <si>
    <t>100000</t>
  </si>
  <si>
    <t>元/年</t>
  </si>
  <si>
    <t>办公用品耗材消耗及维修</t>
  </si>
  <si>
    <t>复印纸费</t>
  </si>
  <si>
    <t>40000</t>
  </si>
  <si>
    <t>实际复印纸采购情况</t>
  </si>
  <si>
    <t>水费</t>
  </si>
  <si>
    <t>&lt;=</t>
  </si>
  <si>
    <t>17000</t>
  </si>
  <si>
    <t>每半年街道生活用水情况</t>
  </si>
  <si>
    <t>220000</t>
  </si>
  <si>
    <t>每月用电量明细</t>
  </si>
  <si>
    <t>网费</t>
  </si>
  <si>
    <t>90000</t>
  </si>
  <si>
    <t>每年网费</t>
  </si>
  <si>
    <t>维护费</t>
  </si>
  <si>
    <t>196700</t>
  </si>
  <si>
    <t>年度维修计划</t>
  </si>
  <si>
    <t>公车运维</t>
  </si>
  <si>
    <t>59200</t>
  </si>
  <si>
    <t>年度维修情况</t>
  </si>
  <si>
    <t>公务接待</t>
  </si>
  <si>
    <t>70000</t>
  </si>
  <si>
    <t>接待情况</t>
  </si>
  <si>
    <t>做好机关后勤保障，包括日常维修保养、物业管理、相关租赁服务等，及时排除故障隐患。</t>
  </si>
  <si>
    <t>街道保安、保洁人员数量</t>
  </si>
  <si>
    <t>4</t>
  </si>
  <si>
    <t>做好机关后勤保障，包含日常维修保养、物业管理、相关租赁服务等，及时排除故障隐患。</t>
  </si>
  <si>
    <t>设备维护、检修</t>
  </si>
  <si>
    <t>次</t>
  </si>
  <si>
    <t>对机关办公楼、住宿区维修维护；办公设备、电源线路检修次数每月不少于2次</t>
  </si>
  <si>
    <t>八街街道干部职工人数</t>
  </si>
  <si>
    <t>174</t>
  </si>
  <si>
    <t>八街街道五办三中心及派驻机构共有174人</t>
  </si>
  <si>
    <t>安全防范工作，保障日常环境卫生保洁</t>
  </si>
  <si>
    <t>做好安全防范工作，卫生保洁，确保机关内部安全平稳，环境整洁干净</t>
  </si>
  <si>
    <t>保障车辆运行</t>
  </si>
  <si>
    <t>确保14辆车的燃油充足，保障工作正常开展</t>
  </si>
  <si>
    <t>设备维护、检修质量</t>
  </si>
  <si>
    <t>对机关办公楼、住宿区维修维护，确保政府办公设备正常使用</t>
  </si>
  <si>
    <t>营造良好安全保障、舒适的办公、办事环境。</t>
  </si>
  <si>
    <t>做好安全防范、日常环境卫生保洁工作，提供舒适的办公环境，保证机关各部门正常运转</t>
  </si>
  <si>
    <t>做好机关后勤保障，及时排除故障隐患</t>
  </si>
  <si>
    <t>做好机关后勤保障，包含日常维修保养、职工餐饮服务等</t>
  </si>
  <si>
    <t>做好街道国有资产、固定资产、办公设施设备的日常维护保养等</t>
  </si>
  <si>
    <t>给群众及干部职工带来安全保障，整洁的办事环境，稳定运转的办公场所。</t>
  </si>
  <si>
    <t>机关后勤保障工作</t>
  </si>
  <si>
    <t>159600</t>
  </si>
  <si>
    <t>包含食堂餐补经费、保安保洁经费、法律顾问、档案加工费用</t>
  </si>
  <si>
    <t>确保2026年全市村（社区）“两委”换届选举工作顺利进行。</t>
  </si>
  <si>
    <t>审计单位数量</t>
  </si>
  <si>
    <t>97</t>
  </si>
  <si>
    <t>审计97个村小组</t>
  </si>
  <si>
    <t>审计账套</t>
  </si>
  <si>
    <t>审计100个实际账套</t>
  </si>
  <si>
    <t>按要求完成审计工作</t>
  </si>
  <si>
    <t>实际完成情况</t>
  </si>
  <si>
    <t>按时完成审计工作要求</t>
  </si>
  <si>
    <t>建设廉洁从政的工作队伍</t>
  </si>
  <si>
    <t>增强领导干部的经济责任意识</t>
  </si>
  <si>
    <t>工作有序推进</t>
  </si>
  <si>
    <t>加强基层党风廉政建设和农村民主法制建设</t>
  </si>
  <si>
    <t>基层党风廉政建设和农村民主法制建设</t>
  </si>
  <si>
    <t>调查对象满意度</t>
  </si>
  <si>
    <t>调查对象对中介审计服务的满意度</t>
  </si>
  <si>
    <t>审计服务经费</t>
  </si>
  <si>
    <t>保障在职村干部的基本生活，保障村组干部工作正常进行，保障村委会、村小组工作有序高效运行，维护社会稳定。</t>
  </si>
  <si>
    <t>在职村干部</t>
  </si>
  <si>
    <t>青年人才22人，村小组210人，村社区270人</t>
  </si>
  <si>
    <t>村委会、村小组数量</t>
  </si>
  <si>
    <t>22、96</t>
  </si>
  <si>
    <t>22个村（居）委会，96个村小组</t>
  </si>
  <si>
    <t>按时发放村社区专职工作者工资</t>
  </si>
  <si>
    <t>完成发放岗位补贴工作</t>
  </si>
  <si>
    <t>在2026年内完成发放岗位补贴工作</t>
  </si>
  <si>
    <t>保障在职职工干部的基本生活，保障村小组干部工作的正常进行</t>
  </si>
  <si>
    <t>保障-在职职工干部的基本生活，保障村小组干部工作的正常进行</t>
  </si>
  <si>
    <t>按时发放职工工资</t>
  </si>
  <si>
    <t>提高职工积极性，增加工作效率，保障村社区正常运转</t>
  </si>
  <si>
    <t>村委会、村干部满意度</t>
  </si>
  <si>
    <t>做好前期的防护措施，积极管控，更好地保护森林资源，将火源控制最小化，保护国家森林资源。做好前期的防护措施，积极管控，更好地保护森林资源，现招聘621人，满足街道的防火、防汛、应急等工作需求，保障工作正常开展，提高工作效率，负责安全生产、气象服务等工作、负责统筹辖区内应急力量建设和物资储备工作负责与相</t>
  </si>
  <si>
    <t>堵卡人员、瞭望台、应急人员、扑火队队员人数</t>
  </si>
  <si>
    <t>621</t>
  </si>
  <si>
    <t>森林防火公路</t>
  </si>
  <si>
    <t>168</t>
  </si>
  <si>
    <t>公里</t>
  </si>
  <si>
    <t xml:space="preserve">街道防火公路165公里*2500元/公里
</t>
  </si>
  <si>
    <t>防火运兵车数量</t>
  </si>
  <si>
    <t>12</t>
  </si>
  <si>
    <t>辆</t>
  </si>
  <si>
    <t>有效控制森林火灾</t>
  </si>
  <si>
    <t>本年防火情况，提高工作质量，完成各项工作任务</t>
  </si>
  <si>
    <t>森林防灭火基础设施建设,物资购买宣传教育完成时限</t>
  </si>
  <si>
    <t>森林防灭火基础设施建设,物资购买及宣传教育在当年完成</t>
  </si>
  <si>
    <t>配合开展好森林防火工作，做好巡山巡林</t>
  </si>
  <si>
    <t>提高护林防火工作效率和保障人民群众生命财产安全</t>
  </si>
  <si>
    <t>配合开展好森林防火工作，做好巡山巡林，提高护林防火工作效率和保障人民群众生命财产安全</t>
  </si>
  <si>
    <t>预防森林火灾的发生</t>
  </si>
  <si>
    <t>有效控制森林火灾，控制火灾，保障国家及人民群众生命健康财产安全</t>
  </si>
  <si>
    <t>做好前期的防护措施，积极管控，更好地保护森林资源，将火源控制最小化，保护国家森林资源。做好前期的防护措施，积极管控，更好地保护森林资源</t>
  </si>
  <si>
    <t>做好前期的防护措施，积极管控，更好地保护森林资源</t>
  </si>
  <si>
    <t>成功管控森林火灾的发生，保护国家及人民安全</t>
  </si>
  <si>
    <t>满足街道的防火、防汛、应急等工作需求，保障工作正常开展</t>
  </si>
  <si>
    <t>群众对应急救援满意度</t>
  </si>
  <si>
    <t>森林防火补助经费</t>
  </si>
  <si>
    <t>1220000</t>
  </si>
  <si>
    <t>1.临时巡山堵卡人员工资2128440元，24小时卡点补助313560元，林业员补助75600元；2.扑火队应急装备：油锯、风力灭火等装备5.57万，照明设备2万，街道应急队伍服装140人×250元=3.5万元；3.应急救援装备2700元/人×53人=143100元4.防火公路168KM×2000元/米=336000元，水窖113个×200元/个=22600元5、队员：发放两节（春节）队员慰问</t>
  </si>
  <si>
    <t>配合开展好森林防火工作，做好巡山巡林，提高护林防火工作效率和保障人民群众生命财产安全。</t>
  </si>
  <si>
    <t>森林防火巡逻车</t>
  </si>
  <si>
    <t>1</t>
  </si>
  <si>
    <t>街道委托安发展有限公司提供一辆巡逻车开展森林防火工作</t>
  </si>
  <si>
    <t>配合街道开展防火及各项工作</t>
  </si>
  <si>
    <t>100%完成街道办巡逻车服务</t>
  </si>
  <si>
    <t>在2026年内配合街道开展防火及各项工作</t>
  </si>
  <si>
    <t>严控辖区内发生大的森林火灾</t>
  </si>
  <si>
    <t>森林防火工作安全有序进行</t>
  </si>
  <si>
    <t>保护森林资源</t>
  </si>
  <si>
    <t>群众对街道森林防火及各项工作满意度</t>
  </si>
  <si>
    <t>巡逻车服务费</t>
  </si>
  <si>
    <t>128100</t>
  </si>
  <si>
    <t>巡逻车服务费为每年128100元，根据补充协议明确</t>
  </si>
  <si>
    <t>确保八街街道2026年路政管理工作有序进行，合理安排人员到岗到位做好道路巡查工作，有效防范威胁人民群众生命财产安全。</t>
  </si>
  <si>
    <t>路政协管员</t>
  </si>
  <si>
    <t>1人</t>
  </si>
  <si>
    <t>街道路政协管员1人</t>
  </si>
  <si>
    <t>路政车辆</t>
  </si>
  <si>
    <t>路政车辆数量</t>
  </si>
  <si>
    <t>交通协管员</t>
  </si>
  <si>
    <t>交通协管员数量</t>
  </si>
  <si>
    <t>确保道路安全隐患的减少发生</t>
  </si>
  <si>
    <t>开展好执法队各项工作，做好辖区道路巡查工作</t>
  </si>
  <si>
    <t>提高道路交通安全工作效率和保障人民群众生命财产安全</t>
  </si>
  <si>
    <t xml:space="preserve">开展好执法队各项工作，做好辖区道路巡查工作，提高工作效率和保障人民群众生命健康财产安全
</t>
  </si>
  <si>
    <t>严控辖区内道路安全及扬尘泼洒</t>
  </si>
  <si>
    <t>道路巡查工作有效进行</t>
  </si>
  <si>
    <t>保护人民财产安全</t>
  </si>
  <si>
    <t>群众对街道路政及各项工作满意度</t>
  </si>
  <si>
    <t>群众对街道路政工作满意度</t>
  </si>
  <si>
    <t>执法队经费</t>
  </si>
  <si>
    <t>97000</t>
  </si>
  <si>
    <t>按照“提供服务、反映诉求、协商于民、规范行为”的要求，做好科技工作者的服务工作，建设好“科技工作者之家”，把竭诚为科技工作者服务作为根本任务，把科技工作者是否满意作为衡量科协工作的主要标准，在广大科技工作者与各级党组织之间建立起畅通、和谐的沟通渠道。</t>
  </si>
  <si>
    <t>村（社区）科普员补贴发放人数</t>
  </si>
  <si>
    <t>八街街道共有22个村（社区），每个村（社区）1名科普宣传员</t>
  </si>
  <si>
    <t>按照“提供服务、反映诉求、协商于民、规范行为”的要求，做好科技工作者的服务工作，建设好“科技工作者之家”，把竭诚为科技工作者服务作为根本任务，把科技工作者是否满意作为衡量科协工作的主要标准，在广大科技工作者与各级党政组织之间建立起畅通、和谐的沟通渠道。</t>
  </si>
  <si>
    <t>创新性农业科技成果向现实生产力转化率</t>
  </si>
  <si>
    <t>创新性农业科技成果转化率</t>
  </si>
  <si>
    <t>及时兑付补贴</t>
  </si>
  <si>
    <t>在本年内完成科普宣传员补贴发放</t>
  </si>
  <si>
    <t>建设好农民技术人员队伍，营造良好科普工作氛围</t>
  </si>
  <si>
    <t>不断开展各类科普活动，增强街道科普服务能力</t>
  </si>
  <si>
    <t>加强科普志愿者队伍建设，发展壮大村（社区）科普志愿者队伍，培养科普宣传员，形成上下左右纵横贯通、相互联结的科普工作网络。</t>
  </si>
  <si>
    <t>建立健全科技人员创新机制</t>
  </si>
  <si>
    <t>进一步健全和完善激励机制</t>
  </si>
  <si>
    <t>把品德、知识、能力和业绩作为主要标准，不惟学历、资历、职称、身份，不拘一格选拔人才，鼓励中青年优秀科技人才脱颖而出。进一步修订和完善相关评选办法，加大奖励力度。</t>
  </si>
  <si>
    <t>科普员满意度</t>
  </si>
  <si>
    <t>满意度达到95%以上</t>
  </si>
  <si>
    <t>补贴金额</t>
  </si>
  <si>
    <t>13200</t>
  </si>
  <si>
    <t>依据《安宁市人民政府关于城乡居民实习实行火化入公墓安葬补助通知》，全面推行农村火化入公墓安葬工作，达到农村人口死亡后100%的火化入公墓安葬。兑现2024年农村居民死亡火化补助经费。</t>
  </si>
  <si>
    <t>八街辖区内每年死亡人口八街辖区内每年死亡人口</t>
  </si>
  <si>
    <t>300</t>
  </si>
  <si>
    <t>1.八街辖区内村民2024年死亡322人,剔除享受国家丧葬补助的人员，街道预计享受火化入公墓安葬补助人数约300人。2.按1500元/人的补助标准核算。</t>
  </si>
  <si>
    <t>城乡居民丧葬补助</t>
  </si>
  <si>
    <t>减轻丧属经济负担</t>
  </si>
  <si>
    <t>使人死后要遗体火化及火化后要入公墓安葬的文明理念家喻户晓</t>
  </si>
  <si>
    <t>完成期限</t>
  </si>
  <si>
    <t>当年内死亡农村人口100%入公墓</t>
  </si>
  <si>
    <t>节约土地，保护生态环境，节约资源</t>
  </si>
  <si>
    <t>火化后入公墓安葬，避免胡乱安葬对生态环境造成破坏，少占用土地，节约大量木材</t>
  </si>
  <si>
    <t>推行科学的殡葬方法</t>
  </si>
  <si>
    <t>移风易俗，转变人民思想观念</t>
  </si>
  <si>
    <t>辖区群众自觉执行火化入公墓政策</t>
  </si>
  <si>
    <t>辖区群众对火化入公墓的满意度</t>
  </si>
  <si>
    <t>90%</t>
  </si>
  <si>
    <t>了解辖区群众满意度，更好推进火化入公墓工作开展</t>
  </si>
  <si>
    <t>补助标准</t>
  </si>
  <si>
    <t>1500</t>
  </si>
  <si>
    <t>火化补助民政补助1500元/人，街道补助1500元/人</t>
  </si>
  <si>
    <t>深入解决八街街道农村道路交通安全存在的突出问题和风险隐患，全力预防和压降农村地区道路交通事故，从而保障人民群众生命财产安全，增强全民交通安全意识。</t>
  </si>
  <si>
    <t>库外路隐患点治理范围</t>
  </si>
  <si>
    <t>30</t>
  </si>
  <si>
    <t>对八街街道窑坡、二街、朝阳、枧槽营、招霸、鸣凤、吴里坝、七街、大营、五岳、磨南德11个村委会共30处隐患点进行治理</t>
  </si>
  <si>
    <t>深入解决八街街道农村道路交通安全存在的突出问题和风险隐患，全力预防和压降农村地区道路交通事故，从而保障人民群众生命财产安全，增强全民交通意识。</t>
  </si>
  <si>
    <t>三轮摩托车（电动车）喷号编码模具数量</t>
  </si>
  <si>
    <t>1.农村三轮车喷涂号牌10套；2.白色自喷漆25箱；3.手套10包</t>
  </si>
  <si>
    <t>确保道路交通安全事故的减少</t>
  </si>
  <si>
    <t>事故量持续减少</t>
  </si>
  <si>
    <t>完成街道办工作质量</t>
  </si>
  <si>
    <t>道路交通安全工作完成时效</t>
  </si>
  <si>
    <t>街道道路交通安全2026年完成</t>
  </si>
  <si>
    <t>严控辖区内发生重大交通事故</t>
  </si>
  <si>
    <t>交通安全工作安全有序进行</t>
  </si>
  <si>
    <t>保护人民财产生命安全</t>
  </si>
  <si>
    <t>确保本街道的交通安全工作安全有序进行</t>
  </si>
  <si>
    <t>有效的控制道路交通事故</t>
  </si>
  <si>
    <t>确保本街道的交通安全工作开展顺利进行，有效的控制道路交通事故</t>
  </si>
  <si>
    <t>群众对街道交通安全及各项工作满意度</t>
  </si>
  <si>
    <t>辖区库外路隐患治理费用</t>
  </si>
  <si>
    <t>25000</t>
  </si>
  <si>
    <t>对街道窑坡、二街、朝阳、枧槽营、招霸、鸣凤、吴里坝、七街、大营、五岳、磨南德11个村委会共30处隐患点治理，预计治理费用24700元</t>
  </si>
  <si>
    <t>三轮摩托车（电动车）喷号编码材料、模具费用</t>
  </si>
  <si>
    <t>5000</t>
  </si>
  <si>
    <t>三轮摩托车（电动车）喷号模具10套，200元/套*10套=2000元；白色自喷漆25箱，100元/箱*25箱=2500元；喷漆手套10包，50元/包*10包=500元</t>
  </si>
  <si>
    <t>根据上级部门要求，做好车木河水库湿地淹没温水村三、四社及鸣凤村、鲁资村水田补偿款兑现</t>
  </si>
  <si>
    <t>淹没水田公余粮补偿数量</t>
  </si>
  <si>
    <t>49810、39259</t>
  </si>
  <si>
    <t>公斤</t>
  </si>
  <si>
    <t>涉及温水村淹没水田公余粮合计数49810公斤、鸣凤村淹没水田公余粮合计数392559公斤</t>
  </si>
  <si>
    <t>水田租用面积</t>
  </si>
  <si>
    <t>25.56</t>
  </si>
  <si>
    <t>亩</t>
  </si>
  <si>
    <t>水田采取租用形式共25.56亩</t>
  </si>
  <si>
    <t>一期湿地工程建设后再次淹没面积、绝收面积</t>
  </si>
  <si>
    <t>21.43、3.11</t>
  </si>
  <si>
    <t>再次淹没共21.43亩，绝收3.11亩</t>
  </si>
  <si>
    <t>鸣凤二期湿地建设后水田租用面积</t>
  </si>
  <si>
    <t>175.707</t>
  </si>
  <si>
    <t>鸣凤二期湿地建设后水田租用175.707亩</t>
  </si>
  <si>
    <t>按时拨付资金</t>
  </si>
  <si>
    <t>100%完成水淹田补偿款兑现</t>
  </si>
  <si>
    <t>水淹农田补偿时效</t>
  </si>
  <si>
    <t>对于水田被淹，无法栽种的农户，按照与农户所签协议，每年给予补偿</t>
  </si>
  <si>
    <t>经济效益</t>
  </si>
  <si>
    <t>加强水源地保护，带动经济发展</t>
  </si>
  <si>
    <t>实时监测水源</t>
  </si>
  <si>
    <t>实时监测水质，加强水源地保护，带动经济发展</t>
  </si>
  <si>
    <t>引导全社会形成爱河护河的良好氛围</t>
  </si>
  <si>
    <t>做好水质宣传工作</t>
  </si>
  <si>
    <t>做好水质宣传工作，引导全社会形成爱河护河的良好氛围</t>
  </si>
  <si>
    <t>加强环境保护，提高水质</t>
  </si>
  <si>
    <t>逐步提升环境整治力度</t>
  </si>
  <si>
    <t>减少周边环境污染，优化水质</t>
  </si>
  <si>
    <t>改善环境，净化水质</t>
  </si>
  <si>
    <t>持续做好水源保护工作</t>
  </si>
  <si>
    <t>持续做好水源保护工作，改善环境，净化水质，保障子孙后代用水需求</t>
  </si>
  <si>
    <t>农户满意度</t>
  </si>
  <si>
    <t>农户对补偿工作的满意度</t>
  </si>
  <si>
    <t>补偿款</t>
  </si>
  <si>
    <t>949100</t>
  </si>
  <si>
    <t>对于水田被淹，无法栽种的农户，按照与农户所签协议，每年给予补偿。</t>
  </si>
  <si>
    <t>按时发放村委会人员工资</t>
  </si>
  <si>
    <t>完成发放村委会岗位i补贴此项工作</t>
  </si>
  <si>
    <t>2026年完成发放村委会岗位i补贴此项工作</t>
  </si>
  <si>
    <t>村干部满意度</t>
  </si>
  <si>
    <t>通过足额、及时发放2026年度禁毒专干工资，保障队伍人员稳定和基本运转，确保禁毒专干能够专职、高效地履行社区戒毒康复人员管控、帮扶、禁毒宣传教育、涉毒信息排查等核心职责，有效支撑街道年度禁毒工作计划的完成，巩固和提升基层禁毒工作成效。</t>
  </si>
  <si>
    <t>禁毒专干人数</t>
  </si>
  <si>
    <t>通过足额发放2026年度禁毒专干工资，保障队伍人员稳定和基本运转</t>
  </si>
  <si>
    <t>工资发放准确率</t>
  </si>
  <si>
    <t>按照规定的工资标准（含基本工资、津贴、社保等）准确计算并发放的比例。</t>
  </si>
  <si>
    <t>维护社会稳定</t>
  </si>
  <si>
    <t>提升禁毒专干专业水平，维护社会稳定。</t>
  </si>
  <si>
    <t>禁毒专干专业水平，社会稳定情况</t>
  </si>
  <si>
    <t>禁毒专干专业能力持续提升机制</t>
  </si>
  <si>
    <t>建立健全</t>
  </si>
  <si>
    <t>指是否建立了保障禁毒专干知识更新、能力持续提升的长效机制，确保队伍战斗力。</t>
  </si>
  <si>
    <t>满意度</t>
  </si>
  <si>
    <t>232320</t>
  </si>
  <si>
    <t>公益性岗位基础工资较低，为给予他们基本保障，街道给予补助，提高工作效率，更好地服务人民群众。</t>
  </si>
  <si>
    <t>公益性岗位人员</t>
  </si>
  <si>
    <t>街道公益性岗位人员4名</t>
  </si>
  <si>
    <t>公益性岗位基础工资较低，为给予他们基本保障，街道给予补助，提高工作效率，更好的服务人民群众。</t>
  </si>
  <si>
    <t>工资发放及时率</t>
  </si>
  <si>
    <t>及时发放，不拖欠</t>
  </si>
  <si>
    <t>缓解就业压力</t>
  </si>
  <si>
    <t>安置就业困难群体</t>
  </si>
  <si>
    <t>降低社会风险，大量就业困难人员获得稳定收入和保障后，减少了因失业引发的社会矛盾和不稳定因素</t>
  </si>
  <si>
    <t>维护社会稳定与和谐</t>
  </si>
  <si>
    <t>让就业困难人员通过劳动获得报酬和社会尊重，增强其生活信心和社会融入感</t>
  </si>
  <si>
    <t>缩小收入差距，实现共同富裕</t>
  </si>
  <si>
    <t>工作人员满意度</t>
  </si>
  <si>
    <t>18440</t>
  </si>
  <si>
    <t>由于中午吃饭时间较短，有些干部职工离家较远，所以工作午饭晚饭存在困难，所以街道将机关食堂承包给经营者，按时供应早餐、午餐、晚餐。为整个街道干部职工工作餐提供保障。</t>
  </si>
  <si>
    <t>街道干部职工</t>
  </si>
  <si>
    <t>150</t>
  </si>
  <si>
    <t>街道人员数量</t>
  </si>
  <si>
    <t>就餐保障覆盖率</t>
  </si>
  <si>
    <t>保障职工就餐</t>
  </si>
  <si>
    <t>2024年的职工餐补</t>
  </si>
  <si>
    <t>保障街道干部职工正常就餐提高干部职工工作积极性</t>
  </si>
  <si>
    <t>提高干部职工工作积极性</t>
  </si>
  <si>
    <t>促进廉政建设</t>
  </si>
  <si>
    <t>促进建设节约型、效能型、服务型政府机关</t>
  </si>
  <si>
    <t>街道干部职工满意度</t>
  </si>
  <si>
    <t>98</t>
  </si>
  <si>
    <t>街道职工对职工餐补满意度</t>
  </si>
  <si>
    <t>餐饮服务</t>
  </si>
  <si>
    <t>180000</t>
  </si>
  <si>
    <t>机关食堂职工餐菜单搭配、种类丰富。按每天150人左右就餐，街道补助早餐7元、中餐15、晚餐3元</t>
  </si>
  <si>
    <t>通过足额、及时发放2026年度流管协管员工资，保障队伍人员稳定和基本运转，确保协管员能够专职履行流动人口信息登记、核查、政策宣传及日常服务等核心职责，有效支撑街道全年流动人口管理服务工作计划的完成，提升管理效率与服务效果。</t>
  </si>
  <si>
    <t>实际发放工资的协管员人数</t>
  </si>
  <si>
    <t>足额发放2026年度流管协管员工资，保障队伍人员稳定和基本运转</t>
  </si>
  <si>
    <t>工资按时发放率</t>
  </si>
  <si>
    <t>按规定及时发放</t>
  </si>
  <si>
    <t>建立一支专业化、规范化、稳定高效的流动人口协管员队伍</t>
  </si>
  <si>
    <t>保障人员待遇，提升业务能力</t>
  </si>
  <si>
    <t>实现流动人口信息采集的精准化、动态化，服务管理的精细化、人性化，显著提升流动人口的归属感和满意度，为构建和谐包容、共建共享的街道社会治理格局提供坚实的人力支撑。</t>
  </si>
  <si>
    <t>构建和谐包容、共建共享的街道社会治理格局</t>
  </si>
  <si>
    <t>促进构建和谐包容、共建共享的街道社会治理格局</t>
  </si>
  <si>
    <t>为构建和谐包容、共建共享的街道社会治理格局提供坚实的人力支撑。</t>
  </si>
  <si>
    <t>流动人口管理人员满意度</t>
  </si>
  <si>
    <t>满意度等到90%以上</t>
  </si>
  <si>
    <t>78120</t>
  </si>
  <si>
    <t xml:space="preserve">确保2024年辖区社会稳定和谐，确保各重要时间节点无群体访、非法上访。
</t>
  </si>
  <si>
    <t>温水村委会车木河村民小组数量</t>
  </si>
  <si>
    <t>132</t>
  </si>
  <si>
    <t>户</t>
  </si>
  <si>
    <t>确保温水村委会车木河村小组132户258人生活得到保障。</t>
  </si>
  <si>
    <t>有效保障车木河村民小组村民基本生活；维护辖区社会安定，无群体非法上访事件发生</t>
  </si>
  <si>
    <t>按照《安宁市县级集中式饮用水源地保护区居民生态搬迁城市化安置</t>
  </si>
  <si>
    <t>确保温水村委会车木河村小组132户258人生活得到保障，无车木河村民个人或群体上访事件发生</t>
  </si>
  <si>
    <t>2024年完成相关工作</t>
  </si>
  <si>
    <t>为居民提供优质的水源，为安宁经济发展起到重要作用</t>
  </si>
  <si>
    <t>保证水源地环境</t>
  </si>
  <si>
    <t>改善环境质量</t>
  </si>
  <si>
    <t>自2023年起，每年市水务局每年根据上年车木河水库供水量核算补助资金，财政按年拨付至八街街道，由八街街道划拨至村集体。</t>
  </si>
  <si>
    <t>保证水源地环境，提高城市供水质量。</t>
  </si>
  <si>
    <t>对安宁市县级集中式饮用水源地保护区生态搬迁城市化安置的村集体</t>
  </si>
  <si>
    <t>温水村委会车木河村小组搬迁群众满意度</t>
  </si>
  <si>
    <t>补偿经费</t>
  </si>
  <si>
    <t>3700000</t>
  </si>
  <si>
    <t>2025年和2026年补偿款</t>
  </si>
  <si>
    <t>做好2026年城乡一体化住户调查工作，为准确提供昆明城乡居民收入消费、精准扶贫等民生状况提供重要基础。</t>
  </si>
  <si>
    <t>记账户考核</t>
  </si>
  <si>
    <t>每年开展4次记账户考核，评出一等奖1人，二等奖2人，三等奖2人。</t>
  </si>
  <si>
    <t>辅调员考核</t>
  </si>
  <si>
    <t>每年开展4次辅调员考核。每季度得分在 75 分以上（含 75 分），奖励 900 元。</t>
  </si>
  <si>
    <t>在2026年内完成住户调查工作</t>
  </si>
  <si>
    <t>确保记账户数据准确、真实、可靠。</t>
  </si>
  <si>
    <t>助力政策制定和评估</t>
  </si>
  <si>
    <t>反应特定政策实施后，居民在收入、就业、社会保障等方面的收益情况</t>
  </si>
  <si>
    <t>促进社会发展</t>
  </si>
  <si>
    <t>掌握就业与创业指标</t>
  </si>
  <si>
    <t>了解居民就业状况包括就业率、失业率、创业率等，为促进社会发展提供依据</t>
  </si>
  <si>
    <t>调查对象</t>
  </si>
  <si>
    <t>记账户补贴</t>
  </si>
  <si>
    <t>14800</t>
  </si>
  <si>
    <t>八街城乡一体化住户调查记账考核奖励经费项目，辅调员：每季度得分在75分以上（含75分），奖励900元，一年合计3600元。八街城乡一体化住户调查记账考核奖励经费项目，记账户：每季度按得分从高到低排位评奖，设一等奖1名，奖励800元；二等奖2名，各奖励600元；三等奖2名，各奖励400元。一年合计11200元。</t>
  </si>
  <si>
    <t>确保村（社区）“三委”干部离职生活补助按时发放和足额收缴核定，稳定基层干部队伍，解决其基本生活需求。</t>
  </si>
  <si>
    <t>村（社区）离职干部</t>
  </si>
  <si>
    <t>21</t>
  </si>
  <si>
    <t>21名村（社区）离职干部</t>
  </si>
  <si>
    <t>三委离职年底补缴人数</t>
  </si>
  <si>
    <t>20</t>
  </si>
  <si>
    <t>20名村（社区）离职干部</t>
  </si>
  <si>
    <t>按时发放生活补助</t>
  </si>
  <si>
    <t>每月按时发放生活补助</t>
  </si>
  <si>
    <t>保障离职干部的生活质量</t>
  </si>
  <si>
    <t>对离职干部给与生活补助，有助于缓解他们的经济压力</t>
  </si>
  <si>
    <t>给与离职干部生活补助，体现了社会对他们过去付出的认可和尊重</t>
  </si>
  <si>
    <t>稳定基层干部队伍，体现党和政府对基层干部的关心，保障21名村离职干部生活待遇</t>
  </si>
  <si>
    <t>保障21名村离职干部生活待遇</t>
  </si>
  <si>
    <t>给予离职干部生活补助，提升政府的形象和公信力</t>
  </si>
  <si>
    <t>离职村组干部满意度</t>
  </si>
  <si>
    <t>提高三委满意度</t>
  </si>
  <si>
    <t>132000</t>
  </si>
  <si>
    <t>11000*12月</t>
  </si>
  <si>
    <t>根据上级文件要求，做好我街道机关事业单位职工死后遗属生活困难补助发放工作。</t>
  </si>
  <si>
    <t>领取遗属补助人员数量</t>
  </si>
  <si>
    <t>15</t>
  </si>
  <si>
    <t>遗属系城镇户口的4人；遗属系农村户口的11人。</t>
  </si>
  <si>
    <t>按时发放遗属生活补助</t>
  </si>
  <si>
    <t>完成发放遗属生活补助此项工作</t>
  </si>
  <si>
    <t>保障遗属基本生活</t>
  </si>
  <si>
    <t>为遗属提供经济支出，保障基本生活需求，如满足吃饭、穿衣等基本生活开销，避免陷入生活困境</t>
  </si>
  <si>
    <t>持续营造街道职工和谐共进氛围</t>
  </si>
  <si>
    <t>职工工作态度积极上进</t>
  </si>
  <si>
    <t>保障逝者家人的生活重要福利，让职工无后顾之忧</t>
  </si>
  <si>
    <t>遗属满意度</t>
  </si>
  <si>
    <t>能按时足额领取到遗属生活补助</t>
  </si>
  <si>
    <t>领取遗属生活困难补助人数15人</t>
  </si>
  <si>
    <t>967、728</t>
  </si>
  <si>
    <t>元/人*月</t>
  </si>
  <si>
    <t>遗属系城镇户口的4人，967元/人/月；遗属系农村户口的11人，728元/人/月（有1人领取低保，发放差额部分580元/月）。（967*4+728*10+580）*12=140736</t>
  </si>
  <si>
    <t>根据安文旅请（2025）4号文件要求用于文庙建筑群工程加强文物保护，保护好云南省级文物八街文庙，有效遏制文物违法犯罪和破坏行为。</t>
  </si>
  <si>
    <t>文物消防安全工程</t>
  </si>
  <si>
    <t>安宁市人民政府八街街道办事处实施八街文庙消防建设工程项目包含监理及设计费用</t>
  </si>
  <si>
    <t>工程验收合格</t>
  </si>
  <si>
    <t>文庙消防安全工程验收合格并投入使用</t>
  </si>
  <si>
    <t>提升防空能力</t>
  </si>
  <si>
    <t>降低火灾风险</t>
  </si>
  <si>
    <t>构建完备的文物消防安全防控体系，涵盖先进的火灾监测预警系统、消防设施设备配备等，最大程度减少火灾对文物造成损害</t>
  </si>
  <si>
    <t>确保文物安全</t>
  </si>
  <si>
    <t>传承和弘扬中华优秀传统文化</t>
  </si>
  <si>
    <t>最大程度减少火灾对文物造成的损害，保护文物的完整性和历史、艺术、科学价值，使其能够长久保存和传承</t>
  </si>
  <si>
    <t>对此项工作满意度</t>
  </si>
  <si>
    <t>实际指标值</t>
  </si>
  <si>
    <t>为做好收缴2026年森林火灾保险保费（商品林保费）的相关工作，按时限要求有序开展火灾保险，避免发生突发事件。</t>
  </si>
  <si>
    <t>街道集体商品林面积</t>
  </si>
  <si>
    <t>77600</t>
  </si>
  <si>
    <t>投保数77600亩×0.06亩</t>
  </si>
  <si>
    <t>森林保护率</t>
  </si>
  <si>
    <t>保障森林资源</t>
  </si>
  <si>
    <t>确保本街道的森林防火工作安全有序进行</t>
  </si>
  <si>
    <t>'有效的控制火情，保护森林资源</t>
  </si>
  <si>
    <t>有效的控制火情，保护森林资源，保护人民生命财产安全</t>
  </si>
  <si>
    <t>辖区居民满意度</t>
  </si>
  <si>
    <t>0.06</t>
  </si>
  <si>
    <t>元/亩</t>
  </si>
  <si>
    <t>1.八街街道辖区内各个主要路段、村社区以及公共场所的破损公益广告更换及22个村社区新时代文明实践站活动计划活动风采展板制作：2.节点氛围营造布标、宣传海报等制作；3.街道22个村社区新时代文明实践站点物资完善包含爱心雨伞、应急充电、失物招领、医药箱、五金工具等。</t>
  </si>
  <si>
    <t>八街街道辖区内各个主要路段、村社区以及公共场所的破损公益广告更换</t>
  </si>
  <si>
    <t>根据当年损坏情况更换</t>
  </si>
  <si>
    <t>块</t>
  </si>
  <si>
    <t>及时更换街道集镇周边及村（社区）需要更换的公益广告牌</t>
  </si>
  <si>
    <t>22个村社区新时代文明实践站活动计划活动风采展板制作</t>
  </si>
  <si>
    <t>44</t>
  </si>
  <si>
    <t>节点氛围营造布标、宣传海报等制作</t>
  </si>
  <si>
    <t>按文件要求制作</t>
  </si>
  <si>
    <t>张</t>
  </si>
  <si>
    <t>2026年重要节点氛围营造布标、宣传海报等制作</t>
  </si>
  <si>
    <t>街道22个村社区新时代文明实践站点物资完善</t>
  </si>
  <si>
    <t>完善物资</t>
  </si>
  <si>
    <t>台（件、套）</t>
  </si>
  <si>
    <t>街道+22个村社区新时代文明实践站点物资完善包含爱心雨伞、应急充电、失物招领、医药箱、五金工具等</t>
  </si>
  <si>
    <t>整改情况</t>
  </si>
  <si>
    <t>及时跟新整改</t>
  </si>
  <si>
    <t>开展活动传播正能量营造良好社会氛围</t>
  </si>
  <si>
    <t>营造良好生活环境，提升居民群众幸福感</t>
  </si>
  <si>
    <t xml:space="preserve"> 在社会营造良好的氛围，选树典范，传播正能量。</t>
  </si>
  <si>
    <t>提升社会文明程度、促进乡村振兴与基层治理现代化</t>
  </si>
  <si>
    <t>培育和践行社会主义核心价值观</t>
  </si>
  <si>
    <t>巩固文明城市创建成果，建设高水平文明城市。</t>
  </si>
  <si>
    <t>满意度达到90以上</t>
  </si>
  <si>
    <t>10000</t>
  </si>
  <si>
    <t>物资完善和广告更换、布标、宣传海报等制作</t>
  </si>
  <si>
    <t>通过实施“综合窗口”改革项目，八街街道在提升政务服务水平同时。居民和企业办事更加便捷，满意度显著提高。八街街道将继续深化改革，不断完善综合窗口的服务功能，为建设高效、透明、便民的政务服务体系做出更大贡献。</t>
  </si>
  <si>
    <t>“综合窗口”改革项目</t>
  </si>
  <si>
    <t>党群服务中心综合窗口改革项目（项目包括：窗口服务区、导办咨询区、投诉受理区、便民服务区、等候区、自助服务区、帮办代办区、后台审批区、阅读区在原来基础上重新提升规划，新增母婴室、对外公示栏、展示墙等功能区域，更新制度牌、办理流程、宣传海报等。）</t>
  </si>
  <si>
    <t>事项办理合格率</t>
  </si>
  <si>
    <t>优化窗口设置，提升服务效能</t>
  </si>
  <si>
    <t>选优配强窗口工作人员，定期开展业务培训</t>
  </si>
  <si>
    <t>提升服务效能</t>
  </si>
  <si>
    <t>件（卷）</t>
  </si>
  <si>
    <t>深化制度建设，完善服务体系，提高居民群众办事效率</t>
  </si>
  <si>
    <t>内部长效发展</t>
  </si>
  <si>
    <t>推动政府协同高效发展</t>
  </si>
  <si>
    <t>提升行政效能，简化和统一</t>
  </si>
  <si>
    <t>办事人员满意度</t>
  </si>
  <si>
    <t>确保本街道的交通安全工作有序进行，合理安排人员到岗就位，做好宣传。加强基础设施建设，有效防范威胁人民群众生命财产安全</t>
  </si>
  <si>
    <t>村级劝导员</t>
  </si>
  <si>
    <t>名</t>
  </si>
  <si>
    <t>街道辖区21个村委会，每村一名劝导员</t>
  </si>
  <si>
    <t>交管站协管员、一级劝导员</t>
  </si>
  <si>
    <t>交管站协管员2人，一级劝导站劝导员3人</t>
  </si>
  <si>
    <t>增强全民交通意识</t>
  </si>
  <si>
    <t>维护人民群众生命财产安全</t>
  </si>
  <si>
    <t>有效防范威胁人民群众生命财产安全</t>
  </si>
  <si>
    <t>人民群众生命财产安全</t>
  </si>
  <si>
    <t>满分10分，工作人员满意度达到90%得满分。</t>
  </si>
  <si>
    <t>420000</t>
  </si>
  <si>
    <t>满分10分，规范使用资金满分。</t>
  </si>
  <si>
    <t>为街道及22个村（社区）提供法律服务，协助做好矛盾纠纷调解工作、开展法治宣传教育，为来访群众提供法律援助等。代理以街道为主体的纠纷诉讼，维护街道合法权益。</t>
  </si>
  <si>
    <t>法律顾问服务次数</t>
  </si>
  <si>
    <t>50</t>
  </si>
  <si>
    <t>出具法律审查意见</t>
  </si>
  <si>
    <t>为街道及22个村（社区）提供法律服务，协助做好矛盾纠纷调解工作、开展法制宣传教育，为来访群众提供法律援助等。代理以街道为主体的纠纷诉讼，维护街道合法权益。</t>
  </si>
  <si>
    <t>服务单位</t>
  </si>
  <si>
    <t>23</t>
  </si>
  <si>
    <t>为八街街道办事处及22个村居委会提供法律服务</t>
  </si>
  <si>
    <t>法律顾问服务质量</t>
  </si>
  <si>
    <t>提供法律意见；参与法律法规规章草案、党内法规草案和规范性文件送审稿；.协助街道审查重大经济合同、经济项目以及重要的法律文书；为处置涉法涉诉案件、信访案件和重大突发事件等提供法律服务等。</t>
  </si>
  <si>
    <t>法律顾问服务期</t>
  </si>
  <si>
    <t>出具法律审查意见；提供法律意见；参与法律法规规章草案、党内法规草案和规范性文件送审稿；.协助街道审查重大经济合同、经济项目以及重要的法律文书；为处置涉法涉诉案件、信访案件和重大突发事件等提供法律服务等。</t>
  </si>
  <si>
    <t>为八街提供法律服务</t>
  </si>
  <si>
    <t>保障公墓权益、维护社会秩序</t>
  </si>
  <si>
    <t>推动法治建设，解决社会矛盾</t>
  </si>
  <si>
    <t>保证机关各部门正常运转</t>
  </si>
  <si>
    <t>营造良好安全办事环境，提高办公效率</t>
  </si>
  <si>
    <t>持续提高</t>
  </si>
  <si>
    <t>职工对街道后勤服务工作满意度</t>
  </si>
  <si>
    <t>街道职工对服务的满意度</t>
  </si>
  <si>
    <t>法律顾问服务</t>
  </si>
  <si>
    <t>80000</t>
  </si>
  <si>
    <t>按时拨付，确保到位，保障普查工作顺利开展</t>
  </si>
  <si>
    <t>培训</t>
  </si>
  <si>
    <t>每年开展4次农业普查培训</t>
  </si>
  <si>
    <t>普查员</t>
  </si>
  <si>
    <t>每个村委会配备一名普查员</t>
  </si>
  <si>
    <t>资金到位情况</t>
  </si>
  <si>
    <t>支持普查对象通过网络自主报送数据，强化数据处理和安全保障能力，全面提升普查数智化水平</t>
  </si>
  <si>
    <t>做好手持移动终端购置或租赁、扩大网上填报规模、建设资料开发系统和涉密数据汇总系统、搭建网络安全基础环境、通讯等相关经费的申请和落实工作。</t>
  </si>
  <si>
    <t>保障普查工作顺利开展</t>
  </si>
  <si>
    <t>推动农业信息化建设</t>
  </si>
  <si>
    <t>采用现代化技术，促进农业数据资源整合</t>
  </si>
  <si>
    <t>提升管理服务数字化水平</t>
  </si>
  <si>
    <t>项目所需资金</t>
  </si>
  <si>
    <t>29144</t>
  </si>
  <si>
    <t>组织工会会员每季度开展活动1次；对生病住院、结婚生子、退休等机关干部职工进行慰问；国家规定的七个节日和职工生日发放慰问品；根据情况，适当组织职工观看积极健康向上不超过十场次的电影。</t>
  </si>
  <si>
    <t>职工人数</t>
  </si>
  <si>
    <t>94</t>
  </si>
  <si>
    <t>街道聘用人员及上级部门派驻人员</t>
  </si>
  <si>
    <t>工会职工福利覆盖率</t>
  </si>
  <si>
    <t>工会实发职工福利人数/工会职工总人数*100%=工会职工福利覆盖率。职工享受福利如下：计划组织工会成员每季度开展活动1次,共3次；对生病住院、结婚等的机关干部职工进行看望慰问；逢年过节发放节日慰问品及职工生日发放慰问品；开展文体活动。</t>
  </si>
  <si>
    <t>增强干部职工的归属感和幸福感</t>
  </si>
  <si>
    <t>保障职工合法权益</t>
  </si>
  <si>
    <t>逐步提高</t>
  </si>
  <si>
    <t>关心职工的工作和生活，提高职工的积极性，切实保障职工合法权益。丰富职工业余生活，增进单位精神文明建设。</t>
  </si>
  <si>
    <t>提高职工的积极性切实保障职工合法权益</t>
  </si>
  <si>
    <t>保障权益</t>
  </si>
  <si>
    <t>职工满意度</t>
  </si>
  <si>
    <t>提高职工满意度</t>
  </si>
  <si>
    <t>225600</t>
  </si>
  <si>
    <t>国家法定节日+职工生日慰问，每个节300元</t>
  </si>
  <si>
    <t>为认真贯彻落实安宁市防汛抗旱工作要求，确保有序、高效处置险情和灾情，确保人民群众生命财产安全及各类水利工程设施安全，顺利完成街道各项工作任务满足各村委会工作正常运转</t>
  </si>
  <si>
    <t>饮水水源需要铺设供水主管，对无水源保障的村组拉送水保障范围</t>
  </si>
  <si>
    <t>针对22个村居委会干旱季节出现人畜饮水困难的问题，及时采取应急措施，改变饮水水源需要铺设供水主管，对无水源保障的村组需要拉送水保障</t>
  </si>
  <si>
    <t>鸣矣河八街段河道狐尾藻淤堵采取清淤除障范围</t>
  </si>
  <si>
    <t>10</t>
  </si>
  <si>
    <t>七街、吴里坝、铁厂、八街、枧槽营、中所、朝阳、窑坡、二街、摩所营</t>
  </si>
  <si>
    <t>完成防汛抗旱工作</t>
  </si>
  <si>
    <t>按工程标准完成防汛、抗旱工作</t>
  </si>
  <si>
    <t>6</t>
  </si>
  <si>
    <t>月</t>
  </si>
  <si>
    <t>每年汛期（5-10月）对于需要清淤的水库河道，进行清淤</t>
  </si>
  <si>
    <t>加强防汛抗旱工作，巩固社会稳定</t>
  </si>
  <si>
    <t>逐步提升防汛抗旱监测力度</t>
  </si>
  <si>
    <t>加强防汛抗旱工作，巩固社会稳定，最大限度地减轻洪涝灾害造成的损失，保护人民群众生命财产安全</t>
  </si>
  <si>
    <t>做好河道畅通、汛期安全等监测工作</t>
  </si>
  <si>
    <t>加强水资源保护、下游环境水污染防治</t>
  </si>
  <si>
    <t>做好河道畅通、汛期安全等监测工作，加强水资源保护、下游环境水污染防治</t>
  </si>
  <si>
    <t>建立水旱灾防治的长效机制</t>
  </si>
  <si>
    <t>加大力度</t>
  </si>
  <si>
    <t>建立水旱灾防治的长效机制，持续做好水资源保护工作</t>
  </si>
  <si>
    <t>群众对街道服务工作的满意度</t>
  </si>
  <si>
    <t>做好防汛工作，减轻洪涝灾害造成的损失</t>
  </si>
  <si>
    <t>防汛抗旱经费</t>
  </si>
  <si>
    <t>防汛50万元；抗旱50万元</t>
  </si>
  <si>
    <t>坚持预防为主，积极消灭、生命至上、安全第一的工作方针，全面推进防灭火一体化，加强基础设施建设，提升队伍能力，有效防范化解重特大火灾风险，全力维护人民群众生命财产安全和生态安全</t>
  </si>
  <si>
    <t>森林面积</t>
  </si>
  <si>
    <t>15000公顷</t>
  </si>
  <si>
    <t>公顷</t>
  </si>
  <si>
    <t>八街街道森林面积</t>
  </si>
  <si>
    <t>巡山堵卡人员</t>
  </si>
  <si>
    <t>319</t>
  </si>
  <si>
    <t>临时巡山270人，固定卡点28人，林业员21人</t>
  </si>
  <si>
    <t>日常管护工作执行率</t>
  </si>
  <si>
    <t>配备充足的人员，确保能够及时发现火点</t>
  </si>
  <si>
    <t>全力维护人民群众生命财产安全和生态安全</t>
  </si>
  <si>
    <t>加强基础设施建设，提升队伍能力</t>
  </si>
  <si>
    <t>坚持预防为主，积极消灭、生命至上、安全第一的工作方针</t>
  </si>
  <si>
    <t>有效的控制火情，保护森林资源</t>
  </si>
  <si>
    <t>群众满意度</t>
  </si>
  <si>
    <t>95%</t>
  </si>
  <si>
    <t>提高群众满意度</t>
  </si>
  <si>
    <t>200</t>
  </si>
  <si>
    <t>巡山卡点人员劳务费及保险、管理费</t>
  </si>
  <si>
    <t>做好八街街道办事处辖区6个地质灾害隐患点无人员伤亡和财产损失。</t>
  </si>
  <si>
    <t>地质灾害点数量</t>
  </si>
  <si>
    <t>大里屯、竹园、磨南德、招霸、上河东、下河东灾害点数量</t>
  </si>
  <si>
    <t>不滑坡、不崩塌</t>
  </si>
  <si>
    <t>保护人民生命财产安全</t>
  </si>
  <si>
    <t>完成时效</t>
  </si>
  <si>
    <t>3.00</t>
  </si>
  <si>
    <t>延续性项目</t>
  </si>
  <si>
    <t>严格检测灾害点</t>
  </si>
  <si>
    <t>防止滑坡，保护群众生命财产安全</t>
  </si>
  <si>
    <t>保护生态平衡</t>
  </si>
  <si>
    <t>保护生态平衡，防治滑坡，破坏生态安全</t>
  </si>
  <si>
    <t>治理灾害点所需成本</t>
  </si>
  <si>
    <t>地质灾害点的应急处理费用</t>
  </si>
  <si>
    <t>进行集镇环卫、绿化管护工作，按要求完成集镇（1）道路清扫、保洁服务；（2）垃圾清、转运；（3）路灯、洗手台管护及公厕保洁；（4）集镇园林绿化服务。确保八街、一六集镇长期干净、整洁。</t>
  </si>
  <si>
    <t>环卫、绿化人员数量</t>
  </si>
  <si>
    <t>51</t>
  </si>
  <si>
    <t>八街、一六集镇实际到岗环卫、绿化人员有51人</t>
  </si>
  <si>
    <t>按照招标服务标准完成工作</t>
  </si>
  <si>
    <t>2026年完成工作</t>
  </si>
  <si>
    <t>绿化管护生长良好，美化集镇环境</t>
  </si>
  <si>
    <t>保证集镇4个公园、3个水塘及街道行道树木良好生长</t>
  </si>
  <si>
    <t>保证集镇4个公园、3个水塘及街道行道树木良好生长，美化周边环境</t>
  </si>
  <si>
    <t>长期保持2个集镇干净、整洁</t>
  </si>
  <si>
    <t>保障集镇环卫、绿化工作正常运转</t>
  </si>
  <si>
    <t>保障集镇环卫、绿化工作正常运转，长期保持2个集镇干净、整洁。（持续性项目）</t>
  </si>
  <si>
    <t>集镇居民满意率</t>
  </si>
  <si>
    <t>环卫绿化项目所需成本</t>
  </si>
  <si>
    <t>160</t>
  </si>
  <si>
    <t>环卫绿化人员工资+管护费160万元/年</t>
  </si>
  <si>
    <t>严格公墓管理中人员到岗、顺序安葬、严禁买卖墓穴、环境卫生、防火安全、登记管理、文明服务、设施维护的管理，及时解决殡葬领域群众反映的突出问题,强化属地管理责任，建立长效机制常抓不懈，做好宣传工作,引导和动员广大干部群众积极参与到殡葬改革的进程中来,把殡葬管理服务工作做得更好。经费包括工作人员工资、绩效奖金、公墓看守、维护、防火、卫生等一切费用。</t>
  </si>
  <si>
    <t>农村两个公益性公墓管理</t>
  </si>
  <si>
    <t>龙灵山、凤灵山</t>
  </si>
  <si>
    <t>严格公墓管理中人员到岗、顺序安葬、严禁买卖墓穴、环境卫生、防火安全、登记管理、文明服务、设施维护的管理，极时解决殡葬领域或群众反映的突出问题,强化属地管理责任，建立长效机制常抓不懈，作好宣传工作,引导和动员广大干部群众积极参与到殡葬改革的进程中来,把殡葬管理服务工作做得更好。经费包括工作人员工资、绩效奖金、公墓看守、维护、防火、卫生等一切费用。</t>
  </si>
  <si>
    <t>着力维护人民群众的切身利益</t>
  </si>
  <si>
    <t>公墓的看守，维护，防火，卫生，绿化管护工作</t>
  </si>
  <si>
    <t>维护公墓的规范、安全、整洁</t>
  </si>
  <si>
    <t>本年内</t>
  </si>
  <si>
    <t>按时发放资金</t>
  </si>
  <si>
    <t>保护生态环境</t>
  </si>
  <si>
    <t>规范公墓建设和使用，节约用地。</t>
  </si>
  <si>
    <t>保护生态环境，保护水源地不被污染，给子孙后代留一片青山留一片耕地</t>
  </si>
  <si>
    <t>持续保障殡葬改革持续发展</t>
  </si>
  <si>
    <t>营造全社会支持绿色环保健康持续的殡葬氛围</t>
  </si>
  <si>
    <t>支持殡葬改革</t>
  </si>
  <si>
    <t>凤灵山公墓管理费100000元/年、龙灵山公墓管理费70000元/年。公墓管理人员工资237360元/年</t>
  </si>
  <si>
    <t>按时拨付管护资金和公墓专管员工资。</t>
  </si>
  <si>
    <t>根据市政府市人民武装部工作要求，为确保兵员征集质量，加强政治建设、优化结构布局、提高编组质量、强化练兵备战、做好民兵建设保障工作，开展征兵上站体检工作，征兵宣传报名工作、慰问驻街道部队工作。</t>
  </si>
  <si>
    <t>征兵人数</t>
  </si>
  <si>
    <t>基干民兵体检人数</t>
  </si>
  <si>
    <t>190</t>
  </si>
  <si>
    <t>完成基干民兵体检人数大约190人</t>
  </si>
  <si>
    <t>误工补助人数</t>
  </si>
  <si>
    <t>完成年度民兵集合点验及整组检查验收、战备值班</t>
  </si>
  <si>
    <t>按市人武部年底考核标准，完成10人征兵任务人数</t>
  </si>
  <si>
    <t>在2026年完成征兵、民兵建设工作</t>
  </si>
  <si>
    <t>确保兵员征集质量，加强政治建设、优化结构布局、提高编组质量、强化练兵备战、做好民兵建设保障工作</t>
  </si>
  <si>
    <t>强化全面国防意识，增强青少年国防观念</t>
  </si>
  <si>
    <t>逐步强化</t>
  </si>
  <si>
    <t>激发广大适龄青年应征积极性，为国家奉献一份力量</t>
  </si>
  <si>
    <t>强化练兵备战、保障国家后备力量储备</t>
  </si>
  <si>
    <t>强化全民国防意识，增强青少年国防观念，激发广大适龄青年应征积极性</t>
  </si>
  <si>
    <t>广大应征青年满意度</t>
  </si>
  <si>
    <t>广大青年应征青年满意度</t>
  </si>
  <si>
    <t>体检标准</t>
  </si>
  <si>
    <t>85、12</t>
  </si>
  <si>
    <t>民兵体检标准为85元/人*70人，合计5950元，征兵初检12元/人*60人，合计720元，共计6670元</t>
  </si>
  <si>
    <t>误工费标准</t>
  </si>
  <si>
    <t>误工费补助标准为200元/人*176人，合计35200元</t>
  </si>
  <si>
    <t>伙食费</t>
  </si>
  <si>
    <t>40</t>
  </si>
  <si>
    <t>伙食标准40元/人*152人，合计6080元</t>
  </si>
  <si>
    <t>宣传、氛围营造</t>
  </si>
  <si>
    <t>14400</t>
  </si>
  <si>
    <t>上、下半年征兵宣传费14000元，点验签字版制作费400元，共计14400元</t>
  </si>
  <si>
    <t>装备物资提升、武装工作</t>
  </si>
  <si>
    <t>20787</t>
  </si>
  <si>
    <t>民兵点验、集训装备购置费19787元，仓库改造1000元，共计20787</t>
  </si>
  <si>
    <t>基层科普行动计划经费</t>
  </si>
  <si>
    <t>项目聚焦重点区域和重点人群，通过内容丰富、形式多样的科普活动，提升公民科学素质，助力创新发展和国家现代化进程。</t>
  </si>
  <si>
    <t>科普培训</t>
  </si>
  <si>
    <t>至少开展科普能力提升培训4次</t>
  </si>
  <si>
    <t>推广先进适用农民技术</t>
  </si>
  <si>
    <t>农民收入</t>
  </si>
  <si>
    <t>推广先进适用农民技术，提高农业生产效率和质量，增加农民收入，推动农业产业升级和农村绿色发展理念</t>
  </si>
  <si>
    <t>提高农民科学文化素质</t>
  </si>
  <si>
    <t>增强农民依靠科技致富的意识和能力</t>
  </si>
  <si>
    <t>提高农民科学文化素质增强农民依靠科技致富的意识和能力，促进农村精神文明建设和社会和谐发展</t>
  </si>
  <si>
    <t>创业担保贷款奖补资金</t>
  </si>
  <si>
    <t>夯实基础，完善财政、人社、银行等机构的协同机制搭建，明确职责分工，实现信息互联互通。完善服务、优化服务等。</t>
  </si>
  <si>
    <t>创业担保贷款宣传活动</t>
  </si>
  <si>
    <t>创业担保贷款宣传活动次数</t>
  </si>
  <si>
    <t>创业担贷款宣传活动完成情况</t>
  </si>
  <si>
    <t>创业担保贷款工作完成时限</t>
  </si>
  <si>
    <t>创业实体存活率</t>
  </si>
  <si>
    <t>获得贷款扶持企业持续经营</t>
  </si>
  <si>
    <t>创业就业率</t>
  </si>
  <si>
    <t>带动创业就业率</t>
  </si>
  <si>
    <t>创业贷款申请人满意度</t>
  </si>
  <si>
    <t>2025年昆明史家庄、石坝农村公益事业财政奖补资金</t>
  </si>
  <si>
    <t>“美丽乡村”建设是改变农村资源利用模式，推动农村产业发展的需要，是提高农民收入水平，改善农民居住环境、完善公共服务设施配套和基础设施建设等改善农村生活环境的需要，是保障农民权益，改善农村精神文明建设的需要。</t>
  </si>
  <si>
    <t>八街街道办事处史家庄、石坝村农村公益事业财政奖补项目</t>
  </si>
  <si>
    <t>农村公益事业建设财政奖补项目验收合格率</t>
  </si>
  <si>
    <t>验收合格率达到100%</t>
  </si>
  <si>
    <t>村内巷道修缮及排水沟渠建设</t>
  </si>
  <si>
    <t>提升居民居住环境</t>
  </si>
  <si>
    <t>激励提高人居环境质量，保障农民权益，改善农村精神文明建设</t>
  </si>
  <si>
    <t>居民满意度</t>
  </si>
  <si>
    <t>1182657.04</t>
  </si>
  <si>
    <t>根据资金拨付情况按时推进项目</t>
  </si>
  <si>
    <t>烤烟抗旱保苗绿色生态烟叶发展补助资金</t>
  </si>
  <si>
    <t>2026年提前谋划、主动作为，积极加强与烟草公司以及各产烟村组的密切协调配合。在育苗和备耕阶段，克服重重困难，顺利推进烤烟抗旱移栽保苗工作。</t>
  </si>
  <si>
    <t>种植面积</t>
  </si>
  <si>
    <t>1222</t>
  </si>
  <si>
    <t>年度工作计划完成烤烟种植面积1222亩</t>
  </si>
  <si>
    <t>推进绿色烟叶发展</t>
  </si>
  <si>
    <t>推进绿色烟叶发展，完成各项任务</t>
  </si>
  <si>
    <t>本年内项目</t>
  </si>
  <si>
    <t>提高烟农户种植积极性，推动烟叶产业高质量发展</t>
  </si>
  <si>
    <t>保证烟农的收入稳定提升</t>
  </si>
  <si>
    <t>为烟农提供持续稳定的收入</t>
  </si>
  <si>
    <t>优化烟叶等级结构</t>
  </si>
  <si>
    <t>提高烟叶合格率</t>
  </si>
  <si>
    <t>推进绿色烟叶发展，促进烟叶质量稳步提升</t>
  </si>
  <si>
    <t>101784</t>
  </si>
  <si>
    <t>生物质燃料、田间农残补贴、STP试点项目补贴、生物质小烤房补贴、防灾减灾补贴</t>
  </si>
  <si>
    <t>2025年第三批医疗卫生事业高质量发展三年行动计划资金</t>
  </si>
  <si>
    <t>根据安卫健请（2025）117号文件要求，开展卫生事业高质量发展行动计划工作，本年度用于病媒生物防治工作，七个专项行动工作</t>
  </si>
  <si>
    <t>八街辖区内有21个村委会、1个村社区</t>
  </si>
  <si>
    <t>按时拨付全面推进卫生事业高质量发展行动资金</t>
  </si>
  <si>
    <t>在2026年完成病媒防治工作及七个专项行动工作</t>
  </si>
  <si>
    <t>开展病媒防治工作</t>
  </si>
  <si>
    <t>提升公共卫生水平，降低传染病发病率</t>
  </si>
  <si>
    <t>开展病媒防治工作，降低传染病发病率</t>
  </si>
  <si>
    <t>增强公众健康意识和环保意识</t>
  </si>
  <si>
    <t>有效减少病媒传播风险、促进社会文明进步</t>
  </si>
  <si>
    <t>开展病媒防治工作、七个专项行动有助于更多市民养成良好的卫生习惯，提升这个城市的整体形象</t>
  </si>
  <si>
    <t>市民满意度</t>
  </si>
  <si>
    <t>市民对此项工作的满意度</t>
  </si>
  <si>
    <t>第一批省级民政事业专项补助资金</t>
  </si>
  <si>
    <t>加强村（社区）专业化养老服务队伍建设，提升居家养老服务专业水平，确保八街街道辖区内居家养老服务单位正常运营；积极应对人口老龄化；鼓励和引导公益慈善组织、爱心企业和人士以慈善捐助等方式参与老年助餐服务，促进城乡居家养老服务单位稳定可持续服务。</t>
  </si>
  <si>
    <t>居家养老服务单位数</t>
  </si>
  <si>
    <t>大营、铁厂、八街社区、摩所营、月照屯、五岳、龙洞、石坝居家养老服务中心；竹园、鸣凤、小古城、贺家营村老年幸福食堂</t>
  </si>
  <si>
    <t>提高老年人生活质量、缓解家庭负担、促进社会和谐</t>
  </si>
  <si>
    <t>促进养老服务事业健康持续发展，积极应对人口老龄化</t>
  </si>
  <si>
    <t>加强村（社区）专业化养老服务队伍建设，提升居家养老服务专业水平</t>
  </si>
  <si>
    <t>老人满意度</t>
  </si>
  <si>
    <t>提高老年人满意度</t>
  </si>
  <si>
    <t>预算06表</t>
  </si>
  <si>
    <t>部门整体支出绩效目标表</t>
  </si>
  <si>
    <t>部门名称</t>
  </si>
  <si>
    <t>说明</t>
  </si>
  <si>
    <t>部门总体目标</t>
  </si>
  <si>
    <t>部门职责</t>
  </si>
  <si>
    <t>1.党政综合办公室
承担机关日常运转工作，负责综合协调、文秘、信息、会务、保密、档案、政务公开等日常事务职责，以及后勤保障、内部财务、督查考核等工作。管理协调综合应急指挥平台。
2.基层党建办公室
承担党的组织建设、党风廉政建设、意识形态、党的社会工作、机构编制、干部人事、招才引智等职责。负责宣传、统战、民族宗教、人民武装、精神文明建设，以及工会、共青团、妇联、党校、人大日常事务及政协联络等工作。指导基层群众自治、城乡社区治理。
3.经济发展办公室
编制并组织实施经济发展规划、年度计划。负责产业发展、项目促进、巩固拓展脱贫攻坚成果和乡村振兴、生态环境保护、自然资源管理和利用、城乡规划建设、人居环境提升、农村土地承包管理、产权制度改革、农村经济经营管理、工业经济、科技管理、财政、国有资产监管、村（社区）级财务及“三资”管理审计、农民负担监督、调查统计分析等工作。
4.社会事务办公室
负责教体文化、广播电视、科技人才、卫生健康、食品安全、社会保障、民政事务、退役军人相关服务等工作。维护老年人、未成年人、妇女、残疾人的合法权益。
5.平安法治办公室
负责法治建设、平安建设、社会治安综合治理、人民信访、维护社会稳定、重大行政执法决定法制审核、网格化社会治理服务等日常事务，指导协调民事纠纷调解处理和社区矫正工作，预防处置突发事件和群体性事件，防范和协助处置非法集资、邪教等工作。管理协调综合治理
6.党群服务中心
负责提供政策咨询、开展党群活动、组织志愿服务、进行社会动员、推进移风易俗、实施文明创建、集中办理行政审批和民政、社保医保、劳动就业、卫生健康等民生保障公共服务事项。为办事企业和群众提供办事指引、帮办代办服务。建立完善街道、村（社区）政务服务体系，做好互联网+政务服务的技术保障工作和全省政务服务平台应用推广，指导村（社区）便民服务站建设。管理协调便民服务平台。
7.综合行政执法队
承担街道综合行政执法工作，依法行使相关行政处罚及与行政处罚相关的行政强制措施权和监督检查权，健全和落实执法配合联动机制。负责管理综合性应急救援队伍，并组织开展重大灾害事故应急救援、城乡火灾和森林草原火灾扑救等应急管理工作。
负责交通等相关工作。管理协调综合行政执法指挥平台。
8.农业农村发展服务中心
负责农业、林草、水务、农业机械、畜牧兽医等基层农业技术推广。负责农产品质量安全监测等……</t>
  </si>
  <si>
    <t>根据三定方案归纳。</t>
  </si>
  <si>
    <t>总体绩效目标
（2026-2028年期间）</t>
  </si>
  <si>
    <t>（一）宣传贯彻党的路线、方针、政策和国家的法律法规，执行上级党委、政府的决议、决定，协调辖区各单位，确保市委、市政府各项任务顺利完成。
（二）做好街道党的建设各项工作，领导和开展街道社会治安综合治理工作，做好群团、国防教育、兵役、民兵等工作，做好街道人大代表联系及相关工作。
（三）研究本街道经济发展、城市（乡、镇）管理、社会建设等方面的重大问题，做好经济发展计划，服务全市经济工作，推动产业结构调整，提高经济综合发展实力；保护公民合法财产，保障集体经济组织应有的自主权；监督企业和各种经济组织，认真执行国家的法律、法规和政策，履行经济合同；做好社区及农村集体资产管理、农业农村、林业、水务等工作。
（四）以城市（乡、镇）管理、村（社区）建设服务和美丽乡村建设为重点，推进街道物质文明、政治文明、精神文明、社会文明和生态文明建设，开展群众性爱国卫生运动，促进人居环境提升。
（五）发展街道教育体育、科技、文化旅游及卫生健康等服务事业，管理好街道的各项社会事务，为辖区各类单位提供优质的服务和良好的发展环境。
（六）承担并协助有关部门做好自然资源、生态环境、市场监管、应急管理、信访、就业和再就业、社会保险和社会救助、企业退休人员、退役军人事务、殡葬改革、残疾人就业、民族宗教、老龄、普法教育、司法调解和法律服务等工作。
（七）按有关要求，配合相关部门做好派驻街道机构负责人的日常管理工作。
（八）完成市委和市政府交办的其他任务。</t>
  </si>
  <si>
    <t>根据部门职责，中长期规划，各级党委，各级政府要求归纳。</t>
  </si>
  <si>
    <t>部门年度目标</t>
  </si>
  <si>
    <t>预算年度（2026年）
绩效目标</t>
  </si>
  <si>
    <t>（一）围绕“一个中心”。紧紧围绕“农业+文化+旅游”即农文旅融合发展定位这个中心，农文旅的融合是产业的融合，以农业产业为基础，旅游休闲为形态，风土文化为灵魂，挖掘农村深层价值，在村庄原有的基础上创新。
（二）抓住“两个关键”。抓住基层党组织建设和基层社会治理两个关键，强化党建引领，实现基层社会长治久安。
（三）破解“三个瓶颈”。着力破解土地流转瓶颈。现代农业的前提是规模农业，规模农业的前提是土地流转，鼓励农户依法自愿有偿流转承包地，使一家一户的分散经营变成集中规模经营是发展现代农业的一项重要工作。
（四）实现“一个目标”。通过推动农业规模化、产业化、标准化、市场化实现村集体增收，农民致富这一目标。一是整合资源，调整优化结构，加快推进农业规模化。农业规模化是降低生产成本，提高农业综合效益的重要途径，规模化是实现产业化的前提，要努力提高集约化、专业化、规模化水平,充分发挥资源比较优势，做好农业产业发展规划，构建具有八街特色高效的现代农业体系。
（五）守住“安全底线”。安全生产工作是乡村振兴战略的基础，是人民群众幸福的根源，守牢安全底线必须坚持安全发展，坚持安全第一、预防为主、综合治理的方针，以安全生产促进经济、社会协同发展，推进安全生产长效机制，助力乡村振兴。
（六）筑牢组织保障。一是深入传达贯彻各级决策部署。以习近平新时代中国特色社会主义思想为主线，认真传达贯彻中央和省委、昆明市委、安宁市委决策部署，切实推动各级精神在八街落地生根；二是持续深化主题学习教育。</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</si>
  <si>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</si>
  <si>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</si>
  <si>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</si>
  <si>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</si>
  <si>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</si>
  <si>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</si>
  <si>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</si>
  <si>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</si>
  <si>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</si>
  <si>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</si>
  <si>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 xml:space="preserve">（一）宣传贯彻党的路线、方针、政策和国家的法律法规，执行上级党委、政府的决议、决定，协调辖区各单位，保证市委、市政府各项任务顺利完成。
（二）做好街道党的建设各项工作，领导和开展街道社会治安综合治理工作，做好群团、国防教育、兵役、民兵等工作，做好街道人大代表联系及相关工作。
（三）研究本街道经济发展、城市（乡、镇）管理、社会建设等方面的重大问题，做好经济发展计划，服务全市经济工作，推动产业结构调整，提高经济综合发展实力；保护公民合法财产，保障集体经济组织应有的自主权；监督企业和各种经济组织，认真执行国家的法律、法规和政策，履行经济合同；做好社区及农村集体资产管理、农业农村、林业、水务等工作。
</t>
  </si>
  <si>
    <t>承担机关日常运转工作，负责综合协调、文秘、信息、会务、保密、档案、政务公开等日常事务职责，以及后勤保障、内部财务、督查考核等工作。管理协调综合应急指挥平台。</t>
  </si>
  <si>
    <t>1. 公益性岗位开发：积极开发公益性岗位，为失业人员提供就业机会。同时，加强对公益性岗位人员的管理和培训，提高他们的就业能力和水平。
2. 就业服务体系建设：完善就业服务体系，为求职者提供职业介绍、技能培训、创业指导等全方位的服务。同时，加强与企业的联系和合作，促进就业岗位的对接和匹配。
 二、公共卫生与健康工作
1. 疫情防控：继续做好疫情防控工作，加强疫情监测和预警。完善疫情防控机制，提高应急处置能力。同时，加强宣传引导，提高居民的自我防护意识和能力。
2. 健康教育与健康促进：广泛开展健康教育和健康促进活动，提高居民的健康素养和健康水平。加强对学校、企业等重点场所的健康教育工作，推动健康</t>
  </si>
  <si>
    <t>负责教体文化、广播电视、科技人才、卫生健康、食品安全、社会保障、民政事务、退役军人相关服务等工作。维护老年人、未成年人权益。维护妇女、残疾人的合法权益。</t>
  </si>
  <si>
    <t>统筹基层党建办、完成街道党工委、办事处和上级部门交办的其他工作。对接的市级单位：市委办、市人大办、市政府办、市政协办、市纪委、市人武部、市委编办、市委巡查办、市委政策研究室、市财政局、市人社局、市审计局、市国家保密局、市档案局、市史志办、市延安精神研究会、市科协。</t>
  </si>
  <si>
    <t>承担党的组织建设、党风廉政建设、意识形态、党的社会工作、招才引智等职责、负责宣传。统战。民族宗教、人民武装。精神文明建设，以及工会。共青团、妇联、党校等工作。指导基层群众自治、城乡社区治理工作</t>
  </si>
  <si>
    <t>一、平安建设与维护
1.制定与实施规划：负责制定和实施地区平安建设规划，建立健全平安建设机制。2.平安创建活动：组织开展平安创建活动，如平安社区、平安校园等，提高群众自我防范意识。3.协调维护平安：积极协调公安、法院、检察院、司法等部门以及社区、学校等单位，共同维护地区平安，形成合力。
二、犯罪预防与教育
1.犯罪预防工作：通过开展普法宣传、加强社区巡逻、开展青少年法制教育等，降低犯罪率，营造良好的社会环境。2.法治宣传教育：定期组织法治宣传教育活动，提高公民法治意识，加强对青少年的法治教育，培养其遵纪守法的观念。</t>
  </si>
  <si>
    <t>负责法治建设、平安建设、社会治安综合治理、人民信访、维护社会稳定、重大行政执法决定法制审核、网格化社会治理服务等日常事务，指导协调民事纠纷调解处理和社区矫正工作，预防处置突发事件和群体性事件，防范和协助处置非法集资、邪教等工作。管理协调综合治理（网格化管理）平台。</t>
  </si>
  <si>
    <t>承担街道综合行政执法工作，依法行使相关行政处罚及与行政处罚相关的行政强制措施权和监督检查权，健全和落实执法配合联动机制。负责管理综合性应急救援队伍，并组织开展重大灾害事故应急救援、城乡火灾和森林草原火灾扑救等应急管理工作。负责交通等相关工作。管理协调综合行政执法指挥平台。</t>
  </si>
  <si>
    <t>一、执法监督
1执法监督：加强对执法部门的监督，确保其依法履职，公正执法；及时受理和处理群众举报、投诉，维护群众合法权益。2. 城市管理执法：街道秩序维护：负责维护街道整洁有序，包括引导小摊贩到规定地点经营，制止乱摆乱卖行为，确保街道畅通无阻。3.城市环境整治：对乱贴小广告、违规搭建等行为进行查处，维护城市墙面、电线杆等公共设施的整洁，提升城市形象。4.市容环境卫生：加强对城市市容环境卫生的监管，确保街道、公共场所等区域的卫生状况良好，提升居民生活质量。
二、应急处置与协调
1.应急处置机制：建立健全应急处置机制，及时应对各类突发事件，如自然灾害、公共安全事件等。2.应急演练：组织开展应急演练，提高公众应对突发事件的能力。3.部门协调：与相关部门保持密切联系，及时通报工作情况，共同应对各类问题。
三. 交通运输执法
1.非法运营打击：对非法运营的车辆（如黑车）进行查处，保障乘客出行安全，维护运输市场秩序。2.超载超限治理：对超载超限的货车进行查处，减少道路损害，确保交通安全。</t>
  </si>
  <si>
    <t>主要负责农业、林草、水务、农业机械、畜牧兽医等基层农业技术推广。负责农产品质量安全监测检测、监管巡查和安全知识的宣传，做好农作物病虫害和农业灾害监测预报预警、动植物疫病防控防治、农田水利建设等工作。负责征地拆迁、居民住宅和城镇建设的规划与管理工作</t>
  </si>
  <si>
    <t>一、农业技术推广与服务
1.承担上级业务主管部门下达的农业技术推广项目，以及乡政府委托的农业新技术、新成果的试验、示范、推广任务。2.开展技术宣传与培训，支持农民技术协会、研究会等群众性服务组织并开展科技推广工作。3.提供化肥、农经、农膜、种子、种苗等农业生产资料的服务，确保农业生产顺利进行。
二、水资源与水利管理
1.负责本乡水政、水资源的统一管理，搞好乡境内水利规划。2.协助乡政府搞好防汛、抗旱、水利兴修、乡供水节水、水土保持等工作。3.宣传、贯彻水法律、法规，协助做好水事案件的查处工作。
三、农机管理与服务
1.协助上级业务主管部门做好乡农机安全监理、农业安全生产、监定和农机事故处理工作。2.做好农机市场的服务工作，搞好基层农机服务体系建设。
四、环境保护执法
1.污染防治：对违规排放污水、废气等污染物的企业和个人进行查处，要求整改并落实环保措施，保护生态环境。2.垃圾处理监管**：制止随意焚烧垃圾或秸秆的行为，推广环保的垃圾处理方式，减少空气污染和火灾隐患。</t>
  </si>
  <si>
    <t>编制并组织实施经济发展规划、年度计划。负责产业发展、项目促进、巩固拓展脱贫攻坚成果和乡村振兴、生态环境保护、自然资源管理和利用、城乡规划建设、人居环境提升、农村土地承包管理、产权制度改革、农村经济经营管理、工业经济、科技管理、财政、国有资产监管、村（社区）级财务及“三资”管理审计、农民负担监督、调查统计分析等工作</t>
  </si>
  <si>
    <t xml:space="preserve">一、经济发展规划与推进
1. 制定发展规划：根据上级政府和街道的指示，制定经济发展规划和年度计划，明确经济发展的目标和方向。2. 重大项目推进：负责重大项目的筛选、储备、申报和实施工作，确保项目按时、按质、按量完成。3.固定资产投资：管理和监督固定资产投资，确保资金有效利用，推动经济持续发展。
二、企业服务与安商稳商
1.企业代办服务：为企业提供一站式代办服务，包括注册、变更、注销等行政手续，减轻企业负担。2.安商稳商工作：通过定期走访、政策宣传等方式，了解企业需求，解决企业困难，增强企业信心，稳定企业发展。3.招才引智：协助企业引进和培育人才，为企业提供人才招聘、培训、评价等服务。
三、营商环境优化
1.政策宣传解读：及时向企业传达和解读有关经济发展的政策、法规和文件精神，帮助企业了解政策动态。2. 投诉建议处理：建立健全营商环境诉求建议渠道，受理和解决企业投诉，维护企业合法权益。
四、统计与数据分析
1.经济统计工作：负责辖区内的统计工作，包括经济数据的收集、整理和分析，为政府决策提供依据。2. 经济普查工作：组织和实施经济普查，掌握经济发展动态和趋势。
</t>
  </si>
  <si>
    <t>保护农田和耕地、管理土地和登记、管理建设用地、管理矿产资源，防治地质灾害、执法与监督以及其他多项工作，确保自然资源的合理利用和可持续发展</t>
  </si>
  <si>
    <t xml:space="preserve">一、规划编制与实施
1. 土地利用总体规划：依据上级土地利用总体规划，参与编制和实施本行政区域的土地利用总体规划。2. 矿产资源与地质环境保护规划：参与编制矿产资源总体规划、地质环境保护总体规划及其他专项规划，并协助做好规划听证工作。2.耕地保护与农田管理：开展耕地保护特别是基本农田保护工作，具体实施基本农田划区定界。3.土地开发与整理：协助编制土地开发、整理、复垦计划，并对实施情况进行监督管理。4.制止违法建房：强化图斑存量整改，坚决遏制新增乱占耕地违法建房现象。
二、土地管理与登记
1.土地调查与登记：协助上级自然资源局开展本行政区域内的土地资源调查、土地分等定级、土地登记、土地统计、地籍档案管理、土地证书核发和土地动态监测管理2.宅基地管理：负责农村居民住宅用地以及街道、社区公共设施、公益事业建设用地的审核报批及批准后的组织实施和监督管理工作。
三、建设用地管理
1.农用地转用：协助上级自然资源局开展农用地转用、集体土地征收（征用）等有关工作。2.建设项目供地：参与具体建设项目供地等有关工作，包括建设用地供后监管等。
四、矿产资源管理
1.矿业权管理：参与探矿权、采矿权设置的论证工作，协助做好矿产资源储量登记、压覆矿产资源证明等有关工作。2.矿业秩序维护：协助调处矿业权属纠纷，维护矿产资源勘查、开发秩序。3.矿业监督检查：对矿业权人履行法定权利义务、矿产资源合理开发利用与保护、矿山生态环境保护与治理进行监督检查。
五、地质灾害防治
1.地质灾害监测：协助做好地质灾害的监测和防治工作，组织开展地质灾害巡查。2.地质灾害评估：对地质灾害的群测群防工作落实情况和地质灾害危险性评估工作进行监督。3.地质遗迹保护：协助做好地下水等地质环境资源的动态监测工作和地质遗迹的保护工作。
</t>
  </si>
  <si>
    <t>负责提供政策咨询、开展党群活动、组织志愿服务、进行社会动员、推进移风易俗。实施文明创建、集中办理行政审批和民政、社保医保、劳动就业、卫生健康等民生保障公共服务事项。</t>
  </si>
  <si>
    <t>为办事企业和群众提供办事指引、帮办代办服务。建立完善街道、村（社区）政务服务体系，做好互联网+政务服务的技术保障工作和全省政务服务平台应用推广，指导村（社区）便民服务站建设。管理协调便民服务平台。</t>
  </si>
  <si>
    <t>三、部门整体支出绩效指标</t>
  </si>
  <si>
    <t>绩效指标</t>
  </si>
  <si>
    <t>评（扣）分标准</t>
  </si>
  <si>
    <t>绩效指标值设定依据及数据来源</t>
  </si>
  <si>
    <t xml:space="preserve">二级指标 </t>
  </si>
  <si>
    <t>离职干部</t>
  </si>
  <si>
    <t>满分10分，人数核对正确得满分</t>
  </si>
  <si>
    <t>八街街道办事处村级干部离职生活补助发放表（2023年9月）</t>
  </si>
  <si>
    <t>安宁市2023年村（社区）“三委”干部离职生活补助缴费清册</t>
  </si>
  <si>
    <t>满分5分，人员未超编满分。</t>
  </si>
  <si>
    <t>上级文件</t>
  </si>
  <si>
    <t>交管站协管员一级劝导员</t>
  </si>
  <si>
    <t>科普员补贴发放人数</t>
  </si>
  <si>
    <t>满分13分，补贴发放范围覆盖22个村（社区）得满分。</t>
  </si>
  <si>
    <t>安发〔2015〕10号 关于加强和改进科协工作的实施意见</t>
  </si>
  <si>
    <t>外来流动人口管理员</t>
  </si>
  <si>
    <t>满分14分，人员不超编得满分。</t>
  </si>
  <si>
    <t>实际发放工资的协管员人</t>
  </si>
  <si>
    <t>协管员名单</t>
  </si>
  <si>
    <t>满分14分，禁毒专干人员不超编满分。</t>
  </si>
  <si>
    <t>《安宁市公安局关于社区戒毒社区康复专职人员专项经费项目》</t>
  </si>
  <si>
    <t>综合窗口改革项目</t>
  </si>
  <si>
    <t>满分14分，综合窗口设立满分</t>
  </si>
  <si>
    <t>昆明市政务服务管理局关于印发《昆明市政务服务中心实体大厅标准化建设规范（试行）》的通知</t>
  </si>
  <si>
    <t>满分14分，就餐职工人数大于150人满分。</t>
  </si>
  <si>
    <t>就餐人员名单</t>
  </si>
  <si>
    <t>满分14分，及时整理上报补助人员，无漏缺满分。</t>
  </si>
  <si>
    <t>《安宁市县级集中式饮用水源地保护区居民生态搬迁城市化安置后期长效补助工作方案》</t>
  </si>
  <si>
    <t>49810</t>
  </si>
  <si>
    <t>满分5分，完成淹没水田公余粮补偿数量得满分。</t>
  </si>
  <si>
    <t>安水请〔2023〕97号 安宁市水务局关于拨付八街街道车木河湿地温水村三、四社及鸣凤村鲁资村水田淹没补偿费的请示(1)       关于拨付八街街道车木河湿地温水村三、四社及鸣凤村鲁资村水田淹没补偿费的请示 安水请【2023】97号（2）</t>
  </si>
  <si>
    <t>满分5分，水田租用面积达标得满分。</t>
  </si>
  <si>
    <t>面积</t>
  </si>
  <si>
    <t>满分5分，完成工作得满分。</t>
  </si>
  <si>
    <t>供水主管及拉送水保障范围</t>
  </si>
  <si>
    <t>满分10分，覆盖22个村居委会饮水安全保障得满分。</t>
  </si>
  <si>
    <t>安汛办【2024】34号关于做好抗旱保供水工作的通知，（防指便签）关于进一步防汛工作有关要求的通知</t>
  </si>
  <si>
    <t>河道狐尾藻淤堵采取清淤除障范围</t>
  </si>
  <si>
    <t>满分10分，有效解决清淤问题，保障了当地群众生产生活不受影响得满分。</t>
  </si>
  <si>
    <t>八街辖区内每年死亡人口</t>
  </si>
  <si>
    <t>65</t>
  </si>
  <si>
    <t>满分14分，未超过65人得满分。</t>
  </si>
  <si>
    <t>当年实际人数</t>
  </si>
  <si>
    <t>满分14分，公墓未超标满分。</t>
  </si>
  <si>
    <t>龙灵山、风灵山</t>
  </si>
  <si>
    <t>八街发〔2020〕27号八街街道办事处关于印发《八街街道农村公益性公墓管理实施细则》的通知</t>
  </si>
  <si>
    <t>满分14分，森林防火巡逻车数量达到1辆满分。</t>
  </si>
  <si>
    <t>根据巡查服务合同</t>
  </si>
  <si>
    <t>满分10分，森林防火公路完成165公里满分。</t>
  </si>
  <si>
    <t>街道防火公路168公里*2000元/公里=336000</t>
  </si>
  <si>
    <t>街道实际防火公路值</t>
  </si>
  <si>
    <t>水窖</t>
  </si>
  <si>
    <t>113</t>
  </si>
  <si>
    <t>满分10分，水窖数量达到113个满分。</t>
  </si>
  <si>
    <t>水窖数量</t>
  </si>
  <si>
    <t>水窖实际数量</t>
  </si>
  <si>
    <t>满分14分，街道商品林面积不达标扣分。</t>
  </si>
  <si>
    <t>投保数77600亩×0.06元/亩</t>
  </si>
  <si>
    <t>安森防办〔2025〕4号《安宁市森林草原防灭火指挥部办公室关于收缴2025年森林火灾保险保费
（商品林保费）的通知》</t>
  </si>
  <si>
    <t>满分10分，数量达到满分。</t>
  </si>
  <si>
    <t>街道退休人员名单</t>
  </si>
  <si>
    <t>满分10分，按时慰问满分。</t>
  </si>
  <si>
    <t>安老通〔2023〕1号《关于进一步规范市直机关事业单位离退休干部工作有关具体事项的通知》</t>
  </si>
  <si>
    <t>满分13分，工作人员数量达到173人满分。</t>
  </si>
  <si>
    <t>街道全体职工干部通讯录</t>
  </si>
  <si>
    <t>路政专管员</t>
  </si>
  <si>
    <t>满分8分，人员未超编得满分。</t>
  </si>
  <si>
    <t>街道路政专管员1人</t>
  </si>
  <si>
    <t>安政办〔2016〕110号关于印发安宁市农村公路路政管理联动机制建设工作实施方案的通知。关于明确安宁市农村公路路政管理联动
协管工作经费拨付标准的通知</t>
  </si>
  <si>
    <t>满分8分，车俩未超编得满分。</t>
  </si>
  <si>
    <t>满分8分，人员超编得满分。</t>
  </si>
  <si>
    <t>实际交通协管员数量</t>
  </si>
  <si>
    <t>满分10份，人员在岗按时开展工作得满分</t>
  </si>
  <si>
    <t>所需青年人才22人，村小组210人，村社区270人。</t>
  </si>
  <si>
    <t>根据上年在职人员数量测算</t>
  </si>
  <si>
    <t>村委会村小组数量</t>
  </si>
  <si>
    <t>22.96</t>
  </si>
  <si>
    <t>满分10份，保障村（居）委会、村小组工作顺利进行得满分</t>
  </si>
  <si>
    <t>八街实有村委会、村小组数量</t>
  </si>
  <si>
    <t>满分15分，全开放得满分</t>
  </si>
  <si>
    <t>文旅局2026年预算分配明细表</t>
  </si>
  <si>
    <t>满分15分，人员不超编得满分</t>
  </si>
  <si>
    <t>人员数量</t>
  </si>
  <si>
    <t>2026年人员数量</t>
  </si>
  <si>
    <t>满分10分，及时发放补助得满分</t>
  </si>
  <si>
    <t>是否完成补助</t>
  </si>
  <si>
    <t>满分5分，道路交通安全事故的减少满分。</t>
  </si>
  <si>
    <t>创新性农业科技成果向现实生产力</t>
  </si>
  <si>
    <t>满分13分，推动创新性农业科技成果向现实生产力转化得满分</t>
  </si>
  <si>
    <t>流管协管员工资按时发放率</t>
  </si>
  <si>
    <t>满分13分，工资按时发放得满分。</t>
  </si>
  <si>
    <t>禁毒专干工资发放准确率</t>
  </si>
  <si>
    <t>满分13分，按照规定的工资标准准确计算并发放工资满分。</t>
  </si>
  <si>
    <t>安宁市公安局关于社区戒毒社区康复专职人员专项经费项目》</t>
  </si>
  <si>
    <t>满分13分，各项工作按时按质完成满分。</t>
  </si>
  <si>
    <t>满分13分，在职人员在正常工作日内，通过餐补解决就餐问题满分。</t>
  </si>
  <si>
    <t>生活得到保障</t>
  </si>
  <si>
    <t>满分13分，确保温水村委会车木河村小组132户258人生活得到保障，无车木河村民个人或群体上访事件发生满分，有上访事件扣分。</t>
  </si>
  <si>
    <t>拨付资金到位</t>
  </si>
  <si>
    <t>满分10分，100%完成水淹田补偿款兑现满分。</t>
  </si>
  <si>
    <t>发放名册、安水请〔2023〕97号、安水请【2023】97号（2）</t>
  </si>
  <si>
    <t>满分10分，100%解决防汛抗旱问题得满分。</t>
  </si>
  <si>
    <t>根据实际验收结果</t>
  </si>
  <si>
    <t>满分13分，死亡人口均火化入公墓安葬得满分。</t>
  </si>
  <si>
    <t>《八街镇殡葬改革、农村公益性公墓建设、“三沿五区”整治及活人墓整治情况报告》；2.对火化补助1000元/人的火化补助；3对火化进入农村公益性公墓安葬的给与500元/人的安葬补助；</t>
  </si>
  <si>
    <t>公墓管护工作</t>
  </si>
  <si>
    <t>满分13分，公墓管理中人员按时到岗、顺序安葬、严禁买卖墓穴、环境卫生、防火安全、登记管理、文明服务、设施维护得满分</t>
  </si>
  <si>
    <t>委托管护协议</t>
  </si>
  <si>
    <t>满分13分，配合街道及时开展防火及各项工作满分。</t>
  </si>
  <si>
    <t>开展防火及各项工作，100%完成街道办巡逻车服务</t>
  </si>
  <si>
    <t>满分10分，有效控制森林火宅，无火宅发生满分。</t>
  </si>
  <si>
    <t>本年防火情况</t>
  </si>
  <si>
    <t>往年效益</t>
  </si>
  <si>
    <t>满分13分，森林保护率达到98%得满分。</t>
  </si>
  <si>
    <t>慰问工作完成质量</t>
  </si>
  <si>
    <t>满分10分，按质量完成关心关爱退休人员工作满分。</t>
  </si>
  <si>
    <t>工作完成情况</t>
  </si>
  <si>
    <t>满分14分，办事效率提高，确保街道各项工作正常有序开展满分。</t>
  </si>
  <si>
    <t>根据街道办各项工作任务完成情况</t>
  </si>
  <si>
    <t>满分8分，道路安全隐患减少90%得满分。</t>
  </si>
  <si>
    <t>安政办〔2016〕110号关于印发安宁市农村公路路政管理联动机制建设工作实施方案的通知。关于明确安宁市农村公路路政管理联动协管工作经费拨付标准的通知</t>
  </si>
  <si>
    <t>资金到位率及支出合规性</t>
  </si>
  <si>
    <t>满分10分，严格按照标准执行得满分</t>
  </si>
  <si>
    <t>确保所有符合条件的村组干部都能享受到规定的补贴</t>
  </si>
  <si>
    <t>昆明市财政局关于下达2025年村干部岗位补贴经费的通知</t>
  </si>
  <si>
    <t>免费场馆使用率</t>
  </si>
  <si>
    <t>满分15分，场馆使用率达到70%得满分</t>
  </si>
  <si>
    <t>免费场馆使用率达70%，资金使用率100%</t>
  </si>
  <si>
    <t>满分15分，达到环卫、绿化工作标准得满分</t>
  </si>
  <si>
    <t>根据招标文件内容测算</t>
  </si>
  <si>
    <t>满分10分，按时完成工作得满分</t>
  </si>
  <si>
    <t>满分15分，工资按月及时发放得满分</t>
  </si>
  <si>
    <t>加强水源地保护带动经济发展</t>
  </si>
  <si>
    <t>满分8分，加强河道周边环境监测，加强水源地保护，带动经济发展得分。</t>
  </si>
  <si>
    <t>根据总体目标</t>
  </si>
  <si>
    <t>离职干部给与生活补助</t>
  </si>
  <si>
    <t>满分15分，按时完成工作得满分</t>
  </si>
  <si>
    <t>参照上年执行</t>
  </si>
  <si>
    <t>交通安全工作有序进行</t>
  </si>
  <si>
    <t>满分15分，辖区重大交通事故减少满分。</t>
  </si>
  <si>
    <t>建设好人员队伍营造工作氛围</t>
  </si>
  <si>
    <t>增强街道科普服务能力</t>
  </si>
  <si>
    <t>满分15分，加街道和社区的科普能力加强得满分。</t>
  </si>
  <si>
    <t>健全和完善激励机制</t>
  </si>
  <si>
    <t>满分15分，建立健全科技人员创新机制得满分。</t>
  </si>
  <si>
    <t>把品德、知识、能力和业绩作为主要标准，不唯学历、资历、职称、身份，不拘一格选拔人才，鼓励中青年优秀科技人才脱颖而出。进一步修订和完善相关评选办法，加大奖励力度。</t>
  </si>
  <si>
    <t>流动人口归属感</t>
  </si>
  <si>
    <t>提升流动人口的归属感</t>
  </si>
  <si>
    <t>满分15分，流动人口满意度得到提升得满分。</t>
  </si>
  <si>
    <t>实现流动人口信息采集的精准化、动态化，服务管理的精细化、人性化，显著提升流动人口的归属感和满意度</t>
  </si>
  <si>
    <t>根据工作实际开展情况设定。</t>
  </si>
  <si>
    <t>满分15分，社会稳定未出现吸毒等恶性事件满分。</t>
  </si>
  <si>
    <t>提高居民群众办事效率</t>
  </si>
  <si>
    <t>满分15分，提升群众办事效率满分。</t>
  </si>
  <si>
    <t>满分15分，干部职工就餐得到保障，工作积极性提高得满分。</t>
  </si>
  <si>
    <t>保障街道干部职工正常就餐，提高工作积极性</t>
  </si>
  <si>
    <t>就餐情况</t>
  </si>
  <si>
    <t>维护辖区社会安定</t>
  </si>
  <si>
    <t>保护水源</t>
  </si>
  <si>
    <t>满分10分，无上访情况发生得满分。</t>
  </si>
  <si>
    <t>形成爱河护河的良好氛围</t>
  </si>
  <si>
    <t>满分8分，引导全社会形成爱河护河的良好氛围得满分。</t>
  </si>
  <si>
    <t>年度目标</t>
  </si>
  <si>
    <t>加强防汛抗旱工作巩固社会稳定</t>
  </si>
  <si>
    <t>提升防汛抗旱监测力度</t>
  </si>
  <si>
    <t>满分10分，降低损失，维护社会稳定满分。</t>
  </si>
  <si>
    <t>根据当年防汛抗旱工作要求</t>
  </si>
  <si>
    <t>做好巡山巡林</t>
  </si>
  <si>
    <t>提高工作效率</t>
  </si>
  <si>
    <t>满分15分，做好森林防火工作，做好巡山巡林工作满分。</t>
  </si>
  <si>
    <t>配合开展好森林防火工作，做好巡山巡林，提高护林防火工作效率和保障人民群众生命健康财产安全</t>
  </si>
  <si>
    <t>预算年度目标</t>
  </si>
  <si>
    <t>保护森林资源维护社会稳定</t>
  </si>
  <si>
    <t>保障人民群众安全</t>
  </si>
  <si>
    <t>满分10分，森林资源得到保护，人民群众生命健康财产安全得到保障，维护社会稳定满分。</t>
  </si>
  <si>
    <t>传递党和政府的关心关怀</t>
  </si>
  <si>
    <t>满分15分，完成退休人员各项工作，党和政府关心关爱传递到每一位离退休职工满分。</t>
  </si>
  <si>
    <t>提高工作质量完成各项工作任务</t>
  </si>
  <si>
    <t>满分15分，完成任务的85%满分</t>
  </si>
  <si>
    <t>做好辖区道路巡查工作</t>
  </si>
  <si>
    <t>开展好执法队各项工作</t>
  </si>
  <si>
    <t>满分10分，提高道路交通安全工作效率和保障人民群众生命健康财产安全得满分。</t>
  </si>
  <si>
    <t>开展好执法队各项工作，做好辖区道路巡查工作，提高工作效率和保障人民群众生命健康财产安全</t>
  </si>
  <si>
    <t>满分10分，有效降低辖区内扬尘问题得满分。</t>
  </si>
  <si>
    <t>严控辖区内发生公路安全事故。</t>
  </si>
  <si>
    <t>保障村小组干部工作的正常进行</t>
  </si>
  <si>
    <t>提升岗位的吸引力</t>
  </si>
  <si>
    <t>满分15分，按时开展工作得满分</t>
  </si>
  <si>
    <t>加强公共文化服务建设</t>
  </si>
  <si>
    <t>满分15分，工作完成情况良好得满分</t>
  </si>
  <si>
    <t>满分10分，维护生态平衡，保证水源环境得满分。</t>
  </si>
  <si>
    <t>水源环境得到改善，维持生态平衡。</t>
  </si>
  <si>
    <t>加强环境保护提高水质</t>
  </si>
  <si>
    <t>满分7分，提高水质污染少满分。</t>
  </si>
  <si>
    <t>做好安全监测工作</t>
  </si>
  <si>
    <t>加强水资源保护</t>
  </si>
  <si>
    <t>满分10分，落实水环境保护工作满分。</t>
  </si>
  <si>
    <t>根据年度目标</t>
  </si>
  <si>
    <t>节约资源</t>
  </si>
  <si>
    <t>满分15分，火化入公墓，节约土地，节约资源得满分。</t>
  </si>
  <si>
    <t>节约用地</t>
  </si>
  <si>
    <t>满分15分，公墓环境情况等优秀满分。</t>
  </si>
  <si>
    <t>政府公告第39号 关于发布《安宁市农村公益性公墓管理办法》的公告（缮印）八街发〔2020〕27号八街街道办事处关于印发《八街街道农村公益性公墓管理实施细则》的通知</t>
  </si>
  <si>
    <t>森林防火工作有序进行</t>
  </si>
  <si>
    <t>满分15分，有效的控制火情，无火灾发生满分。</t>
  </si>
  <si>
    <t>严控辖区内发生大的森林火灾。</t>
  </si>
  <si>
    <t>满分10分，未发生火灾，森林资源得到保护满分。</t>
  </si>
  <si>
    <t>根据工作实际情况设定。</t>
  </si>
  <si>
    <t>工作安全有序进行</t>
  </si>
  <si>
    <t>满分15分，未发生森林火灾等满分。</t>
  </si>
  <si>
    <t>森林资源</t>
  </si>
  <si>
    <t>绿化管护生长良好美化集镇环境</t>
  </si>
  <si>
    <t>保证树木良好生长</t>
  </si>
  <si>
    <t>满分15分，绿化长势良好得满分</t>
  </si>
  <si>
    <t>稳定基层干部队伍</t>
  </si>
  <si>
    <t>三委</t>
  </si>
  <si>
    <t>满分15分，维护人民群众生命财产安全得满分。</t>
  </si>
  <si>
    <t>构建和谐包容的街道社会治理格局</t>
  </si>
  <si>
    <t>构建和谐包容的社会</t>
  </si>
  <si>
    <t>满分15分，促进构建和谐包容、共建共享的街道社会治理格局得满分。</t>
  </si>
  <si>
    <t>建立健全机制</t>
  </si>
  <si>
    <t>满分15分，已建立定期培训、案例研讨、考核激励等机制得满分。</t>
  </si>
  <si>
    <t>满分15分，政府协同高效发展满分。</t>
  </si>
  <si>
    <t>提升行政效能，简化和统一。</t>
  </si>
  <si>
    <t>促进建设</t>
  </si>
  <si>
    <t>满分15分，促进建设节约型、效能型、服务型政府机关得满分。</t>
  </si>
  <si>
    <t>鼓励职工积极工作，提高工作效率。</t>
  </si>
  <si>
    <t>保证水源地环境提高城市供水质量</t>
  </si>
  <si>
    <t>保护水源地</t>
  </si>
  <si>
    <t>满分10分，保证供水质量，有害等物质未超标得满分。</t>
  </si>
  <si>
    <t>水源地环境，城市供水质量。</t>
  </si>
  <si>
    <t>改善环境净化水质</t>
  </si>
  <si>
    <t>满分7分，持续开展水源环境监测工作，水质得到提升得分。</t>
  </si>
  <si>
    <t>满分10分，有效防止灾害发生，建立长效机制得满分。</t>
  </si>
  <si>
    <t>总体目标、年度目标</t>
  </si>
  <si>
    <t>转变人民思想观念</t>
  </si>
  <si>
    <t>满分15分，火化入公墓，推行科学殡葬方法得满分。</t>
  </si>
  <si>
    <t>传播政策</t>
  </si>
  <si>
    <t>满分15分，殡葬改革情况优秀满分。</t>
  </si>
  <si>
    <t>更好地保护森林资源</t>
  </si>
  <si>
    <t>满分10分，管控森林火灾的发生，保护森林资源满分。</t>
  </si>
  <si>
    <t>管控森林火灾的发生，保护国家及人民安全</t>
  </si>
  <si>
    <t>确保防火工作安全有序进行</t>
  </si>
  <si>
    <t>有效控制火情</t>
  </si>
  <si>
    <t>满分15分，保护人民生命财产安全得满分。</t>
  </si>
  <si>
    <t>提高退休职工生活质量</t>
  </si>
  <si>
    <t>满分15分，提高退休职工的生活质量，及时解决各项困难满分。</t>
  </si>
  <si>
    <t>运行效能</t>
  </si>
  <si>
    <t>保障未来持续高效运转</t>
  </si>
  <si>
    <t>满分15分，保障未来工作持续高效运转满分。</t>
  </si>
  <si>
    <t>政府办公运行效能</t>
  </si>
  <si>
    <t>建立健全道路巡查机制</t>
  </si>
  <si>
    <t>满分10分，建立健全道路巡查机制得满分。</t>
  </si>
  <si>
    <t>基层组织运行的长效保障</t>
  </si>
  <si>
    <t>吸引年轻后备力量</t>
  </si>
  <si>
    <t>强化基层组织建设，稳定基层干部队伍，调动干事创业积极性，吸引各类人才返乡就业创业</t>
  </si>
  <si>
    <t>提升国民文化素质</t>
  </si>
  <si>
    <t>明晰自己的社会职能</t>
  </si>
  <si>
    <t>为普通居民提供非专业图书，包括通俗读物、期刊杂志等书籍</t>
  </si>
  <si>
    <t>增强其生活信心</t>
  </si>
  <si>
    <t>长保持集镇干净整洁</t>
  </si>
  <si>
    <t>保障绿化工作正常运转</t>
  </si>
  <si>
    <t>满分15分，集镇长期保持干净、整洁得满分</t>
  </si>
  <si>
    <t>合同</t>
  </si>
  <si>
    <t>满意度15分，不低于指标值得满分</t>
  </si>
  <si>
    <t>提高居民满意度</t>
  </si>
  <si>
    <t>走访、调查</t>
  </si>
  <si>
    <t>1100</t>
  </si>
  <si>
    <t>资金使用规范得满分</t>
  </si>
  <si>
    <t>11000*12+补缴</t>
  </si>
  <si>
    <t>规范使用资金满分。</t>
  </si>
  <si>
    <t>14000元/月、 二级劝导员21000</t>
  </si>
  <si>
    <t>科普员补贴经费补贴金额</t>
  </si>
  <si>
    <t>外来流动人口管理员经济成本</t>
  </si>
  <si>
    <t>规范使用资金得满分。</t>
  </si>
  <si>
    <t>禁毒专干成本指标</t>
  </si>
  <si>
    <t>按时发放工资满分。</t>
  </si>
  <si>
    <t>综合窗口改革项目成本指标</t>
  </si>
  <si>
    <t>资金拨付及时满分。</t>
  </si>
  <si>
    <t>安政办42号 关于印发安宁市机关食堂管理暂行办法的通知、各月职工用餐消费明细</t>
  </si>
  <si>
    <t>车木河村小组补偿经费</t>
  </si>
  <si>
    <t>按时按质完成补偿得分。</t>
  </si>
  <si>
    <t>949100元完全完成兑付满分。</t>
  </si>
  <si>
    <t>根据实际情况得</t>
  </si>
  <si>
    <t>7</t>
  </si>
  <si>
    <t>防汛6万元；抗旱1万元</t>
  </si>
  <si>
    <t>实际情况</t>
  </si>
  <si>
    <t>97500</t>
  </si>
  <si>
    <t>补助标准：1500元/人</t>
  </si>
  <si>
    <t>《 安宁市惠民殡葬和节地生态安葬奖励补助办法（安民〔2025〕8号）》，全面推行农村火化入公墓安葬工作，达到农村人口死亡后100%的火化入公墓安葬</t>
  </si>
  <si>
    <t>公墓补助经费</t>
  </si>
  <si>
    <t>120000</t>
  </si>
  <si>
    <t>墓穴硬化面积超标改造费用81510元，公墓环境卫生管护费38490元。</t>
  </si>
  <si>
    <t>49000</t>
  </si>
  <si>
    <t>巡逻车服务费按时支付满分。</t>
  </si>
  <si>
    <t>巡逻车服务费为每年49000元，根据补充协议明确</t>
  </si>
  <si>
    <t>根据合同和补充协议</t>
  </si>
  <si>
    <t>防火应急物资储备经费</t>
  </si>
  <si>
    <t>110700</t>
  </si>
  <si>
    <t>经费按时拨付满分。</t>
  </si>
  <si>
    <t>扑火队应急装备：油锯、风力灭火等装备5.57万，照明设备2万，街道应急队伍服装140人×250元=3.5万元</t>
  </si>
  <si>
    <t>八街发〔2022〕43号 关于印发《八街街道2023年“平安林区”创建及森林防火工作安排意见》的通知/指挥部11号  安宁市森林草原防灭火指挥部关于印发《2023年度森林草原防灭火工作实施方案》</t>
  </si>
  <si>
    <t>年度防火公路修复经费</t>
  </si>
  <si>
    <t>336000</t>
  </si>
  <si>
    <t>防火公里完成168公里满分</t>
  </si>
  <si>
    <t>22600</t>
  </si>
  <si>
    <t>水窖数量达到113个满分。</t>
  </si>
  <si>
    <t>113个×200元/个=22600元</t>
  </si>
  <si>
    <t>应急救援装备费</t>
  </si>
  <si>
    <t>143100</t>
  </si>
  <si>
    <t>应急救援装备费按时按照标准拨付到53人满分。</t>
  </si>
  <si>
    <t>2700元/人×53人=143100元</t>
  </si>
  <si>
    <t>慰问</t>
  </si>
  <si>
    <t>应慰问经费费按时按照标准拨付满分。</t>
  </si>
  <si>
    <t>1、队员：发放两节（春节）队员福利500元/×53=26500元2、慰问卡点13×500=6500元、瞭望台：14×500=7000元</t>
  </si>
  <si>
    <t>八街发〔2022〕52号中共安宁市八街街道工作委员会关于印发《八街街道森林火灾应急响应行动方案》</t>
  </si>
  <si>
    <t>森林防火宣传费</t>
  </si>
  <si>
    <t>50000</t>
  </si>
  <si>
    <t>森林防火宣传费按时按照标准拨付满分。</t>
  </si>
  <si>
    <t>高火险期责任书11200份×0.5=5600元，防火期责任书11200份×0.5=5600元，五彩旗、宣传横幅、大广告牌制作23800元、防火马甲300件×50元/件=15000元，</t>
  </si>
  <si>
    <t>临时巡山堵卡员工资</t>
  </si>
  <si>
    <t>517600</t>
  </si>
  <si>
    <t>工资按时按照标准拨付满分。</t>
  </si>
  <si>
    <t>270人5个月工资，林草局分配资金用完超出的部分由街道预算承担517600元</t>
  </si>
  <si>
    <t>按照标准补助得满分。</t>
  </si>
  <si>
    <t>投保数77600亩×0.06元/亩=4656元</t>
  </si>
  <si>
    <t>按照标准进行节日慰问（春节、中秋节）、生病慰问、去世慰问满分。</t>
  </si>
  <si>
    <t>节日慰问（春节、中秋节）、生病慰问、去世慰问</t>
  </si>
  <si>
    <t>办公经费</t>
  </si>
  <si>
    <t>240000</t>
  </si>
  <si>
    <t>实际消耗的办公用品及耗材数量，按时拨付满分。</t>
  </si>
  <si>
    <t>办公用品、耗材维修费、复印纸购买等</t>
  </si>
  <si>
    <t>2022年至2025年签单明细</t>
  </si>
  <si>
    <t>水电费</t>
  </si>
  <si>
    <t>超过100000不得分。</t>
  </si>
  <si>
    <t>每半年街道生活用水、用电情况</t>
  </si>
  <si>
    <t>2025年上半年使用水费发票情况</t>
  </si>
  <si>
    <t>网费超过90000元不得分。</t>
  </si>
  <si>
    <t>网费、应急云视讯系统、街道会议系统、其他网络系统费</t>
  </si>
  <si>
    <t>2025年签订合同情况</t>
  </si>
  <si>
    <t>维护费超过80000元不得分。</t>
  </si>
  <si>
    <t>年度维修费用超过59200元不得分。</t>
  </si>
  <si>
    <t>费用超过10000元不得分。</t>
  </si>
  <si>
    <t>路政管理专项经费</t>
  </si>
  <si>
    <t>资金使用规范得满分。</t>
  </si>
  <si>
    <t>协管员补助2000元*12=24000；             保险+管理费6012.35*12=73000</t>
  </si>
  <si>
    <t>工作经费项目所需资金</t>
  </si>
  <si>
    <t>1078000</t>
  </si>
  <si>
    <t>按时拨付资金，资金不挪作它用得满分</t>
  </si>
  <si>
    <t>21个村委会共82500元办公费；社区50000元办公费；村小组共20300元办公费</t>
  </si>
  <si>
    <t>公益性岗位经济成本</t>
  </si>
  <si>
    <t>按月发放工资，按时为公益性岗位工作人员缴纳职工基本养老保险、医疗保险、失业保险、工伤保险</t>
  </si>
  <si>
    <t>资金管理、使用规范得满分</t>
  </si>
  <si>
    <t>采购合同</t>
  </si>
  <si>
    <t>预算07表</t>
  </si>
  <si>
    <t>本年政府性基金预算支出</t>
  </si>
  <si>
    <t>我单位2026年无政府性基金预算，故此表为空</t>
  </si>
  <si>
    <t>预算08表</t>
  </si>
  <si>
    <t>本年国有资本经营预算</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</si>
  <si>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</si>
  <si>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</si>
  <si>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</si>
  <si>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</si>
  <si>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</si>
  <si>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</si>
  <si>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</si>
  <si>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</si>
  <si>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</si>
  <si>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</si>
  <si>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</si>
  <si>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车辆燃油费</t>
  </si>
  <si>
    <t>车辆加油、添加燃料服务</t>
  </si>
  <si>
    <t>项</t>
  </si>
  <si>
    <t>复印纸</t>
  </si>
  <si>
    <t>批</t>
  </si>
  <si>
    <t>车辆保险</t>
  </si>
  <si>
    <t>机动车保险服务</t>
  </si>
  <si>
    <t>网络服务</t>
  </si>
  <si>
    <t>网络接入服务</t>
  </si>
  <si>
    <t>车辆维修及保养</t>
  </si>
  <si>
    <t>车辆维修和保养服务</t>
  </si>
  <si>
    <t>环卫绿化管护服务</t>
  </si>
  <si>
    <t>其他城镇公共卫生服务</t>
  </si>
  <si>
    <t>宣传</t>
  </si>
  <si>
    <t>公文用纸、资料汇编、信封印刷服务</t>
  </si>
  <si>
    <t>宣传费</t>
  </si>
  <si>
    <t>物业费</t>
  </si>
  <si>
    <t>物业管理服务</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</si>
  <si>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</si>
  <si>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</si>
  <si>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</si>
  <si>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</si>
  <si>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</si>
  <si>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</si>
  <si>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</si>
  <si>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</si>
  <si>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职工餐补</t>
  </si>
  <si>
    <t>B1105 餐饮服务</t>
  </si>
  <si>
    <t>法律顾问</t>
  </si>
  <si>
    <t>B0101 法律顾问服务</t>
  </si>
  <si>
    <t>环卫绿化管护</t>
  </si>
  <si>
    <t>A1101 公共设施管理服务</t>
  </si>
  <si>
    <t>公共设施管理服务</t>
  </si>
  <si>
    <t>八街、一六集镇环卫绿化管护</t>
  </si>
  <si>
    <t>保安保洁</t>
  </si>
  <si>
    <t>B1102 物业管理服务</t>
  </si>
  <si>
    <t>维护八街街道办事处院内的治安秩序，来人来访登记或看护登记工作，维护八街街道办事处所属机关办公楼，宿舍楼道，球场，路面卫生间等区域日常清扫保洁绿化工作</t>
  </si>
  <si>
    <t>离任审计</t>
  </si>
  <si>
    <t>B0302 审计服务</t>
  </si>
  <si>
    <t>审计服务</t>
  </si>
  <si>
    <t>对2021年至2025年任期的村（社区）干部全面开展任期和离任经济责任审计，确保2026年全市村（社区）“两委”换届选举工作顺利进行。</t>
  </si>
  <si>
    <t>地类信息查询技术服务</t>
  </si>
  <si>
    <t>B1002 数据处理服务</t>
  </si>
  <si>
    <t>数据处理服务</t>
  </si>
  <si>
    <t>加强街道耕地保护查处，消化八街批而未供土地，加快招商引资项目落地建设，服务村庄规划建设</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</si>
  <si>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</si>
  <si>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</si>
  <si>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</si>
  <si>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</si>
  <si>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</si>
  <si>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</si>
  <si>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</si>
  <si>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</si>
  <si>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</si>
  <si>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</si>
  <si>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</si>
  <si>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</si>
  <si>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</si>
  <si>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</si>
  <si>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</si>
  <si>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</si>
  <si>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单位名称：</t>
  </si>
  <si>
    <t>资产类别</t>
  </si>
  <si>
    <t>资产分类代码.名称</t>
  </si>
  <si>
    <t>资产名称</t>
  </si>
  <si>
    <t>计量单位</t>
  </si>
  <si>
    <t>财政部门批复数（元）</t>
  </si>
  <si>
    <t>单价</t>
  </si>
  <si>
    <t>金额</t>
  </si>
  <si>
    <t>我单位2026年无新增资产配置，故此表为空</t>
  </si>
  <si>
    <t>预算13表</t>
  </si>
  <si>
    <t>2026年上级转移支付补助项目支出预算表</t>
  </si>
  <si>
    <t>上级补助</t>
  </si>
  <si>
    <t>预算14表</t>
  </si>
  <si>
    <t>部门项目支出中期规划预算表</t>
  </si>
  <si>
    <t>项目级次</t>
  </si>
  <si>
    <t>2026年</t>
  </si>
  <si>
    <t>2027年</t>
  </si>
  <si>
    <t>2028年</t>
  </si>
  <si>
    <t>年初预算</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</si>
</sst>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s>
  <fonts count="53">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11.25"/>
      <color rgb="FF000000"/>
      <name val="宋体"/>
      <charset val="134"/>
    </font>
    <font>
      <sz val="11.25"/>
      <color rgb="FF000000"/>
      <name val="SimSun"/>
      <charset val="134"/>
    </font>
    <font>
      <sz val="10"/>
      <color theme="1"/>
      <name val="宋体"/>
      <charset val="134"/>
      <scheme val="minor"/>
    </font>
    <font>
      <b/>
      <sz val="23"/>
      <color rgb="FF000000"/>
      <name val="宋体"/>
      <charset val="134"/>
    </font>
    <font>
      <sz val="9"/>
      <color theme="1"/>
      <name val="宋体"/>
      <charset val="134"/>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sz val="9"/>
      <name val="宋体"/>
      <charset val="134"/>
    </font>
    <font>
      <b/>
      <sz val="22"/>
      <color rgb="FF000000"/>
      <name val="宋体"/>
      <charset val="134"/>
    </font>
    <font>
      <sz val="11"/>
      <name val="宋体"/>
      <charset val="134"/>
    </font>
    <font>
      <sz val="10"/>
      <color indexed="8"/>
      <name val="Arial"/>
      <charset val="0"/>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1"/>
      <color rgb="FF000000"/>
      <name val="SimSun"/>
      <charset val="134"/>
    </font>
    <font>
      <sz val="12"/>
      <name val="宋体"/>
      <charset val="134"/>
    </font>
    <font>
      <sz val="18"/>
      <name val="华文中宋"/>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style="thin">
        <color auto="1"/>
      </right>
      <top/>
      <bottom style="thin">
        <color auto="1"/>
      </bottom>
      <diagonal/>
    </border>
    <border>
      <left style="thin">
        <color theme="1"/>
      </left>
      <right style="thin">
        <color theme="1"/>
      </right>
      <top style="thin">
        <color theme="1"/>
      </top>
      <bottom style="thin">
        <color theme="1"/>
      </bottom>
      <diagonal/>
    </border>
    <border>
      <left style="thin">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thin">
        <color indexed="0"/>
      </top>
      <bottom style="thin">
        <color indexed="0"/>
      </bottom>
      <diagonal/>
    </border>
    <border>
      <left style="thin">
        <color indexed="0"/>
      </left>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3" borderId="31"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32" applyNumberFormat="0" applyFill="0" applyAlignment="0" applyProtection="0">
      <alignment vertical="center"/>
    </xf>
    <xf numFmtId="0" fontId="41" fillId="0" borderId="33" applyNumberFormat="0" applyFill="0" applyAlignment="0" applyProtection="0">
      <alignment vertical="center"/>
    </xf>
    <xf numFmtId="0" fontId="42" fillId="0" borderId="34" applyNumberFormat="0" applyFill="0" applyAlignment="0" applyProtection="0">
      <alignment vertical="center"/>
    </xf>
    <xf numFmtId="0" fontId="42" fillId="0" borderId="0" applyNumberFormat="0" applyFill="0" applyBorder="0" applyAlignment="0" applyProtection="0">
      <alignment vertical="center"/>
    </xf>
    <xf numFmtId="0" fontId="43" fillId="4" borderId="35" applyNumberFormat="0" applyAlignment="0" applyProtection="0">
      <alignment vertical="center"/>
    </xf>
    <xf numFmtId="0" fontId="44" fillId="5" borderId="36" applyNumberFormat="0" applyAlignment="0" applyProtection="0">
      <alignment vertical="center"/>
    </xf>
    <xf numFmtId="0" fontId="45" fillId="5" borderId="35" applyNumberFormat="0" applyAlignment="0" applyProtection="0">
      <alignment vertical="center"/>
    </xf>
    <xf numFmtId="0" fontId="46" fillId="6" borderId="37" applyNumberFormat="0" applyAlignment="0" applyProtection="0">
      <alignment vertical="center"/>
    </xf>
    <xf numFmtId="0" fontId="47" fillId="0" borderId="38" applyNumberFormat="0" applyFill="0" applyAlignment="0" applyProtection="0">
      <alignment vertical="center"/>
    </xf>
    <xf numFmtId="0" fontId="48" fillId="0" borderId="39" applyNumberFormat="0" applyFill="0" applyAlignment="0" applyProtection="0">
      <alignment vertical="center"/>
    </xf>
    <xf numFmtId="0" fontId="49" fillId="7" borderId="0" applyNumberFormat="0" applyBorder="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2" fillId="33" borderId="0" applyNumberFormat="0" applyBorder="0" applyAlignment="0" applyProtection="0">
      <alignment vertical="center"/>
    </xf>
    <xf numFmtId="0" fontId="27" fillId="0" borderId="0"/>
    <xf numFmtId="0" fontId="27" fillId="0" borderId="0">
      <alignment vertical="center"/>
    </xf>
    <xf numFmtId="0" fontId="27" fillId="0" borderId="0">
      <alignment vertical="center"/>
    </xf>
    <xf numFmtId="0" fontId="27" fillId="0" borderId="0"/>
    <xf numFmtId="0" fontId="18" fillId="0" borderId="0">
      <alignment vertical="top"/>
      <protection locked="0"/>
    </xf>
    <xf numFmtId="0" fontId="0" fillId="0" borderId="0"/>
    <xf numFmtId="0" fontId="0" fillId="0" borderId="0"/>
    <xf numFmtId="0" fontId="12" fillId="0" borderId="0"/>
    <xf numFmtId="0" fontId="12" fillId="0" borderId="0"/>
    <xf numFmtId="180" fontId="18" fillId="0" borderId="7">
      <alignment horizontal="right" vertical="center"/>
    </xf>
    <xf numFmtId="0" fontId="12" fillId="0" borderId="0"/>
    <xf numFmtId="181" fontId="18" fillId="0" borderId="7">
      <alignment horizontal="right" vertical="center"/>
    </xf>
    <xf numFmtId="49" fontId="18" fillId="0" borderId="7">
      <alignment horizontal="left" vertical="center" wrapText="1"/>
    </xf>
  </cellStyleXfs>
  <cellXfs count="329">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49" fontId="7" fillId="0" borderId="7" xfId="61" applyFont="1">
      <alignment horizontal="left" vertical="center" wrapText="1"/>
    </xf>
    <xf numFmtId="181" fontId="8" fillId="0" borderId="7" xfId="60" applyFont="1">
      <alignment horizontal="right"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9" fillId="0" borderId="0" xfId="0" applyFont="1" applyFill="1" applyBorder="1" applyAlignment="1"/>
    <xf numFmtId="49" fontId="6" fillId="0" borderId="0" xfId="0" applyNumberFormat="1" applyFont="1" applyFill="1" applyBorder="1" applyAlignment="1"/>
    <xf numFmtId="0" fontId="10"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81" fontId="11" fillId="0" borderId="4" xfId="0" applyNumberFormat="1" applyFont="1" applyFill="1" applyBorder="1" applyAlignment="1">
      <alignment horizontal="right" vertical="center"/>
    </xf>
    <xf numFmtId="0" fontId="6" fillId="0" borderId="0" xfId="0" applyFont="1" applyFill="1" applyBorder="1" applyAlignment="1" applyProtection="1">
      <alignment horizontal="right" vertical="center"/>
      <protection locked="0"/>
    </xf>
    <xf numFmtId="0" fontId="6" fillId="0" borderId="7" xfId="0" applyFont="1" applyFill="1" applyBorder="1" applyAlignment="1" applyProtection="1">
      <alignment horizontal="center" vertical="center"/>
      <protection locked="0"/>
    </xf>
    <xf numFmtId="181" fontId="11" fillId="0" borderId="7" xfId="0" applyNumberFormat="1" applyFont="1" applyFill="1" applyBorder="1" applyAlignment="1">
      <alignment horizontal="right" vertical="center"/>
    </xf>
    <xf numFmtId="0" fontId="12" fillId="0" borderId="0" xfId="59" applyFill="1" applyAlignment="1">
      <alignment vertical="center"/>
    </xf>
    <xf numFmtId="0" fontId="13" fillId="0" borderId="0" xfId="59" applyNumberFormat="1" applyFont="1" applyFill="1" applyBorder="1" applyAlignment="1" applyProtection="1">
      <alignment horizontal="center" vertical="center"/>
    </xf>
    <xf numFmtId="0" fontId="14" fillId="0" borderId="0" xfId="59" applyNumberFormat="1" applyFont="1" applyFill="1" applyBorder="1" applyAlignment="1" applyProtection="1">
      <alignment horizontal="left" vertical="center"/>
    </xf>
    <xf numFmtId="0" fontId="15" fillId="0" borderId="0" xfId="59" applyNumberFormat="1" applyFont="1" applyFill="1" applyBorder="1" applyAlignment="1" applyProtection="1">
      <alignment horizontal="left" vertical="center"/>
    </xf>
    <xf numFmtId="0" fontId="16" fillId="0" borderId="9" xfId="51" applyFont="1" applyFill="1" applyBorder="1" applyAlignment="1">
      <alignment horizontal="center" vertical="center" wrapText="1"/>
    </xf>
    <xf numFmtId="0" fontId="16" fillId="0" borderId="10" xfId="51" applyFont="1" applyFill="1" applyBorder="1" applyAlignment="1">
      <alignment horizontal="center" vertical="center" wrapText="1"/>
    </xf>
    <xf numFmtId="0" fontId="16" fillId="0" borderId="11" xfId="51" applyFont="1" applyFill="1" applyBorder="1" applyAlignment="1">
      <alignment horizontal="center" vertical="center" wrapText="1"/>
    </xf>
    <xf numFmtId="0" fontId="16" fillId="0" borderId="12" xfId="51" applyFont="1" applyFill="1" applyBorder="1" applyAlignment="1">
      <alignment horizontal="center" vertical="center" wrapText="1"/>
    </xf>
    <xf numFmtId="0" fontId="1" fillId="0" borderId="8" xfId="0" applyFont="1" applyFill="1" applyBorder="1" applyAlignment="1">
      <alignment horizontal="center" vertical="center" wrapText="1"/>
    </xf>
    <xf numFmtId="0" fontId="16" fillId="0" borderId="8" xfId="51" applyFont="1" applyFill="1" applyBorder="1" applyAlignment="1">
      <alignment horizontal="center" vertical="center" wrapText="1"/>
    </xf>
    <xf numFmtId="0" fontId="12" fillId="0" borderId="10" xfId="59" applyFill="1" applyBorder="1" applyAlignment="1">
      <alignment horizontal="center" vertical="center"/>
    </xf>
    <xf numFmtId="0" fontId="12" fillId="0" borderId="13" xfId="59" applyFill="1" applyBorder="1" applyAlignment="1">
      <alignment horizontal="center" vertical="center"/>
    </xf>
    <xf numFmtId="0" fontId="16" fillId="0" borderId="8" xfId="51" applyFont="1" applyFill="1" applyBorder="1" applyAlignment="1">
      <alignment vertical="center" wrapText="1"/>
    </xf>
    <xf numFmtId="0" fontId="17" fillId="0" borderId="8" xfId="51" applyFont="1" applyFill="1" applyBorder="1" applyAlignment="1">
      <alignment horizontal="center" vertical="center" wrapText="1"/>
    </xf>
    <xf numFmtId="0" fontId="17" fillId="0" borderId="0" xfId="59" applyNumberFormat="1" applyFont="1" applyFill="1" applyBorder="1" applyAlignment="1" applyProtection="1">
      <alignment horizontal="right" vertical="center"/>
    </xf>
    <xf numFmtId="0" fontId="16" fillId="0" borderId="13" xfId="51" applyFont="1" applyFill="1" applyBorder="1" applyAlignment="1">
      <alignment horizontal="center" vertical="center" wrapText="1"/>
    </xf>
    <xf numFmtId="0" fontId="12" fillId="0" borderId="0" xfId="53" applyFont="1" applyFill="1" applyBorder="1" applyAlignment="1" applyProtection="1">
      <alignment vertical="center"/>
    </xf>
    <xf numFmtId="0" fontId="18" fillId="0" borderId="0" xfId="53" applyFont="1" applyFill="1" applyBorder="1" applyAlignment="1" applyProtection="1">
      <alignment vertical="top"/>
      <protection locked="0"/>
    </xf>
    <xf numFmtId="0" fontId="19"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protection locked="0"/>
    </xf>
    <xf numFmtId="0" fontId="18"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4" fillId="0" borderId="0" xfId="53" applyFont="1" applyFill="1" applyBorder="1" applyAlignment="1" applyProtection="1">
      <alignment horizontal="right" vertical="center"/>
      <protection locked="0"/>
    </xf>
    <xf numFmtId="0" fontId="20" fillId="0" borderId="0" xfId="53" applyFont="1" applyFill="1" applyBorder="1" applyAlignment="1" applyProtection="1">
      <alignment vertical="top"/>
      <protection locked="0"/>
    </xf>
    <xf numFmtId="0" fontId="12" fillId="0" borderId="0" xfId="53" applyFont="1" applyFill="1" applyBorder="1" applyAlignment="1" applyProtection="1"/>
    <xf numFmtId="0" fontId="21"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9"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8"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4" xfId="53" applyFont="1" applyFill="1" applyBorder="1" applyAlignment="1" applyProtection="1">
      <alignment horizontal="center" vertical="center" wrapText="1"/>
    </xf>
    <xf numFmtId="0" fontId="20" fillId="0" borderId="14" xfId="53" applyFont="1" applyFill="1" applyBorder="1" applyAlignment="1" applyProtection="1">
      <alignment horizontal="center" vertical="center"/>
    </xf>
    <xf numFmtId="0" fontId="20" fillId="0" borderId="2" xfId="53" applyFont="1" applyFill="1" applyBorder="1" applyAlignment="1" applyProtection="1">
      <alignment horizontal="center" vertical="center"/>
    </xf>
    <xf numFmtId="0" fontId="20" fillId="0" borderId="15" xfId="0" applyFont="1" applyFill="1" applyBorder="1" applyAlignment="1" applyProtection="1">
      <alignment vertical="center" readingOrder="1"/>
      <protection locked="0"/>
    </xf>
    <xf numFmtId="0" fontId="20" fillId="0" borderId="16" xfId="0" applyFont="1" applyFill="1" applyBorder="1" applyAlignment="1" applyProtection="1">
      <alignment vertical="center" readingOrder="1"/>
      <protection locked="0"/>
    </xf>
    <xf numFmtId="0" fontId="20" fillId="0" borderId="17" xfId="0" applyFont="1" applyFill="1" applyBorder="1" applyAlignment="1" applyProtection="1">
      <alignment vertical="center" readingOrder="1"/>
      <protection locked="0"/>
    </xf>
    <xf numFmtId="0" fontId="18" fillId="0" borderId="7" xfId="53" applyFont="1" applyFill="1" applyBorder="1" applyAlignment="1" applyProtection="1">
      <alignment horizontal="right" vertical="center"/>
      <protection locked="0"/>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8" fillId="0" borderId="18"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20" fillId="0" borderId="0" xfId="53" applyFont="1" applyFill="1" applyBorder="1" applyAlignment="1" applyProtection="1"/>
    <xf numFmtId="0" fontId="18" fillId="0" borderId="0" xfId="53" applyFont="1" applyFill="1" applyBorder="1" applyAlignment="1" applyProtection="1">
      <alignment horizontal="right"/>
    </xf>
    <xf numFmtId="0" fontId="5" fillId="0" borderId="6"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xf>
    <xf numFmtId="0" fontId="0" fillId="0" borderId="0" xfId="0" applyFont="1" applyFill="1" applyAlignment="1">
      <alignment vertical="center"/>
    </xf>
    <xf numFmtId="0" fontId="1" fillId="0" borderId="0" xfId="0" applyFont="1" applyFill="1" applyBorder="1" applyAlignment="1">
      <alignment vertical="center"/>
    </xf>
    <xf numFmtId="0" fontId="19"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1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20" xfId="53"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wrapText="1"/>
    </xf>
    <xf numFmtId="0" fontId="5" fillId="0" borderId="12" xfId="53" applyFont="1" applyFill="1" applyBorder="1" applyAlignment="1" applyProtection="1">
      <alignment horizontal="center" vertical="center" wrapText="1"/>
    </xf>
    <xf numFmtId="49" fontId="8" fillId="0" borderId="7" xfId="61" applyFont="1">
      <alignment horizontal="left" vertical="center" wrapText="1"/>
    </xf>
    <xf numFmtId="0" fontId="6" fillId="0" borderId="8" xfId="53" applyFont="1" applyFill="1" applyBorder="1" applyAlignment="1" applyProtection="1">
      <alignment horizontal="center" vertical="center"/>
    </xf>
    <xf numFmtId="0" fontId="6" fillId="0" borderId="0" xfId="53" applyFont="1" applyFill="1" applyBorder="1" applyAlignment="1" applyProtection="1">
      <alignment wrapText="1"/>
    </xf>
    <xf numFmtId="0" fontId="18" fillId="0" borderId="0" xfId="53" applyFont="1" applyFill="1" applyBorder="1" applyAlignment="1" applyProtection="1">
      <alignment vertical="top" wrapText="1"/>
      <protection locked="0"/>
    </xf>
    <xf numFmtId="0" fontId="12" fillId="0" borderId="0" xfId="53" applyFont="1" applyFill="1" applyBorder="1" applyAlignment="1" applyProtection="1">
      <alignment wrapText="1"/>
    </xf>
    <xf numFmtId="0" fontId="5" fillId="0" borderId="0" xfId="53" applyFont="1" applyFill="1" applyBorder="1" applyAlignment="1" applyProtection="1">
      <alignment wrapText="1"/>
    </xf>
    <xf numFmtId="0" fontId="5" fillId="0" borderId="8" xfId="53" applyFont="1" applyFill="1" applyBorder="1" applyAlignment="1" applyProtection="1">
      <alignment horizontal="center" vertical="center" wrapText="1"/>
      <protection locked="0"/>
    </xf>
    <xf numFmtId="0" fontId="20" fillId="0" borderId="8" xfId="53" applyFont="1" applyFill="1" applyBorder="1" applyAlignment="1" applyProtection="1">
      <alignment horizontal="center" vertical="center" wrapText="1"/>
      <protection locked="0"/>
    </xf>
    <xf numFmtId="181" fontId="7" fillId="0" borderId="7" xfId="60" applyFont="1">
      <alignment horizontal="right" vertical="center"/>
    </xf>
    <xf numFmtId="182" fontId="12" fillId="0" borderId="8" xfId="53" applyNumberFormat="1" applyFont="1" applyFill="1" applyBorder="1" applyAlignment="1" applyProtection="1"/>
    <xf numFmtId="182" fontId="18" fillId="0" borderId="8"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22" xfId="53" applyFont="1" applyFill="1" applyBorder="1" applyAlignment="1" applyProtection="1">
      <alignment horizontal="center" vertical="center" wrapText="1"/>
    </xf>
    <xf numFmtId="49" fontId="7" fillId="0" borderId="7" xfId="61" applyFont="1" applyAlignment="1">
      <alignment horizontal="left" vertical="center" wrapText="1"/>
    </xf>
    <xf numFmtId="180" fontId="7" fillId="0" borderId="7" xfId="58" applyFont="1">
      <alignment horizontal="right" vertical="center"/>
    </xf>
    <xf numFmtId="0" fontId="6" fillId="0" borderId="8" xfId="53" applyFont="1" applyFill="1" applyBorder="1" applyAlignment="1" applyProtection="1">
      <alignment horizontal="center" vertical="center" wrapText="1"/>
    </xf>
    <xf numFmtId="0" fontId="5" fillId="0" borderId="23"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20" fillId="0" borderId="20" xfId="53" applyFont="1" applyFill="1" applyBorder="1" applyAlignment="1" applyProtection="1">
      <alignment horizontal="center" vertical="center" wrapText="1"/>
      <protection locked="0"/>
    </xf>
    <xf numFmtId="0" fontId="5" fillId="0" borderId="24" xfId="53" applyFont="1" applyFill="1" applyBorder="1" applyAlignment="1" applyProtection="1">
      <alignment horizontal="center" vertical="center" wrapText="1"/>
    </xf>
    <xf numFmtId="0" fontId="5" fillId="0" borderId="22" xfId="53" applyFont="1" applyFill="1" applyBorder="1" applyAlignment="1" applyProtection="1">
      <alignment horizontal="center" vertical="center" wrapText="1"/>
      <protection locked="0"/>
    </xf>
    <xf numFmtId="0" fontId="5" fillId="0" borderId="25" xfId="53" applyFont="1" applyFill="1" applyBorder="1" applyAlignment="1" applyProtection="1">
      <alignment horizontal="center" vertical="center"/>
    </xf>
    <xf numFmtId="182" fontId="4" fillId="0" borderId="22" xfId="53" applyNumberFormat="1" applyFont="1" applyFill="1" applyBorder="1" applyAlignment="1" applyProtection="1">
      <alignment horizontal="right" vertical="center"/>
      <protection locked="0"/>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20" fillId="0" borderId="24" xfId="53" applyFont="1" applyFill="1" applyBorder="1" applyAlignment="1" applyProtection="1">
      <alignment horizontal="center" vertical="center" wrapText="1"/>
      <protection locked="0"/>
    </xf>
    <xf numFmtId="49" fontId="12" fillId="0" borderId="0" xfId="53" applyNumberFormat="1" applyFont="1" applyFill="1" applyBorder="1" applyAlignment="1" applyProtection="1"/>
    <xf numFmtId="49" fontId="22" fillId="0" borderId="0" xfId="53" applyNumberFormat="1" applyFont="1" applyFill="1" applyBorder="1" applyAlignment="1" applyProtection="1"/>
    <xf numFmtId="0" fontId="22"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49" fontId="7" fillId="0" borderId="7" xfId="0" applyNumberFormat="1" applyFont="1" applyFill="1" applyBorder="1" applyAlignment="1" applyProtection="1">
      <alignment horizontal="left" vertical="center" wrapText="1"/>
    </xf>
    <xf numFmtId="181" fontId="7" fillId="0" borderId="7" xfId="0" applyNumberFormat="1" applyFont="1" applyFill="1" applyBorder="1" applyAlignment="1" applyProtection="1">
      <alignment horizontal="right" vertical="center"/>
    </xf>
    <xf numFmtId="49" fontId="7" fillId="0" borderId="7" xfId="0" applyNumberFormat="1" applyFont="1" applyFill="1" applyBorder="1" applyAlignment="1" applyProtection="1">
      <alignment horizontal="left" vertical="center" wrapText="1" indent="1"/>
    </xf>
    <xf numFmtId="49" fontId="11" fillId="0" borderId="7" xfId="61" applyFont="1">
      <alignment horizontal="left" vertical="center" wrapText="1"/>
    </xf>
    <xf numFmtId="49" fontId="7" fillId="0" borderId="7" xfId="0" applyNumberFormat="1" applyFont="1" applyFill="1" applyBorder="1" applyAlignment="1" applyProtection="1">
      <alignment horizontal="left" vertical="center" wrapText="1" indent="2"/>
    </xf>
    <xf numFmtId="0" fontId="12" fillId="0" borderId="2" xfId="53" applyFont="1" applyFill="1" applyBorder="1" applyAlignment="1" applyProtection="1">
      <alignment horizontal="center" vertical="center"/>
    </xf>
    <xf numFmtId="0" fontId="12" fillId="0" borderId="3" xfId="53" applyFont="1" applyFill="1" applyBorder="1" applyAlignment="1" applyProtection="1">
      <alignment horizontal="center" vertical="center"/>
    </xf>
    <xf numFmtId="0" fontId="12" fillId="0" borderId="4" xfId="53" applyFont="1" applyFill="1" applyBorder="1" applyAlignment="1" applyProtection="1">
      <alignment horizontal="center" vertical="center"/>
    </xf>
    <xf numFmtId="183" fontId="4" fillId="0" borderId="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49" fontId="23" fillId="0" borderId="0" xfId="53" applyNumberFormat="1" applyFont="1" applyFill="1" applyBorder="1" applyAlignment="1" applyProtection="1"/>
    <xf numFmtId="49" fontId="18"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4" fillId="0" borderId="2" xfId="53" applyFont="1" applyFill="1" applyBorder="1" applyAlignment="1" applyProtection="1">
      <alignment horizontal="center" vertical="center" wrapText="1"/>
    </xf>
    <xf numFmtId="0" fontId="4" fillId="0" borderId="3" xfId="53" applyFont="1" applyFill="1" applyBorder="1" applyAlignment="1" applyProtection="1">
      <alignment horizontal="center" vertical="center" wrapText="1"/>
    </xf>
    <xf numFmtId="0" fontId="4" fillId="0" borderId="4" xfId="53" applyFont="1" applyFill="1" applyBorder="1" applyAlignment="1" applyProtection="1">
      <alignment horizontal="center" vertical="center" wrapText="1"/>
    </xf>
    <xf numFmtId="0" fontId="4" fillId="2" borderId="0" xfId="53" applyFont="1" applyFill="1" applyBorder="1" applyAlignment="1" applyProtection="1">
      <alignment horizontal="left" vertical="center" wrapText="1"/>
    </xf>
    <xf numFmtId="0" fontId="24" fillId="2" borderId="0" xfId="53" applyFont="1" applyFill="1" applyBorder="1" applyAlignment="1" applyProtection="1">
      <alignment horizontal="center" vertical="center"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5" fillId="2" borderId="3"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5" xfId="53" applyFont="1" applyFill="1" applyBorder="1" applyAlignment="1" applyProtection="1">
      <alignment horizontal="center" vertical="center" wrapText="1"/>
    </xf>
    <xf numFmtId="49" fontId="5" fillId="0" borderId="14" xfId="53" applyNumberFormat="1" applyFont="1" applyFill="1" applyBorder="1" applyAlignment="1" applyProtection="1">
      <alignment horizontal="left" vertical="center" wrapText="1"/>
    </xf>
    <xf numFmtId="49" fontId="5" fillId="0" borderId="23" xfId="53" applyNumberFormat="1" applyFont="1" applyFill="1" applyBorder="1" applyAlignment="1" applyProtection="1">
      <alignment horizontal="left" vertical="center" wrapText="1"/>
    </xf>
    <xf numFmtId="49" fontId="5" fillId="0" borderId="8" xfId="53" applyNumberFormat="1" applyFont="1" applyFill="1" applyBorder="1" applyAlignment="1" applyProtection="1">
      <alignment horizontal="center" vertical="center" wrapText="1"/>
    </xf>
    <xf numFmtId="0" fontId="5" fillId="0" borderId="8" xfId="53" applyFont="1" applyFill="1" applyBorder="1" applyAlignment="1" applyProtection="1">
      <alignment horizontal="left" vertical="center" wrapText="1"/>
    </xf>
    <xf numFmtId="0" fontId="25" fillId="0" borderId="8" xfId="53" applyFont="1" applyFill="1" applyBorder="1" applyAlignment="1" applyProtection="1">
      <alignment horizontal="left" vertical="center" wrapText="1"/>
    </xf>
    <xf numFmtId="0" fontId="20" fillId="0" borderId="8" xfId="53" applyFont="1" applyFill="1" applyBorder="1" applyAlignment="1" applyProtection="1">
      <alignment horizontal="center" vertical="center" wrapText="1"/>
    </xf>
    <xf numFmtId="49" fontId="7" fillId="0" borderId="7" xfId="61" applyFont="1" applyAlignment="1">
      <alignment horizontal="left" vertical="center" wrapText="1"/>
    </xf>
    <xf numFmtId="0" fontId="25" fillId="0" borderId="14" xfId="53" applyFont="1" applyFill="1" applyBorder="1" applyAlignment="1" applyProtection="1">
      <alignment horizontal="left" vertical="center" wrapText="1"/>
    </xf>
    <xf numFmtId="0" fontId="25" fillId="0" borderId="23" xfId="53" applyFont="1" applyFill="1" applyBorder="1" applyAlignment="1" applyProtection="1">
      <alignment horizontal="left" vertical="center" wrapText="1"/>
    </xf>
    <xf numFmtId="49" fontId="5" fillId="0" borderId="14"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0" fontId="5" fillId="0" borderId="18" xfId="53" applyFont="1" applyFill="1" applyBorder="1" applyAlignment="1" applyProtection="1">
      <alignment horizontal="center" vertical="center" wrapText="1"/>
    </xf>
    <xf numFmtId="0" fontId="26" fillId="0" borderId="7" xfId="0" applyFont="1" applyFill="1" applyBorder="1" applyAlignment="1" applyProtection="1">
      <alignment vertical="center"/>
    </xf>
    <xf numFmtId="0" fontId="4" fillId="2" borderId="0" xfId="53" applyFont="1" applyFill="1" applyBorder="1" applyAlignment="1" applyProtection="1">
      <alignment horizontal="right" wrapText="1"/>
    </xf>
    <xf numFmtId="0" fontId="25" fillId="2" borderId="4" xfId="53"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23"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0" fontId="5" fillId="0" borderId="8" xfId="53" applyFont="1" applyFill="1" applyBorder="1" applyAlignment="1" applyProtection="1">
      <alignment vertical="center" wrapText="1"/>
    </xf>
    <xf numFmtId="0" fontId="25" fillId="0" borderId="19"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center" vertical="center" wrapText="1"/>
    </xf>
    <xf numFmtId="49" fontId="8" fillId="0" borderId="7" xfId="61" applyFont="1" applyAlignment="1">
      <alignment horizontal="left" vertical="center" wrapText="1" indent="2"/>
    </xf>
    <xf numFmtId="49" fontId="8" fillId="0" borderId="7" xfId="61" applyFont="1" applyAlignment="1">
      <alignment horizontal="left" vertical="center" wrapText="1"/>
    </xf>
    <xf numFmtId="49" fontId="20" fillId="0" borderId="26" xfId="50" applyNumberFormat="1" applyFont="1" applyFill="1" applyBorder="1" applyAlignment="1">
      <alignment horizontal="left" vertical="center" wrapText="1"/>
    </xf>
    <xf numFmtId="49" fontId="27" fillId="0" borderId="26" xfId="50" applyNumberFormat="1" applyFont="1" applyFill="1" applyBorder="1" applyAlignment="1">
      <alignment horizontal="left" vertical="center" wrapText="1"/>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49" fontId="7" fillId="0" borderId="7" xfId="61" applyFont="1" applyFill="1">
      <alignment horizontal="left" vertical="center" wrapText="1"/>
    </xf>
    <xf numFmtId="0" fontId="15" fillId="0" borderId="8" xfId="55" applyFont="1" applyFill="1" applyBorder="1" applyAlignment="1" applyProtection="1">
      <alignment horizontal="center" vertical="center" wrapText="1" readingOrder="1"/>
      <protection locked="0"/>
    </xf>
    <xf numFmtId="0" fontId="6" fillId="0" borderId="27" xfId="53" applyFont="1" applyFill="1" applyBorder="1" applyAlignment="1" applyProtection="1">
      <alignment horizontal="center" vertical="center"/>
    </xf>
    <xf numFmtId="181" fontId="8" fillId="0" borderId="7" xfId="60" applyFont="1" applyFill="1">
      <alignment horizontal="right" vertical="center"/>
    </xf>
    <xf numFmtId="0" fontId="20" fillId="0" borderId="10" xfId="53" applyFont="1" applyFill="1" applyBorder="1" applyAlignment="1" applyProtection="1">
      <alignment horizontal="center" vertical="center" wrapText="1"/>
    </xf>
    <xf numFmtId="0" fontId="6" fillId="0" borderId="28" xfId="53" applyFont="1" applyFill="1" applyBorder="1" applyAlignment="1" applyProtection="1">
      <alignment horizontal="center" vertical="center"/>
    </xf>
    <xf numFmtId="0" fontId="12" fillId="0" borderId="2" xfId="53" applyFont="1" applyFill="1" applyBorder="1" applyAlignment="1" applyProtection="1">
      <alignment horizontal="center" vertical="center" wrapText="1"/>
      <protection locked="0"/>
    </xf>
    <xf numFmtId="0" fontId="12" fillId="0" borderId="3" xfId="53" applyFont="1" applyFill="1" applyBorder="1" applyAlignment="1" applyProtection="1">
      <alignment horizontal="center" vertical="center" wrapText="1"/>
      <protection locked="0"/>
    </xf>
    <xf numFmtId="0" fontId="18" fillId="0" borderId="3" xfId="53" applyFont="1" applyFill="1" applyBorder="1" applyAlignment="1" applyProtection="1">
      <alignment horizontal="left" vertical="center"/>
    </xf>
    <xf numFmtId="0" fontId="18" fillId="0" borderId="4" xfId="53" applyFont="1" applyFill="1" applyBorder="1" applyAlignment="1" applyProtection="1">
      <alignment horizontal="left" vertical="center"/>
    </xf>
    <xf numFmtId="182" fontId="18" fillId="0" borderId="7" xfId="53" applyNumberFormat="1" applyFont="1" applyFill="1" applyBorder="1" applyAlignment="1" applyProtection="1">
      <alignment horizontal="right" vertical="center" wrapText="1"/>
      <protection locked="0"/>
    </xf>
    <xf numFmtId="182" fontId="18" fillId="0" borderId="2" xfId="53" applyNumberFormat="1" applyFont="1" applyFill="1" applyBorder="1" applyAlignment="1" applyProtection="1">
      <alignment horizontal="right" vertical="center" wrapText="1"/>
      <protection locked="0"/>
    </xf>
    <xf numFmtId="182" fontId="18" fillId="0" borderId="8"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5" fillId="0" borderId="8" xfId="53" applyNumberFormat="1" applyFont="1" applyFill="1" applyBorder="1" applyAlignment="1" applyProtection="1">
      <alignment horizontal="center" vertical="center"/>
    </xf>
    <xf numFmtId="49" fontId="7" fillId="0" borderId="7" xfId="61" applyFont="1" applyAlignment="1">
      <alignment horizontal="left" vertical="center" wrapText="1" indent="1"/>
    </xf>
    <xf numFmtId="49" fontId="6" fillId="0" borderId="10" xfId="53" applyNumberFormat="1" applyFont="1" applyFill="1" applyBorder="1" applyAlignment="1" applyProtection="1">
      <alignment horizontal="center" vertical="center" wrapText="1"/>
    </xf>
    <xf numFmtId="49" fontId="6" fillId="0" borderId="11" xfId="53" applyNumberFormat="1" applyFont="1" applyFill="1" applyBorder="1" applyAlignment="1" applyProtection="1">
      <alignment horizontal="center" vertical="center" wrapText="1"/>
    </xf>
    <xf numFmtId="49" fontId="6" fillId="0" borderId="13" xfId="53" applyNumberFormat="1" applyFont="1" applyFill="1" applyBorder="1" applyAlignment="1" applyProtection="1">
      <alignment horizontal="center" vertical="center" wrapText="1"/>
    </xf>
    <xf numFmtId="0" fontId="20" fillId="0" borderId="9" xfId="53" applyFont="1" applyFill="1" applyBorder="1" applyAlignment="1" applyProtection="1">
      <alignment horizontal="center" vertical="center" wrapText="1"/>
    </xf>
    <xf numFmtId="0" fontId="20" fillId="0" borderId="12" xfId="53" applyFont="1" applyFill="1" applyBorder="1" applyAlignment="1" applyProtection="1">
      <alignment horizontal="center" vertical="center" wrapText="1"/>
    </xf>
    <xf numFmtId="182" fontId="4" fillId="0" borderId="8"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right" wrapText="1"/>
    </xf>
    <xf numFmtId="0" fontId="27" fillId="0" borderId="0" xfId="53" applyFont="1" applyFill="1" applyBorder="1" applyAlignment="1" applyProtection="1">
      <alignment horizontal="center"/>
    </xf>
    <xf numFmtId="0" fontId="27" fillId="0" borderId="0" xfId="53" applyFont="1" applyFill="1" applyBorder="1" applyAlignment="1" applyProtection="1">
      <alignment horizontal="center" wrapText="1"/>
    </xf>
    <xf numFmtId="0" fontId="27" fillId="0" borderId="0" xfId="53" applyFont="1" applyFill="1" applyBorder="1" applyAlignment="1" applyProtection="1">
      <alignment wrapText="1"/>
    </xf>
    <xf numFmtId="0" fontId="27" fillId="0" borderId="0" xfId="53" applyFont="1" applyFill="1" applyBorder="1" applyAlignment="1" applyProtection="1"/>
    <xf numFmtId="0" fontId="12" fillId="0" borderId="0" xfId="53" applyFont="1" applyFill="1" applyBorder="1" applyAlignment="1" applyProtection="1">
      <alignment horizontal="left" wrapText="1"/>
    </xf>
    <xf numFmtId="0" fontId="12" fillId="0" borderId="0" xfId="53" applyFont="1" applyFill="1" applyBorder="1" applyAlignment="1" applyProtection="1">
      <alignment horizontal="center" wrapText="1"/>
    </xf>
    <xf numFmtId="0" fontId="28" fillId="0" borderId="0" xfId="53" applyFont="1" applyFill="1" applyBorder="1" applyAlignment="1" applyProtection="1">
      <alignment horizontal="center" vertical="center" wrapText="1"/>
    </xf>
    <xf numFmtId="0" fontId="12" fillId="0" borderId="0" xfId="53" applyFont="1" applyFill="1" applyBorder="1" applyAlignment="1" applyProtection="1">
      <alignment horizontal="right" wrapText="1"/>
    </xf>
    <xf numFmtId="0" fontId="20" fillId="0" borderId="1" xfId="53" applyFont="1" applyFill="1" applyBorder="1" applyAlignment="1" applyProtection="1">
      <alignment horizontal="center" vertical="center" wrapText="1"/>
    </xf>
    <xf numFmtId="0" fontId="27" fillId="0" borderId="7" xfId="53" applyFont="1" applyFill="1" applyBorder="1" applyAlignment="1" applyProtection="1">
      <alignment horizontal="center" vertical="center" wrapText="1"/>
    </xf>
    <xf numFmtId="0" fontId="27" fillId="0" borderId="2" xfId="53" applyFont="1" applyFill="1" applyBorder="1" applyAlignment="1" applyProtection="1">
      <alignment horizontal="center" vertical="center" wrapText="1"/>
    </xf>
    <xf numFmtId="182" fontId="4" fillId="0" borderId="7" xfId="53" applyNumberFormat="1" applyFont="1" applyFill="1" applyBorder="1" applyAlignment="1" applyProtection="1">
      <alignment horizontal="right" vertical="center"/>
    </xf>
    <xf numFmtId="182" fontId="18" fillId="0" borderId="2"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xf>
    <xf numFmtId="0" fontId="12"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19"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2"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0" fontId="23" fillId="0" borderId="0" xfId="53" applyFont="1" applyFill="1" applyBorder="1" applyAlignment="1" applyProtection="1"/>
    <xf numFmtId="0" fontId="6" fillId="0" borderId="0" xfId="53" applyFont="1" applyFill="1" applyBorder="1" applyAlignment="1" applyProtection="1">
      <alignment vertical="center"/>
    </xf>
    <xf numFmtId="0" fontId="29" fillId="0" borderId="0" xfId="53" applyFont="1" applyFill="1" applyBorder="1" applyAlignment="1" applyProtection="1">
      <alignment horizontal="center" vertical="center"/>
    </xf>
    <xf numFmtId="0" fontId="25"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4" fontId="4"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vertical="center"/>
      <protection locked="0"/>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protection locked="0"/>
    </xf>
    <xf numFmtId="182" fontId="30" fillId="0" borderId="7" xfId="53" applyNumberFormat="1" applyFont="1" applyFill="1" applyBorder="1" applyAlignment="1" applyProtection="1">
      <alignment horizontal="right" vertical="center"/>
    </xf>
    <xf numFmtId="182" fontId="12" fillId="0" borderId="7" xfId="53" applyNumberFormat="1" applyFont="1" applyFill="1" applyBorder="1" applyAlignment="1" applyProtection="1">
      <alignment vertical="center"/>
    </xf>
    <xf numFmtId="0" fontId="12" fillId="0" borderId="7" xfId="53" applyFont="1" applyFill="1" applyBorder="1" applyAlignment="1" applyProtection="1">
      <alignment vertical="center"/>
    </xf>
    <xf numFmtId="0" fontId="30" fillId="0" borderId="7" xfId="53" applyFont="1" applyFill="1" applyBorder="1" applyAlignment="1" applyProtection="1">
      <alignment horizontal="center" vertical="center"/>
    </xf>
    <xf numFmtId="0" fontId="30" fillId="0" borderId="7" xfId="53" applyFont="1" applyFill="1" applyBorder="1" applyAlignment="1" applyProtection="1">
      <alignment horizontal="right" vertical="center"/>
    </xf>
    <xf numFmtId="0" fontId="30"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49" fontId="8" fillId="0" borderId="7" xfId="61" applyFont="1" applyFill="1">
      <alignment horizontal="left" vertical="center" wrapText="1"/>
    </xf>
    <xf numFmtId="0" fontId="5" fillId="0" borderId="29" xfId="53" applyFont="1" applyFill="1" applyBorder="1" applyAlignment="1" applyProtection="1">
      <alignment horizontal="center" vertical="center"/>
    </xf>
    <xf numFmtId="49" fontId="8" fillId="0" borderId="7" xfId="61" applyFont="1" applyFill="1" applyAlignment="1">
      <alignment horizontal="left" vertical="center" wrapText="1" indent="1"/>
    </xf>
    <xf numFmtId="49" fontId="8" fillId="0" borderId="7" xfId="61" applyFont="1" applyAlignment="1">
      <alignment horizontal="left" vertical="center" wrapText="1" indent="1"/>
    </xf>
    <xf numFmtId="49" fontId="8" fillId="0" borderId="7" xfId="61" applyFont="1" applyFill="1" applyAlignment="1">
      <alignment horizontal="left" vertical="center" wrapText="1" indent="2"/>
    </xf>
    <xf numFmtId="0" fontId="12" fillId="0" borderId="4" xfId="53" applyFont="1" applyFill="1" applyBorder="1" applyAlignment="1" applyProtection="1">
      <alignment horizontal="center" vertical="center" wrapText="1"/>
    </xf>
    <xf numFmtId="182" fontId="4" fillId="0" borderId="6"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protection locked="0"/>
    </xf>
    <xf numFmtId="0" fontId="19" fillId="0" borderId="0" xfId="53" applyFont="1" applyFill="1" applyBorder="1" applyAlignment="1" applyProtection="1">
      <alignment horizontal="center" vertical="center"/>
      <protection locked="0"/>
    </xf>
    <xf numFmtId="0" fontId="12" fillId="0" borderId="1" xfId="53" applyFont="1" applyFill="1" applyBorder="1" applyAlignment="1" applyProtection="1">
      <alignment horizontal="center" vertical="center" wrapText="1"/>
      <protection locked="0"/>
    </xf>
    <xf numFmtId="0" fontId="12" fillId="0" borderId="19" xfId="53" applyFont="1" applyFill="1" applyBorder="1" applyAlignment="1" applyProtection="1">
      <alignment horizontal="center" vertical="center" wrapText="1"/>
      <protection locked="0"/>
    </xf>
    <xf numFmtId="0" fontId="12" fillId="0" borderId="3" xfId="53" applyFont="1" applyFill="1" applyBorder="1" applyAlignment="1" applyProtection="1">
      <alignment horizontal="center" vertical="center" wrapText="1"/>
    </xf>
    <xf numFmtId="0" fontId="12" fillId="0" borderId="5" xfId="53" applyFont="1" applyFill="1" applyBorder="1" applyAlignment="1" applyProtection="1">
      <alignment horizontal="center" vertical="center" wrapText="1"/>
      <protection locked="0"/>
    </xf>
    <xf numFmtId="0" fontId="12" fillId="0" borderId="20" xfId="53" applyFont="1" applyFill="1" applyBorder="1" applyAlignment="1" applyProtection="1">
      <alignment horizontal="center" vertical="center" wrapText="1"/>
      <protection locked="0"/>
    </xf>
    <xf numFmtId="0" fontId="12" fillId="0" borderId="1" xfId="53" applyFont="1" applyFill="1" applyBorder="1" applyAlignment="1" applyProtection="1">
      <alignment horizontal="center" vertical="center" wrapText="1"/>
    </xf>
    <xf numFmtId="0" fontId="12" fillId="0" borderId="6" xfId="53" applyFont="1" applyFill="1" applyBorder="1" applyAlignment="1" applyProtection="1">
      <alignment horizontal="center" vertical="center" wrapText="1"/>
    </xf>
    <xf numFmtId="0" fontId="12" fillId="0" borderId="22"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6" fillId="0" borderId="0" xfId="53" applyFont="1" applyFill="1" applyBorder="1" applyAlignment="1" applyProtection="1">
      <protection locked="0"/>
    </xf>
    <xf numFmtId="0" fontId="5" fillId="0" borderId="0" xfId="53" applyFont="1" applyFill="1" applyBorder="1" applyAlignment="1" applyProtection="1">
      <protection locked="0"/>
    </xf>
    <xf numFmtId="0" fontId="12" fillId="0" borderId="8" xfId="53" applyFont="1" applyFill="1" applyBorder="1" applyAlignment="1" applyProtection="1">
      <alignment horizontal="center" vertical="center" wrapText="1"/>
      <protection locked="0"/>
    </xf>
    <xf numFmtId="0" fontId="12" fillId="0" borderId="2" xfId="53" applyFont="1" applyFill="1" applyBorder="1" applyAlignment="1" applyProtection="1">
      <alignment horizontal="center" vertical="center" wrapText="1"/>
    </xf>
    <xf numFmtId="0" fontId="12" fillId="0" borderId="24" xfId="53" applyFont="1" applyFill="1" applyBorder="1" applyAlignment="1" applyProtection="1">
      <alignment horizontal="center" vertical="center" wrapText="1"/>
    </xf>
    <xf numFmtId="0" fontId="6" fillId="0" borderId="30" xfId="53" applyFont="1" applyFill="1" applyBorder="1" applyAlignment="1" applyProtection="1">
      <alignment horizontal="center" vertical="center"/>
    </xf>
    <xf numFmtId="0" fontId="4" fillId="0" borderId="2" xfId="53" applyFont="1" applyFill="1" applyBorder="1" applyAlignment="1" applyProtection="1">
      <alignment horizontal="right" vertical="center"/>
      <protection locked="0"/>
    </xf>
    <xf numFmtId="0" fontId="6" fillId="0" borderId="0" xfId="53" applyFont="1" applyFill="1" applyBorder="1" applyAlignment="1" applyProtection="1">
      <alignment horizontal="right"/>
      <protection locked="0"/>
    </xf>
    <xf numFmtId="0" fontId="12" fillId="0" borderId="8" xfId="53" applyFont="1" applyFill="1" applyBorder="1" applyAlignment="1" applyProtection="1">
      <alignment horizontal="center" vertical="center" wrapText="1"/>
    </xf>
    <xf numFmtId="0" fontId="12" fillId="0" borderId="10" xfId="53" applyFont="1" applyFill="1" applyBorder="1" applyAlignment="1" applyProtection="1">
      <alignment horizontal="center" vertical="center" wrapText="1"/>
      <protection locked="0"/>
    </xf>
    <xf numFmtId="0" fontId="4" fillId="0" borderId="8" xfId="53" applyFont="1" applyFill="1" applyBorder="1" applyAlignment="1" applyProtection="1">
      <alignment horizontal="right" vertical="center"/>
      <protection locked="0"/>
    </xf>
    <xf numFmtId="0" fontId="4" fillId="0" borderId="0" xfId="53" applyFont="1" applyFill="1" applyBorder="1" applyAlignment="1" applyProtection="1">
      <alignment horizontal="left"/>
    </xf>
    <xf numFmtId="0" fontId="10" fillId="0" borderId="0" xfId="53" applyFont="1" applyFill="1" applyBorder="1" applyAlignment="1" applyProtection="1">
      <alignment horizontal="center" vertical="top"/>
    </xf>
    <xf numFmtId="4" fontId="4" fillId="0" borderId="7" xfId="53" applyNumberFormat="1" applyFont="1" applyFill="1" applyBorder="1" applyAlignment="1" applyProtection="1">
      <alignment horizontal="right" vertical="center"/>
    </xf>
    <xf numFmtId="182" fontId="18"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4" fontId="4" fillId="0" borderId="18" xfId="53" applyNumberFormat="1" applyFont="1" applyFill="1" applyBorder="1" applyAlignment="1" applyProtection="1">
      <alignment horizontal="right" vertical="center"/>
      <protection locked="0"/>
    </xf>
    <xf numFmtId="0" fontId="12" fillId="0" borderId="7" xfId="53" applyFont="1" applyFill="1" applyBorder="1" applyAlignment="1" applyProtection="1"/>
    <xf numFmtId="182" fontId="12" fillId="0" borderId="7" xfId="53" applyNumberFormat="1" applyFont="1" applyFill="1" applyBorder="1" applyAlignment="1" applyProtection="1"/>
    <xf numFmtId="0" fontId="12" fillId="0" borderId="6" xfId="53" applyFont="1" applyFill="1" applyBorder="1" applyAlignment="1" applyProtection="1"/>
    <xf numFmtId="182" fontId="12" fillId="0" borderId="18" xfId="53" applyNumberFormat="1" applyFont="1" applyFill="1" applyBorder="1" applyAlignment="1" applyProtection="1"/>
    <xf numFmtId="0" fontId="30" fillId="0" borderId="6" xfId="53" applyFont="1" applyFill="1" applyBorder="1" applyAlignment="1" applyProtection="1">
      <alignment horizontal="center" vertical="center"/>
    </xf>
    <xf numFmtId="182" fontId="30" fillId="0" borderId="18" xfId="53" applyNumberFormat="1" applyFont="1" applyFill="1" applyBorder="1" applyAlignment="1" applyProtection="1">
      <alignment horizontal="right" vertical="center"/>
    </xf>
    <xf numFmtId="0" fontId="11" fillId="0" borderId="6" xfId="0" applyFont="1" applyFill="1" applyBorder="1" applyAlignment="1">
      <alignment horizontal="left" vertical="center"/>
    </xf>
    <xf numFmtId="0" fontId="11"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4" fontId="4" fillId="0" borderId="7" xfId="0" applyNumberFormat="1" applyFont="1" applyFill="1" applyBorder="1" applyAlignment="1">
      <alignment horizontal="right" vertical="center"/>
    </xf>
    <xf numFmtId="0" fontId="30" fillId="0" borderId="6" xfId="53" applyFont="1" applyFill="1" applyBorder="1" applyAlignment="1" applyProtection="1">
      <alignment horizontal="center" vertical="center"/>
      <protection locked="0"/>
    </xf>
    <xf numFmtId="182" fontId="30" fillId="0" borderId="7" xfId="53" applyNumberFormat="1" applyFont="1" applyFill="1" applyBorder="1" applyAlignment="1" applyProtection="1">
      <alignment horizontal="right" vertical="center"/>
      <protection locked="0"/>
    </xf>
    <xf numFmtId="0" fontId="21" fillId="0" borderId="0" xfId="0" applyFont="1" applyFill="1" applyBorder="1" applyAlignment="1">
      <alignment vertical="center"/>
    </xf>
    <xf numFmtId="0" fontId="21" fillId="0" borderId="0" xfId="0" applyFont="1" applyFill="1" applyAlignment="1">
      <alignment horizontal="center" vertical="center"/>
    </xf>
    <xf numFmtId="0" fontId="31" fillId="0" borderId="0" xfId="0" applyFont="1" applyFill="1" applyBorder="1" applyAlignment="1">
      <alignment horizontal="center" vertical="center"/>
    </xf>
    <xf numFmtId="0" fontId="32" fillId="0" borderId="8" xfId="0" applyFont="1" applyFill="1" applyBorder="1" applyAlignment="1">
      <alignment horizontal="center" vertical="center"/>
    </xf>
    <xf numFmtId="0" fontId="33" fillId="0" borderId="8" xfId="0" applyFont="1" applyFill="1" applyBorder="1" applyAlignment="1">
      <alignment horizontal="center" vertical="center"/>
    </xf>
    <xf numFmtId="0" fontId="34" fillId="0" borderId="8" xfId="0" applyFont="1" applyBorder="1" applyAlignment="1">
      <alignment horizontal="justify"/>
    </xf>
    <xf numFmtId="0" fontId="34" fillId="0" borderId="8" xfId="0" applyFont="1" applyBorder="1" applyAlignment="1">
      <alignment horizontal="left"/>
    </xf>
    <xf numFmtId="0" fontId="34" fillId="0" borderId="8" xfId="0" applyFont="1" applyFill="1" applyBorder="1" applyAlignment="1">
      <alignment horizontal="left"/>
    </xf>
    <xf numFmtId="0" fontId="6"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常规 4" xfId="57"/>
    <cellStyle name="IntegralNumberStyle" xfId="58"/>
    <cellStyle name="常规 5" xfId="59"/>
    <cellStyle name="MoneyStyle" xfId="60"/>
    <cellStyle name="TextStyle" xfId="61"/>
  </cellStyles>
  <tableStyles count="0" defaultTableStyle="TableStyleMedium2"/>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20" sqref="C20"/>
    </sheetView>
  </sheetViews>
  <sheetFormatPr defaultColWidth="9.14545454545454" defaultRowHeight="20" customHeight="1" outlineLevelCol="3"/>
  <cols>
    <col min="1" max="1" width="13.5727272727273" style="70" customWidth="1"/>
    <col min="2" max="2" width="9.14545454545454" style="321"/>
    <col min="3" max="3" width="88.7181818181818" style="70" customWidth="1"/>
    <col min="4" max="16384" width="9.14545454545454" style="70"/>
  </cols>
  <sheetData>
    <row r="1" s="320" customFormat="1" ht="48" customHeight="1" spans="2:3">
      <c r="B1" s="322"/>
      <c r="C1" s="322"/>
    </row>
    <row r="2" s="70" customFormat="1" ht="27" customHeight="1" spans="2:3">
      <c r="B2" s="323" t="s">
        <v>0</v>
      </c>
      <c r="C2" s="323" t="s">
        <v>1</v>
      </c>
    </row>
    <row r="3" s="70" customFormat="1" customHeight="1" spans="2:3">
      <c r="B3" s="324">
        <v>1</v>
      </c>
      <c r="C3" s="325" t="s">
        <v>2</v>
      </c>
    </row>
    <row r="4" s="70" customFormat="1" customHeight="1" spans="2:3">
      <c r="B4" s="324">
        <v>2</v>
      </c>
      <c r="C4" s="325" t="s">
        <v>3</v>
      </c>
    </row>
    <row r="5" s="70" customFormat="1" customHeight="1" spans="2:3">
      <c r="B5" s="324">
        <v>3</v>
      </c>
      <c r="C5" s="325" t="s">
        <v>4</v>
      </c>
    </row>
    <row r="6" s="70" customFormat="1" customHeight="1" spans="2:3">
      <c r="B6" s="324">
        <v>4</v>
      </c>
      <c r="C6" s="325" t="s">
        <v>5</v>
      </c>
    </row>
    <row r="7" s="70" customFormat="1" customHeight="1" spans="2:3">
      <c r="B7" s="324">
        <v>5</v>
      </c>
      <c r="C7" s="326" t="s">
        <v>6</v>
      </c>
    </row>
    <row r="8" s="70" customFormat="1" customHeight="1" spans="2:3">
      <c r="B8" s="324">
        <v>6</v>
      </c>
      <c r="C8" s="326" t="s">
        <v>7</v>
      </c>
    </row>
    <row r="9" s="70" customFormat="1" customHeight="1" spans="2:3">
      <c r="B9" s="324">
        <v>7</v>
      </c>
      <c r="C9" s="326" t="s">
        <v>8</v>
      </c>
    </row>
    <row r="10" s="70" customFormat="1" customHeight="1" spans="2:3">
      <c r="B10" s="324">
        <v>8</v>
      </c>
      <c r="C10" s="326" t="s">
        <v>9</v>
      </c>
    </row>
    <row r="11" s="70" customFormat="1" customHeight="1" spans="2:3">
      <c r="B11" s="324">
        <v>9</v>
      </c>
      <c r="C11" s="327" t="s">
        <v>10</v>
      </c>
    </row>
    <row r="12" s="70" customFormat="1" customHeight="1" spans="2:3">
      <c r="B12" s="324">
        <v>10</v>
      </c>
      <c r="C12" s="327" t="s">
        <v>11</v>
      </c>
    </row>
    <row r="13" s="70" customFormat="1" customHeight="1" spans="2:3">
      <c r="B13" s="324">
        <v>11</v>
      </c>
      <c r="C13" s="325" t="s">
        <v>12</v>
      </c>
    </row>
    <row r="14" s="70" customFormat="1" customHeight="1" spans="2:3">
      <c r="B14" s="324">
        <v>12</v>
      </c>
      <c r="C14" s="325" t="s">
        <v>13</v>
      </c>
    </row>
    <row r="15" s="70" customFormat="1" customHeight="1" spans="2:4">
      <c r="B15" s="324">
        <v>13</v>
      </c>
      <c r="C15" s="325" t="s">
        <v>14</v>
      </c>
      <c r="D15" s="328"/>
    </row>
    <row r="16" s="70" customFormat="1" customHeight="1" spans="2:3">
      <c r="B16" s="324">
        <v>14</v>
      </c>
      <c r="C16" s="326" t="s">
        <v>15</v>
      </c>
    </row>
    <row r="17" s="70" customFormat="1" customHeight="1" spans="2:3">
      <c r="B17" s="324">
        <v>15</v>
      </c>
      <c r="C17" s="326" t="s">
        <v>16</v>
      </c>
    </row>
    <row r="18" s="70" customFormat="1" customHeight="1" spans="2:3">
      <c r="B18" s="324">
        <v>16</v>
      </c>
      <c r="C18" s="326" t="s">
        <v>17</v>
      </c>
    </row>
    <row r="19" s="70" customFormat="1" customHeight="1" spans="2:3">
      <c r="B19" s="324">
        <v>17</v>
      </c>
      <c r="C19" s="325" t="s">
        <v>18</v>
      </c>
    </row>
    <row r="20" s="70" customFormat="1" customHeight="1" spans="2:3">
      <c r="B20" s="324">
        <v>18</v>
      </c>
      <c r="C20" s="325" t="s">
        <v>19</v>
      </c>
    </row>
    <row r="21" s="70" customFormat="1" customHeight="1" spans="2:3">
      <c r="B21" s="324">
        <v>19</v>
      </c>
      <c r="C21" s="325"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60"/>
  <sheetViews>
    <sheetView zoomScale="55" zoomScaleNormal="55" topLeftCell="A343" workbookViewId="0">
      <selection activeCell="J354" sqref="J354"/>
    </sheetView>
  </sheetViews>
  <sheetFormatPr defaultColWidth="8.88181818181818" defaultRowHeight="13"/>
  <cols>
    <col min="1" max="1" width="34.2818181818182" style="52" customWidth="1"/>
    <col min="2" max="2" width="29" style="52" customWidth="1"/>
    <col min="3" max="5" width="23.5727272727273" style="52" customWidth="1"/>
    <col min="6" max="6" width="20" style="53" customWidth="1"/>
    <col min="7" max="7" width="25.1363636363636" style="52" customWidth="1"/>
    <col min="8" max="8" width="15.5727272727273" style="53" customWidth="1"/>
    <col min="9" max="9" width="15.8545454545455" style="53" customWidth="1"/>
    <col min="10" max="10" width="32.2818181818182" style="52" customWidth="1"/>
    <col min="11" max="11" width="9.13636363636364" style="53" customWidth="1"/>
    <col min="12" max="16384" width="9.13636363636364" style="53"/>
  </cols>
  <sheetData>
    <row r="1" spans="1:10">
      <c r="A1" s="52" t="s">
        <v>521</v>
      </c>
      <c r="J1" s="67"/>
    </row>
    <row r="2" ht="27.5" spans="1:10">
      <c r="A2" s="54" t="s">
        <v>10</v>
      </c>
      <c r="B2" s="55"/>
      <c r="C2" s="55"/>
      <c r="D2" s="55"/>
      <c r="E2" s="55"/>
      <c r="F2" s="56"/>
      <c r="G2" s="55"/>
      <c r="H2" s="56"/>
      <c r="I2" s="56"/>
      <c r="J2" s="55"/>
    </row>
    <row r="3" spans="1:1">
      <c r="A3" s="57" t="s">
        <v>22</v>
      </c>
    </row>
    <row r="4" ht="14" spans="1:10">
      <c r="A4" s="58" t="s">
        <v>310</v>
      </c>
      <c r="B4" s="58" t="s">
        <v>522</v>
      </c>
      <c r="C4" s="58" t="s">
        <v>523</v>
      </c>
      <c r="D4" s="58" t="s">
        <v>524</v>
      </c>
      <c r="E4" s="58" t="s">
        <v>525</v>
      </c>
      <c r="F4" s="59" t="s">
        <v>526</v>
      </c>
      <c r="G4" s="58" t="s">
        <v>527</v>
      </c>
      <c r="H4" s="59" t="s">
        <v>528</v>
      </c>
      <c r="I4" s="59" t="s">
        <v>529</v>
      </c>
      <c r="J4" s="58" t="s">
        <v>530</v>
      </c>
    </row>
    <row r="5" ht="14" spans="1:10">
      <c r="A5" s="58">
        <v>1</v>
      </c>
      <c r="B5" s="58">
        <v>2</v>
      </c>
      <c r="C5" s="58">
        <v>3</v>
      </c>
      <c r="D5" s="58">
        <v>4</v>
      </c>
      <c r="E5" s="58">
        <v>5</v>
      </c>
      <c r="F5" s="58">
        <v>6</v>
      </c>
      <c r="G5" s="58">
        <v>7</v>
      </c>
      <c r="H5" s="58">
        <v>8</v>
      </c>
      <c r="I5" s="58">
        <v>9</v>
      </c>
      <c r="J5" s="58">
        <v>10</v>
      </c>
    </row>
    <row r="6" ht="14.5" spans="1:10">
      <c r="A6" s="109" t="s">
        <v>91</v>
      </c>
      <c r="B6" s="109"/>
      <c r="C6" s="58"/>
      <c r="D6" s="58"/>
      <c r="E6" s="58"/>
      <c r="F6" s="58"/>
      <c r="G6" s="58"/>
      <c r="H6" s="58"/>
      <c r="I6" s="58"/>
      <c r="J6" s="58"/>
    </row>
    <row r="7" ht="14.5" spans="1:10">
      <c r="A7" s="200" t="s">
        <v>91</v>
      </c>
      <c r="B7" s="109"/>
      <c r="C7" s="58"/>
      <c r="D7" s="58"/>
      <c r="E7" s="58"/>
      <c r="F7" s="58"/>
      <c r="G7" s="58"/>
      <c r="H7" s="58"/>
      <c r="I7" s="58"/>
      <c r="J7" s="58"/>
    </row>
    <row r="8" ht="43.5" spans="1:10">
      <c r="A8" s="109" t="s">
        <v>471</v>
      </c>
      <c r="B8" s="109" t="s">
        <v>531</v>
      </c>
      <c r="C8" s="109" t="s">
        <v>532</v>
      </c>
      <c r="D8" s="109" t="s">
        <v>533</v>
      </c>
      <c r="E8" s="109" t="s">
        <v>534</v>
      </c>
      <c r="F8" s="109" t="s">
        <v>535</v>
      </c>
      <c r="G8" s="109" t="s">
        <v>536</v>
      </c>
      <c r="H8" s="109" t="s">
        <v>537</v>
      </c>
      <c r="I8" s="109" t="s">
        <v>538</v>
      </c>
      <c r="J8" s="109" t="s">
        <v>539</v>
      </c>
    </row>
    <row r="9" ht="43.5" spans="1:10">
      <c r="A9" s="109" t="s">
        <v>471</v>
      </c>
      <c r="B9" s="109" t="s">
        <v>531</v>
      </c>
      <c r="C9" s="109" t="s">
        <v>532</v>
      </c>
      <c r="D9" s="109" t="s">
        <v>540</v>
      </c>
      <c r="E9" s="109" t="s">
        <v>541</v>
      </c>
      <c r="F9" s="109" t="s">
        <v>542</v>
      </c>
      <c r="G9" s="109" t="s">
        <v>543</v>
      </c>
      <c r="H9" s="109" t="s">
        <v>544</v>
      </c>
      <c r="I9" s="109" t="s">
        <v>538</v>
      </c>
      <c r="J9" s="109" t="s">
        <v>545</v>
      </c>
    </row>
    <row r="10" ht="29" spans="1:10">
      <c r="A10" s="109" t="s">
        <v>471</v>
      </c>
      <c r="B10" s="109" t="s">
        <v>531</v>
      </c>
      <c r="C10" s="109" t="s">
        <v>532</v>
      </c>
      <c r="D10" s="109" t="s">
        <v>546</v>
      </c>
      <c r="E10" s="109" t="s">
        <v>547</v>
      </c>
      <c r="F10" s="109" t="s">
        <v>535</v>
      </c>
      <c r="G10" s="109" t="s">
        <v>548</v>
      </c>
      <c r="H10" s="109" t="s">
        <v>549</v>
      </c>
      <c r="I10" s="109" t="s">
        <v>538</v>
      </c>
      <c r="J10" s="109" t="s">
        <v>550</v>
      </c>
    </row>
    <row r="11" ht="58" spans="1:10">
      <c r="A11" s="109" t="s">
        <v>471</v>
      </c>
      <c r="B11" s="109" t="s">
        <v>531</v>
      </c>
      <c r="C11" s="109" t="s">
        <v>551</v>
      </c>
      <c r="D11" s="109" t="s">
        <v>552</v>
      </c>
      <c r="E11" s="109" t="s">
        <v>553</v>
      </c>
      <c r="F11" s="109" t="s">
        <v>542</v>
      </c>
      <c r="G11" s="109" t="s">
        <v>554</v>
      </c>
      <c r="H11" s="109" t="s">
        <v>555</v>
      </c>
      <c r="I11" s="109" t="s">
        <v>556</v>
      </c>
      <c r="J11" s="109" t="s">
        <v>557</v>
      </c>
    </row>
    <row r="12" ht="58" spans="1:10">
      <c r="A12" s="109" t="s">
        <v>471</v>
      </c>
      <c r="B12" s="109" t="s">
        <v>531</v>
      </c>
      <c r="C12" s="109" t="s">
        <v>551</v>
      </c>
      <c r="D12" s="109" t="s">
        <v>558</v>
      </c>
      <c r="E12" s="109" t="s">
        <v>559</v>
      </c>
      <c r="F12" s="109" t="s">
        <v>535</v>
      </c>
      <c r="G12" s="109" t="s">
        <v>560</v>
      </c>
      <c r="H12" s="109" t="s">
        <v>555</v>
      </c>
      <c r="I12" s="109" t="s">
        <v>556</v>
      </c>
      <c r="J12" s="109" t="s">
        <v>561</v>
      </c>
    </row>
    <row r="13" ht="14.5" spans="1:10">
      <c r="A13" s="109" t="s">
        <v>471</v>
      </c>
      <c r="B13" s="109" t="s">
        <v>531</v>
      </c>
      <c r="C13" s="109" t="s">
        <v>562</v>
      </c>
      <c r="D13" s="109" t="s">
        <v>563</v>
      </c>
      <c r="E13" s="109" t="s">
        <v>564</v>
      </c>
      <c r="F13" s="109" t="s">
        <v>542</v>
      </c>
      <c r="G13" s="109" t="s">
        <v>543</v>
      </c>
      <c r="H13" s="109" t="s">
        <v>544</v>
      </c>
      <c r="I13" s="109" t="s">
        <v>538</v>
      </c>
      <c r="J13" s="109" t="s">
        <v>565</v>
      </c>
    </row>
    <row r="14" ht="14.5" spans="1:10">
      <c r="A14" s="109" t="s">
        <v>471</v>
      </c>
      <c r="B14" s="109" t="s">
        <v>531</v>
      </c>
      <c r="C14" s="109" t="s">
        <v>566</v>
      </c>
      <c r="D14" s="109" t="s">
        <v>567</v>
      </c>
      <c r="E14" s="109" t="s">
        <v>568</v>
      </c>
      <c r="F14" s="109" t="s">
        <v>535</v>
      </c>
      <c r="G14" s="109" t="s">
        <v>569</v>
      </c>
      <c r="H14" s="109" t="s">
        <v>570</v>
      </c>
      <c r="I14" s="109" t="s">
        <v>538</v>
      </c>
      <c r="J14" s="109" t="s">
        <v>571</v>
      </c>
    </row>
    <row r="15" ht="14.5" spans="1:10">
      <c r="A15" s="109" t="s">
        <v>441</v>
      </c>
      <c r="B15" s="109" t="s">
        <v>572</v>
      </c>
      <c r="C15" s="109" t="s">
        <v>532</v>
      </c>
      <c r="D15" s="109" t="s">
        <v>533</v>
      </c>
      <c r="E15" s="109" t="s">
        <v>573</v>
      </c>
      <c r="F15" s="109" t="s">
        <v>574</v>
      </c>
      <c r="G15" s="109" t="s">
        <v>575</v>
      </c>
      <c r="H15" s="109" t="s">
        <v>576</v>
      </c>
      <c r="I15" s="109" t="s">
        <v>538</v>
      </c>
      <c r="J15" s="109" t="s">
        <v>573</v>
      </c>
    </row>
    <row r="16" ht="29" spans="1:10">
      <c r="A16" s="109" t="s">
        <v>441</v>
      </c>
      <c r="B16" s="109" t="s">
        <v>572</v>
      </c>
      <c r="C16" s="109" t="s">
        <v>532</v>
      </c>
      <c r="D16" s="109" t="s">
        <v>533</v>
      </c>
      <c r="E16" s="109" t="s">
        <v>577</v>
      </c>
      <c r="F16" s="109" t="s">
        <v>535</v>
      </c>
      <c r="G16" s="109" t="s">
        <v>578</v>
      </c>
      <c r="H16" s="109" t="s">
        <v>537</v>
      </c>
      <c r="I16" s="109" t="s">
        <v>538</v>
      </c>
      <c r="J16" s="109" t="s">
        <v>579</v>
      </c>
    </row>
    <row r="17" ht="14.5" spans="1:10">
      <c r="A17" s="109" t="s">
        <v>441</v>
      </c>
      <c r="B17" s="109" t="s">
        <v>572</v>
      </c>
      <c r="C17" s="109" t="s">
        <v>532</v>
      </c>
      <c r="D17" s="109" t="s">
        <v>540</v>
      </c>
      <c r="E17" s="109" t="s">
        <v>580</v>
      </c>
      <c r="F17" s="109" t="s">
        <v>535</v>
      </c>
      <c r="G17" s="109" t="s">
        <v>581</v>
      </c>
      <c r="H17" s="109" t="s">
        <v>544</v>
      </c>
      <c r="I17" s="109" t="s">
        <v>538</v>
      </c>
      <c r="J17" s="109" t="s">
        <v>582</v>
      </c>
    </row>
    <row r="18" ht="14.5" spans="1:10">
      <c r="A18" s="109" t="s">
        <v>441</v>
      </c>
      <c r="B18" s="109" t="s">
        <v>572</v>
      </c>
      <c r="C18" s="109" t="s">
        <v>532</v>
      </c>
      <c r="D18" s="109" t="s">
        <v>546</v>
      </c>
      <c r="E18" s="109" t="s">
        <v>547</v>
      </c>
      <c r="F18" s="109" t="s">
        <v>535</v>
      </c>
      <c r="G18" s="109" t="s">
        <v>548</v>
      </c>
      <c r="H18" s="109" t="s">
        <v>549</v>
      </c>
      <c r="I18" s="109" t="s">
        <v>538</v>
      </c>
      <c r="J18" s="109" t="s">
        <v>583</v>
      </c>
    </row>
    <row r="19" ht="43.5" spans="1:10">
      <c r="A19" s="109" t="s">
        <v>441</v>
      </c>
      <c r="B19" s="109" t="s">
        <v>572</v>
      </c>
      <c r="C19" s="109" t="s">
        <v>551</v>
      </c>
      <c r="D19" s="109" t="s">
        <v>552</v>
      </c>
      <c r="E19" s="109" t="s">
        <v>584</v>
      </c>
      <c r="F19" s="109" t="s">
        <v>542</v>
      </c>
      <c r="G19" s="109" t="s">
        <v>585</v>
      </c>
      <c r="H19" s="109" t="s">
        <v>544</v>
      </c>
      <c r="I19" s="109" t="s">
        <v>538</v>
      </c>
      <c r="J19" s="109" t="s">
        <v>586</v>
      </c>
    </row>
    <row r="20" ht="58" spans="1:10">
      <c r="A20" s="109" t="s">
        <v>441</v>
      </c>
      <c r="B20" s="109" t="s">
        <v>572</v>
      </c>
      <c r="C20" s="109" t="s">
        <v>551</v>
      </c>
      <c r="D20" s="109" t="s">
        <v>558</v>
      </c>
      <c r="E20" s="109" t="s">
        <v>587</v>
      </c>
      <c r="F20" s="109" t="s">
        <v>574</v>
      </c>
      <c r="G20" s="109" t="s">
        <v>543</v>
      </c>
      <c r="H20" s="109" t="s">
        <v>544</v>
      </c>
      <c r="I20" s="109" t="s">
        <v>538</v>
      </c>
      <c r="J20" s="109" t="s">
        <v>588</v>
      </c>
    </row>
    <row r="21" ht="29" spans="1:10">
      <c r="A21" s="109" t="s">
        <v>441</v>
      </c>
      <c r="B21" s="109" t="s">
        <v>572</v>
      </c>
      <c r="C21" s="109" t="s">
        <v>562</v>
      </c>
      <c r="D21" s="109" t="s">
        <v>563</v>
      </c>
      <c r="E21" s="109" t="s">
        <v>589</v>
      </c>
      <c r="F21" s="109" t="s">
        <v>574</v>
      </c>
      <c r="G21" s="109" t="s">
        <v>585</v>
      </c>
      <c r="H21" s="109" t="s">
        <v>544</v>
      </c>
      <c r="I21" s="109" t="s">
        <v>538</v>
      </c>
      <c r="J21" s="109" t="s">
        <v>590</v>
      </c>
    </row>
    <row r="22" ht="58" spans="1:10">
      <c r="A22" s="109" t="s">
        <v>441</v>
      </c>
      <c r="B22" s="109" t="s">
        <v>572</v>
      </c>
      <c r="C22" s="109" t="s">
        <v>566</v>
      </c>
      <c r="D22" s="109" t="s">
        <v>567</v>
      </c>
      <c r="E22" s="109" t="s">
        <v>441</v>
      </c>
      <c r="F22" s="109" t="s">
        <v>535</v>
      </c>
      <c r="G22" s="109" t="s">
        <v>591</v>
      </c>
      <c r="H22" s="109" t="s">
        <v>592</v>
      </c>
      <c r="I22" s="109" t="s">
        <v>538</v>
      </c>
      <c r="J22" s="109" t="s">
        <v>593</v>
      </c>
    </row>
    <row r="23" ht="14.5" spans="1:10">
      <c r="A23" s="109" t="s">
        <v>487</v>
      </c>
      <c r="B23" s="109" t="s">
        <v>594</v>
      </c>
      <c r="C23" s="109" t="s">
        <v>532</v>
      </c>
      <c r="D23" s="109" t="s">
        <v>533</v>
      </c>
      <c r="E23" s="109" t="s">
        <v>595</v>
      </c>
      <c r="F23" s="109" t="s">
        <v>535</v>
      </c>
      <c r="G23" s="109" t="s">
        <v>578</v>
      </c>
      <c r="H23" s="109" t="s">
        <v>596</v>
      </c>
      <c r="I23" s="109" t="s">
        <v>538</v>
      </c>
      <c r="J23" s="109" t="s">
        <v>597</v>
      </c>
    </row>
    <row r="24" ht="14.5" spans="1:10">
      <c r="A24" s="109" t="s">
        <v>487</v>
      </c>
      <c r="B24" s="109" t="s">
        <v>594</v>
      </c>
      <c r="C24" s="109" t="s">
        <v>532</v>
      </c>
      <c r="D24" s="109" t="s">
        <v>540</v>
      </c>
      <c r="E24" s="109" t="s">
        <v>598</v>
      </c>
      <c r="F24" s="109" t="s">
        <v>535</v>
      </c>
      <c r="G24" s="109" t="s">
        <v>599</v>
      </c>
      <c r="H24" s="109" t="s">
        <v>555</v>
      </c>
      <c r="I24" s="109" t="s">
        <v>556</v>
      </c>
      <c r="J24" s="109" t="s">
        <v>600</v>
      </c>
    </row>
    <row r="25" ht="14.5" spans="1:10">
      <c r="A25" s="109" t="s">
        <v>487</v>
      </c>
      <c r="B25" s="109" t="s">
        <v>594</v>
      </c>
      <c r="C25" s="109" t="s">
        <v>532</v>
      </c>
      <c r="D25" s="109" t="s">
        <v>546</v>
      </c>
      <c r="E25" s="109" t="s">
        <v>601</v>
      </c>
      <c r="F25" s="109" t="s">
        <v>535</v>
      </c>
      <c r="G25" s="109" t="s">
        <v>548</v>
      </c>
      <c r="H25" s="109" t="s">
        <v>549</v>
      </c>
      <c r="I25" s="109" t="s">
        <v>538</v>
      </c>
      <c r="J25" s="109" t="s">
        <v>602</v>
      </c>
    </row>
    <row r="26" ht="29" spans="1:10">
      <c r="A26" s="109" t="s">
        <v>487</v>
      </c>
      <c r="B26" s="109" t="s">
        <v>594</v>
      </c>
      <c r="C26" s="109" t="s">
        <v>551</v>
      </c>
      <c r="D26" s="109" t="s">
        <v>552</v>
      </c>
      <c r="E26" s="109" t="s">
        <v>603</v>
      </c>
      <c r="F26" s="109" t="s">
        <v>535</v>
      </c>
      <c r="G26" s="109" t="s">
        <v>604</v>
      </c>
      <c r="H26" s="109" t="s">
        <v>555</v>
      </c>
      <c r="I26" s="109" t="s">
        <v>556</v>
      </c>
      <c r="J26" s="109" t="s">
        <v>605</v>
      </c>
    </row>
    <row r="27" ht="29" spans="1:10">
      <c r="A27" s="109" t="s">
        <v>487</v>
      </c>
      <c r="B27" s="109" t="s">
        <v>594</v>
      </c>
      <c r="C27" s="109" t="s">
        <v>551</v>
      </c>
      <c r="D27" s="109" t="s">
        <v>606</v>
      </c>
      <c r="E27" s="109" t="s">
        <v>607</v>
      </c>
      <c r="F27" s="109" t="s">
        <v>535</v>
      </c>
      <c r="G27" s="109" t="s">
        <v>608</v>
      </c>
      <c r="H27" s="109" t="s">
        <v>555</v>
      </c>
      <c r="I27" s="109" t="s">
        <v>556</v>
      </c>
      <c r="J27" s="109" t="s">
        <v>609</v>
      </c>
    </row>
    <row r="28" ht="43.5" spans="1:10">
      <c r="A28" s="109" t="s">
        <v>487</v>
      </c>
      <c r="B28" s="109" t="s">
        <v>594</v>
      </c>
      <c r="C28" s="109" t="s">
        <v>551</v>
      </c>
      <c r="D28" s="109" t="s">
        <v>558</v>
      </c>
      <c r="E28" s="109" t="s">
        <v>610</v>
      </c>
      <c r="F28" s="109" t="s">
        <v>535</v>
      </c>
      <c r="G28" s="109" t="s">
        <v>611</v>
      </c>
      <c r="H28" s="109" t="s">
        <v>555</v>
      </c>
      <c r="I28" s="109" t="s">
        <v>556</v>
      </c>
      <c r="J28" s="109" t="s">
        <v>612</v>
      </c>
    </row>
    <row r="29" ht="14.5" spans="1:10">
      <c r="A29" s="109" t="s">
        <v>487</v>
      </c>
      <c r="B29" s="109" t="s">
        <v>594</v>
      </c>
      <c r="C29" s="109" t="s">
        <v>562</v>
      </c>
      <c r="D29" s="109" t="s">
        <v>563</v>
      </c>
      <c r="E29" s="109" t="s">
        <v>613</v>
      </c>
      <c r="F29" s="109" t="s">
        <v>535</v>
      </c>
      <c r="G29" s="109" t="s">
        <v>614</v>
      </c>
      <c r="H29" s="109" t="s">
        <v>555</v>
      </c>
      <c r="I29" s="109" t="s">
        <v>556</v>
      </c>
      <c r="J29" s="109" t="s">
        <v>615</v>
      </c>
    </row>
    <row r="30" ht="29" spans="1:10">
      <c r="A30" s="109" t="s">
        <v>487</v>
      </c>
      <c r="B30" s="109" t="s">
        <v>594</v>
      </c>
      <c r="C30" s="109" t="s">
        <v>566</v>
      </c>
      <c r="D30" s="109" t="s">
        <v>567</v>
      </c>
      <c r="E30" s="109" t="s">
        <v>616</v>
      </c>
      <c r="F30" s="109" t="s">
        <v>535</v>
      </c>
      <c r="G30" s="109" t="s">
        <v>617</v>
      </c>
      <c r="H30" s="109" t="s">
        <v>570</v>
      </c>
      <c r="I30" s="109" t="s">
        <v>538</v>
      </c>
      <c r="J30" s="109" t="s">
        <v>618</v>
      </c>
    </row>
    <row r="31" ht="43.5" spans="1:10">
      <c r="A31" s="109" t="s">
        <v>479</v>
      </c>
      <c r="B31" s="109" t="s">
        <v>619</v>
      </c>
      <c r="C31" s="109" t="s">
        <v>532</v>
      </c>
      <c r="D31" s="109" t="s">
        <v>533</v>
      </c>
      <c r="E31" s="109" t="s">
        <v>620</v>
      </c>
      <c r="F31" s="109" t="s">
        <v>535</v>
      </c>
      <c r="G31" s="109" t="s">
        <v>621</v>
      </c>
      <c r="H31" s="109" t="s">
        <v>537</v>
      </c>
      <c r="I31" s="109" t="s">
        <v>538</v>
      </c>
      <c r="J31" s="109" t="s">
        <v>622</v>
      </c>
    </row>
    <row r="32" ht="14.5" spans="1:10">
      <c r="A32" s="109" t="s">
        <v>479</v>
      </c>
      <c r="B32" s="109" t="s">
        <v>619</v>
      </c>
      <c r="C32" s="109" t="s">
        <v>532</v>
      </c>
      <c r="D32" s="109" t="s">
        <v>540</v>
      </c>
      <c r="E32" s="109" t="s">
        <v>623</v>
      </c>
      <c r="F32" s="109" t="s">
        <v>574</v>
      </c>
      <c r="G32" s="109" t="s">
        <v>543</v>
      </c>
      <c r="H32" s="109" t="s">
        <v>544</v>
      </c>
      <c r="I32" s="109" t="s">
        <v>538</v>
      </c>
      <c r="J32" s="109" t="s">
        <v>624</v>
      </c>
    </row>
    <row r="33" ht="14.5" spans="1:10">
      <c r="A33" s="109" t="s">
        <v>479</v>
      </c>
      <c r="B33" s="109" t="s">
        <v>619</v>
      </c>
      <c r="C33" s="109" t="s">
        <v>532</v>
      </c>
      <c r="D33" s="109" t="s">
        <v>546</v>
      </c>
      <c r="E33" s="109" t="s">
        <v>547</v>
      </c>
      <c r="F33" s="109" t="s">
        <v>535</v>
      </c>
      <c r="G33" s="109" t="s">
        <v>548</v>
      </c>
      <c r="H33" s="109" t="s">
        <v>549</v>
      </c>
      <c r="I33" s="109" t="s">
        <v>538</v>
      </c>
      <c r="J33" s="109" t="s">
        <v>625</v>
      </c>
    </row>
    <row r="34" ht="72.5" spans="1:10">
      <c r="A34" s="109" t="s">
        <v>479</v>
      </c>
      <c r="B34" s="109" t="s">
        <v>619</v>
      </c>
      <c r="C34" s="109" t="s">
        <v>551</v>
      </c>
      <c r="D34" s="109" t="s">
        <v>552</v>
      </c>
      <c r="E34" s="109" t="s">
        <v>626</v>
      </c>
      <c r="F34" s="109" t="s">
        <v>535</v>
      </c>
      <c r="G34" s="109" t="s">
        <v>627</v>
      </c>
      <c r="H34" s="109" t="s">
        <v>628</v>
      </c>
      <c r="I34" s="109" t="s">
        <v>556</v>
      </c>
      <c r="J34" s="109" t="s">
        <v>629</v>
      </c>
    </row>
    <row r="35" ht="29" spans="1:10">
      <c r="A35" s="109" t="s">
        <v>479</v>
      </c>
      <c r="B35" s="109" t="s">
        <v>619</v>
      </c>
      <c r="C35" s="109" t="s">
        <v>551</v>
      </c>
      <c r="D35" s="109" t="s">
        <v>558</v>
      </c>
      <c r="E35" s="109" t="s">
        <v>630</v>
      </c>
      <c r="F35" s="109" t="s">
        <v>535</v>
      </c>
      <c r="G35" s="109" t="s">
        <v>631</v>
      </c>
      <c r="H35" s="109" t="s">
        <v>628</v>
      </c>
      <c r="I35" s="109" t="s">
        <v>556</v>
      </c>
      <c r="J35" s="109" t="s">
        <v>632</v>
      </c>
    </row>
    <row r="36" ht="14.5" spans="1:10">
      <c r="A36" s="109" t="s">
        <v>479</v>
      </c>
      <c r="B36" s="109" t="s">
        <v>619</v>
      </c>
      <c r="C36" s="109" t="s">
        <v>562</v>
      </c>
      <c r="D36" s="109" t="s">
        <v>563</v>
      </c>
      <c r="E36" s="109" t="s">
        <v>633</v>
      </c>
      <c r="F36" s="109" t="s">
        <v>542</v>
      </c>
      <c r="G36" s="109" t="s">
        <v>543</v>
      </c>
      <c r="H36" s="109" t="s">
        <v>544</v>
      </c>
      <c r="I36" s="109" t="s">
        <v>538</v>
      </c>
      <c r="J36" s="109" t="s">
        <v>634</v>
      </c>
    </row>
    <row r="37" ht="72.5" spans="1:10">
      <c r="A37" s="109" t="s">
        <v>479</v>
      </c>
      <c r="B37" s="109" t="s">
        <v>619</v>
      </c>
      <c r="C37" s="109" t="s">
        <v>566</v>
      </c>
      <c r="D37" s="109" t="s">
        <v>567</v>
      </c>
      <c r="E37" s="109" t="s">
        <v>635</v>
      </c>
      <c r="F37" s="109" t="s">
        <v>535</v>
      </c>
      <c r="G37" s="109" t="s">
        <v>636</v>
      </c>
      <c r="H37" s="109" t="s">
        <v>637</v>
      </c>
      <c r="I37" s="109" t="s">
        <v>538</v>
      </c>
      <c r="J37" s="109" t="s">
        <v>638</v>
      </c>
    </row>
    <row r="38" ht="29" spans="1:10">
      <c r="A38" s="109" t="s">
        <v>493</v>
      </c>
      <c r="B38" s="109" t="s">
        <v>639</v>
      </c>
      <c r="C38" s="109" t="s">
        <v>532</v>
      </c>
      <c r="D38" s="109" t="s">
        <v>533</v>
      </c>
      <c r="E38" s="109" t="s">
        <v>640</v>
      </c>
      <c r="F38" s="109" t="s">
        <v>535</v>
      </c>
      <c r="G38" s="109" t="s">
        <v>578</v>
      </c>
      <c r="H38" s="109" t="s">
        <v>537</v>
      </c>
      <c r="I38" s="109" t="s">
        <v>538</v>
      </c>
      <c r="J38" s="109" t="s">
        <v>641</v>
      </c>
    </row>
    <row r="39" ht="29" spans="1:10">
      <c r="A39" s="109" t="s">
        <v>493</v>
      </c>
      <c r="B39" s="109" t="s">
        <v>639</v>
      </c>
      <c r="C39" s="109" t="s">
        <v>532</v>
      </c>
      <c r="D39" s="109" t="s">
        <v>540</v>
      </c>
      <c r="E39" s="109" t="s">
        <v>642</v>
      </c>
      <c r="F39" s="109" t="s">
        <v>535</v>
      </c>
      <c r="G39" s="109" t="s">
        <v>581</v>
      </c>
      <c r="H39" s="109" t="s">
        <v>544</v>
      </c>
      <c r="I39" s="109" t="s">
        <v>538</v>
      </c>
      <c r="J39" s="109" t="s">
        <v>643</v>
      </c>
    </row>
    <row r="40" ht="14.5" spans="1:10">
      <c r="A40" s="109" t="s">
        <v>493</v>
      </c>
      <c r="B40" s="109" t="s">
        <v>639</v>
      </c>
      <c r="C40" s="109" t="s">
        <v>532</v>
      </c>
      <c r="D40" s="109" t="s">
        <v>546</v>
      </c>
      <c r="E40" s="109" t="s">
        <v>547</v>
      </c>
      <c r="F40" s="109" t="s">
        <v>574</v>
      </c>
      <c r="G40" s="109" t="s">
        <v>644</v>
      </c>
      <c r="H40" s="109" t="s">
        <v>628</v>
      </c>
      <c r="I40" s="109" t="s">
        <v>556</v>
      </c>
      <c r="J40" s="109" t="s">
        <v>645</v>
      </c>
    </row>
    <row r="41" ht="72.5" spans="1:10">
      <c r="A41" s="109" t="s">
        <v>493</v>
      </c>
      <c r="B41" s="109" t="s">
        <v>639</v>
      </c>
      <c r="C41" s="109" t="s">
        <v>551</v>
      </c>
      <c r="D41" s="109" t="s">
        <v>552</v>
      </c>
      <c r="E41" s="109" t="s">
        <v>646</v>
      </c>
      <c r="F41" s="109" t="s">
        <v>542</v>
      </c>
      <c r="G41" s="109" t="s">
        <v>639</v>
      </c>
      <c r="H41" s="109" t="s">
        <v>628</v>
      </c>
      <c r="I41" s="109" t="s">
        <v>556</v>
      </c>
      <c r="J41" s="109" t="s">
        <v>647</v>
      </c>
    </row>
    <row r="42" ht="14.5" spans="1:10">
      <c r="A42" s="109" t="s">
        <v>493</v>
      </c>
      <c r="B42" s="109" t="s">
        <v>639</v>
      </c>
      <c r="C42" s="109" t="s">
        <v>551</v>
      </c>
      <c r="D42" s="109" t="s">
        <v>606</v>
      </c>
      <c r="E42" s="109" t="s">
        <v>648</v>
      </c>
      <c r="F42" s="109" t="s">
        <v>542</v>
      </c>
      <c r="G42" s="109" t="s">
        <v>649</v>
      </c>
      <c r="H42" s="109" t="s">
        <v>628</v>
      </c>
      <c r="I42" s="109" t="s">
        <v>556</v>
      </c>
      <c r="J42" s="109" t="s">
        <v>646</v>
      </c>
    </row>
    <row r="43" ht="14.5" spans="1:10">
      <c r="A43" s="109" t="s">
        <v>493</v>
      </c>
      <c r="B43" s="109" t="s">
        <v>639</v>
      </c>
      <c r="C43" s="109" t="s">
        <v>562</v>
      </c>
      <c r="D43" s="109" t="s">
        <v>563</v>
      </c>
      <c r="E43" s="109" t="s">
        <v>650</v>
      </c>
      <c r="F43" s="109" t="s">
        <v>542</v>
      </c>
      <c r="G43" s="109" t="s">
        <v>543</v>
      </c>
      <c r="H43" s="109" t="s">
        <v>544</v>
      </c>
      <c r="I43" s="109" t="s">
        <v>538</v>
      </c>
      <c r="J43" s="109" t="s">
        <v>565</v>
      </c>
    </row>
    <row r="44" ht="14.5" spans="1:10">
      <c r="A44" s="109" t="s">
        <v>493</v>
      </c>
      <c r="B44" s="109" t="s">
        <v>639</v>
      </c>
      <c r="C44" s="109" t="s">
        <v>566</v>
      </c>
      <c r="D44" s="109" t="s">
        <v>567</v>
      </c>
      <c r="E44" s="109" t="s">
        <v>567</v>
      </c>
      <c r="F44" s="109" t="s">
        <v>535</v>
      </c>
      <c r="G44" s="109" t="s">
        <v>651</v>
      </c>
      <c r="H44" s="109" t="s">
        <v>570</v>
      </c>
      <c r="I44" s="109" t="s">
        <v>538</v>
      </c>
      <c r="J44" s="109" t="s">
        <v>571</v>
      </c>
    </row>
    <row r="45" ht="29" spans="1:10">
      <c r="A45" s="109" t="s">
        <v>491</v>
      </c>
      <c r="B45" s="109" t="s">
        <v>652</v>
      </c>
      <c r="C45" s="109" t="s">
        <v>532</v>
      </c>
      <c r="D45" s="109" t="s">
        <v>533</v>
      </c>
      <c r="E45" s="109" t="s">
        <v>653</v>
      </c>
      <c r="F45" s="109" t="s">
        <v>535</v>
      </c>
      <c r="G45" s="109" t="s">
        <v>621</v>
      </c>
      <c r="H45" s="109" t="s">
        <v>537</v>
      </c>
      <c r="I45" s="109" t="s">
        <v>538</v>
      </c>
      <c r="J45" s="109" t="s">
        <v>654</v>
      </c>
    </row>
    <row r="46" ht="14.5" spans="1:10">
      <c r="A46" s="109" t="s">
        <v>491</v>
      </c>
      <c r="B46" s="109" t="s">
        <v>652</v>
      </c>
      <c r="C46" s="109" t="s">
        <v>532</v>
      </c>
      <c r="D46" s="109" t="s">
        <v>540</v>
      </c>
      <c r="E46" s="109" t="s">
        <v>655</v>
      </c>
      <c r="F46" s="109" t="s">
        <v>535</v>
      </c>
      <c r="G46" s="109" t="s">
        <v>581</v>
      </c>
      <c r="H46" s="109" t="s">
        <v>544</v>
      </c>
      <c r="I46" s="109" t="s">
        <v>538</v>
      </c>
      <c r="J46" s="109" t="s">
        <v>656</v>
      </c>
    </row>
    <row r="47" ht="14.5" spans="1:10">
      <c r="A47" s="109" t="s">
        <v>491</v>
      </c>
      <c r="B47" s="109" t="s">
        <v>652</v>
      </c>
      <c r="C47" s="109" t="s">
        <v>532</v>
      </c>
      <c r="D47" s="109" t="s">
        <v>546</v>
      </c>
      <c r="E47" s="109" t="s">
        <v>547</v>
      </c>
      <c r="F47" s="109" t="s">
        <v>535</v>
      </c>
      <c r="G47" s="109" t="s">
        <v>548</v>
      </c>
      <c r="H47" s="109" t="s">
        <v>549</v>
      </c>
      <c r="I47" s="109" t="s">
        <v>538</v>
      </c>
      <c r="J47" s="109" t="s">
        <v>657</v>
      </c>
    </row>
    <row r="48" ht="29" spans="1:10">
      <c r="A48" s="109" t="s">
        <v>491</v>
      </c>
      <c r="B48" s="109" t="s">
        <v>652</v>
      </c>
      <c r="C48" s="109" t="s">
        <v>551</v>
      </c>
      <c r="D48" s="109" t="s">
        <v>552</v>
      </c>
      <c r="E48" s="109" t="s">
        <v>658</v>
      </c>
      <c r="F48" s="109" t="s">
        <v>574</v>
      </c>
      <c r="G48" s="109" t="s">
        <v>659</v>
      </c>
      <c r="H48" s="109" t="s">
        <v>555</v>
      </c>
      <c r="I48" s="109" t="s">
        <v>556</v>
      </c>
      <c r="J48" s="109" t="s">
        <v>660</v>
      </c>
    </row>
    <row r="49" ht="43.5" spans="1:10">
      <c r="A49" s="109" t="s">
        <v>491</v>
      </c>
      <c r="B49" s="109" t="s">
        <v>652</v>
      </c>
      <c r="C49" s="109" t="s">
        <v>551</v>
      </c>
      <c r="D49" s="109" t="s">
        <v>558</v>
      </c>
      <c r="E49" s="109" t="s">
        <v>661</v>
      </c>
      <c r="F49" s="109" t="s">
        <v>535</v>
      </c>
      <c r="G49" s="109" t="s">
        <v>662</v>
      </c>
      <c r="H49" s="109" t="s">
        <v>555</v>
      </c>
      <c r="I49" s="109" t="s">
        <v>556</v>
      </c>
      <c r="J49" s="109" t="s">
        <v>662</v>
      </c>
    </row>
    <row r="50" ht="29" spans="1:10">
      <c r="A50" s="109" t="s">
        <v>491</v>
      </c>
      <c r="B50" s="109" t="s">
        <v>652</v>
      </c>
      <c r="C50" s="109" t="s">
        <v>562</v>
      </c>
      <c r="D50" s="109" t="s">
        <v>563</v>
      </c>
      <c r="E50" s="109" t="s">
        <v>663</v>
      </c>
      <c r="F50" s="109" t="s">
        <v>574</v>
      </c>
      <c r="G50" s="109" t="s">
        <v>664</v>
      </c>
      <c r="H50" s="109" t="s">
        <v>544</v>
      </c>
      <c r="I50" s="109" t="s">
        <v>538</v>
      </c>
      <c r="J50" s="109" t="s">
        <v>665</v>
      </c>
    </row>
    <row r="51" ht="14.5" spans="1:10">
      <c r="A51" s="109" t="s">
        <v>491</v>
      </c>
      <c r="B51" s="109" t="s">
        <v>652</v>
      </c>
      <c r="C51" s="109" t="s">
        <v>566</v>
      </c>
      <c r="D51" s="109" t="s">
        <v>567</v>
      </c>
      <c r="E51" s="109" t="s">
        <v>666</v>
      </c>
      <c r="F51" s="109" t="s">
        <v>535</v>
      </c>
      <c r="G51" s="109" t="s">
        <v>667</v>
      </c>
      <c r="H51" s="109" t="s">
        <v>570</v>
      </c>
      <c r="I51" s="109" t="s">
        <v>538</v>
      </c>
      <c r="J51" s="109" t="s">
        <v>668</v>
      </c>
    </row>
    <row r="52" ht="14.5" spans="1:10">
      <c r="A52" s="109" t="s">
        <v>412</v>
      </c>
      <c r="B52" s="109" t="s">
        <v>669</v>
      </c>
      <c r="C52" s="109" t="s">
        <v>532</v>
      </c>
      <c r="D52" s="109" t="s">
        <v>533</v>
      </c>
      <c r="E52" s="109" t="s">
        <v>670</v>
      </c>
      <c r="F52" s="109" t="s">
        <v>535</v>
      </c>
      <c r="G52" s="109" t="s">
        <v>671</v>
      </c>
      <c r="H52" s="109" t="s">
        <v>576</v>
      </c>
      <c r="I52" s="109" t="s">
        <v>538</v>
      </c>
      <c r="J52" s="109" t="s">
        <v>672</v>
      </c>
    </row>
    <row r="53" ht="43.5" spans="1:10">
      <c r="A53" s="109" t="s">
        <v>412</v>
      </c>
      <c r="B53" s="109" t="s">
        <v>673</v>
      </c>
      <c r="C53" s="109" t="s">
        <v>532</v>
      </c>
      <c r="D53" s="109" t="s">
        <v>540</v>
      </c>
      <c r="E53" s="109" t="s">
        <v>674</v>
      </c>
      <c r="F53" s="109" t="s">
        <v>542</v>
      </c>
      <c r="G53" s="109" t="s">
        <v>543</v>
      </c>
      <c r="H53" s="109" t="s">
        <v>544</v>
      </c>
      <c r="I53" s="109" t="s">
        <v>538</v>
      </c>
      <c r="J53" s="109" t="s">
        <v>675</v>
      </c>
    </row>
    <row r="54" ht="29" spans="1:10">
      <c r="A54" s="109" t="s">
        <v>412</v>
      </c>
      <c r="B54" s="109" t="s">
        <v>673</v>
      </c>
      <c r="C54" s="109" t="s">
        <v>551</v>
      </c>
      <c r="D54" s="109" t="s">
        <v>552</v>
      </c>
      <c r="E54" s="109" t="s">
        <v>676</v>
      </c>
      <c r="F54" s="109" t="s">
        <v>535</v>
      </c>
      <c r="G54" s="109" t="s">
        <v>677</v>
      </c>
      <c r="H54" s="109" t="s">
        <v>544</v>
      </c>
      <c r="I54" s="109" t="s">
        <v>538</v>
      </c>
      <c r="J54" s="109" t="s">
        <v>676</v>
      </c>
    </row>
    <row r="55" ht="29" spans="1:10">
      <c r="A55" s="109" t="s">
        <v>412</v>
      </c>
      <c r="B55" s="109" t="s">
        <v>673</v>
      </c>
      <c r="C55" s="109" t="s">
        <v>562</v>
      </c>
      <c r="D55" s="109" t="s">
        <v>563</v>
      </c>
      <c r="E55" s="109" t="s">
        <v>678</v>
      </c>
      <c r="F55" s="109" t="s">
        <v>535</v>
      </c>
      <c r="G55" s="109" t="s">
        <v>543</v>
      </c>
      <c r="H55" s="109" t="s">
        <v>544</v>
      </c>
      <c r="I55" s="109" t="s">
        <v>556</v>
      </c>
      <c r="J55" s="109" t="s">
        <v>678</v>
      </c>
    </row>
    <row r="56" ht="14.5" spans="1:10">
      <c r="A56" s="109" t="s">
        <v>412</v>
      </c>
      <c r="B56" s="109" t="s">
        <v>673</v>
      </c>
      <c r="C56" s="109" t="s">
        <v>566</v>
      </c>
      <c r="D56" s="109" t="s">
        <v>567</v>
      </c>
      <c r="E56" s="109" t="s">
        <v>679</v>
      </c>
      <c r="F56" s="109" t="s">
        <v>574</v>
      </c>
      <c r="G56" s="109" t="s">
        <v>680</v>
      </c>
      <c r="H56" s="109" t="s">
        <v>681</v>
      </c>
      <c r="I56" s="109" t="s">
        <v>538</v>
      </c>
      <c r="J56" s="109" t="s">
        <v>682</v>
      </c>
    </row>
    <row r="57" ht="14.5" spans="1:10">
      <c r="A57" s="109" t="s">
        <v>412</v>
      </c>
      <c r="B57" s="109" t="s">
        <v>673</v>
      </c>
      <c r="C57" s="109" t="s">
        <v>566</v>
      </c>
      <c r="D57" s="109" t="s">
        <v>567</v>
      </c>
      <c r="E57" s="109" t="s">
        <v>683</v>
      </c>
      <c r="F57" s="109" t="s">
        <v>574</v>
      </c>
      <c r="G57" s="109" t="s">
        <v>684</v>
      </c>
      <c r="H57" s="109" t="s">
        <v>681</v>
      </c>
      <c r="I57" s="109" t="s">
        <v>538</v>
      </c>
      <c r="J57" s="109" t="s">
        <v>685</v>
      </c>
    </row>
    <row r="58" ht="14.5" spans="1:10">
      <c r="A58" s="109" t="s">
        <v>412</v>
      </c>
      <c r="B58" s="109" t="s">
        <v>673</v>
      </c>
      <c r="C58" s="109" t="s">
        <v>566</v>
      </c>
      <c r="D58" s="109" t="s">
        <v>567</v>
      </c>
      <c r="E58" s="109" t="s">
        <v>686</v>
      </c>
      <c r="F58" s="109" t="s">
        <v>687</v>
      </c>
      <c r="G58" s="109" t="s">
        <v>688</v>
      </c>
      <c r="H58" s="109" t="s">
        <v>681</v>
      </c>
      <c r="I58" s="109" t="s">
        <v>538</v>
      </c>
      <c r="J58" s="109" t="s">
        <v>689</v>
      </c>
    </row>
    <row r="59" ht="14.5" spans="1:10">
      <c r="A59" s="109" t="s">
        <v>412</v>
      </c>
      <c r="B59" s="109" t="s">
        <v>673</v>
      </c>
      <c r="C59" s="109" t="s">
        <v>566</v>
      </c>
      <c r="D59" s="109" t="s">
        <v>567</v>
      </c>
      <c r="E59" s="109" t="s">
        <v>414</v>
      </c>
      <c r="F59" s="109" t="s">
        <v>687</v>
      </c>
      <c r="G59" s="109" t="s">
        <v>690</v>
      </c>
      <c r="H59" s="109" t="s">
        <v>681</v>
      </c>
      <c r="I59" s="109" t="s">
        <v>538</v>
      </c>
      <c r="J59" s="109" t="s">
        <v>691</v>
      </c>
    </row>
    <row r="60" ht="14.5" spans="1:10">
      <c r="A60" s="109" t="s">
        <v>412</v>
      </c>
      <c r="B60" s="109" t="s">
        <v>673</v>
      </c>
      <c r="C60" s="109" t="s">
        <v>566</v>
      </c>
      <c r="D60" s="109" t="s">
        <v>567</v>
      </c>
      <c r="E60" s="109" t="s">
        <v>692</v>
      </c>
      <c r="F60" s="109" t="s">
        <v>687</v>
      </c>
      <c r="G60" s="109" t="s">
        <v>693</v>
      </c>
      <c r="H60" s="109" t="s">
        <v>681</v>
      </c>
      <c r="I60" s="109" t="s">
        <v>538</v>
      </c>
      <c r="J60" s="109" t="s">
        <v>694</v>
      </c>
    </row>
    <row r="61" ht="14.5" spans="1:10">
      <c r="A61" s="109" t="s">
        <v>412</v>
      </c>
      <c r="B61" s="109" t="s">
        <v>673</v>
      </c>
      <c r="C61" s="109" t="s">
        <v>566</v>
      </c>
      <c r="D61" s="109" t="s">
        <v>567</v>
      </c>
      <c r="E61" s="109" t="s">
        <v>695</v>
      </c>
      <c r="F61" s="109" t="s">
        <v>574</v>
      </c>
      <c r="G61" s="109" t="s">
        <v>696</v>
      </c>
      <c r="H61" s="109" t="s">
        <v>681</v>
      </c>
      <c r="I61" s="109" t="s">
        <v>538</v>
      </c>
      <c r="J61" s="109" t="s">
        <v>697</v>
      </c>
    </row>
    <row r="62" ht="14.5" spans="1:10">
      <c r="A62" s="109" t="s">
        <v>412</v>
      </c>
      <c r="B62" s="109" t="s">
        <v>673</v>
      </c>
      <c r="C62" s="109" t="s">
        <v>566</v>
      </c>
      <c r="D62" s="109" t="s">
        <v>567</v>
      </c>
      <c r="E62" s="109" t="s">
        <v>698</v>
      </c>
      <c r="F62" s="109" t="s">
        <v>574</v>
      </c>
      <c r="G62" s="109" t="s">
        <v>699</v>
      </c>
      <c r="H62" s="109" t="s">
        <v>681</v>
      </c>
      <c r="I62" s="109" t="s">
        <v>538</v>
      </c>
      <c r="J62" s="109" t="s">
        <v>700</v>
      </c>
    </row>
    <row r="63" ht="14.5" spans="1:10">
      <c r="A63" s="109" t="s">
        <v>412</v>
      </c>
      <c r="B63" s="109" t="s">
        <v>673</v>
      </c>
      <c r="C63" s="109" t="s">
        <v>566</v>
      </c>
      <c r="D63" s="109" t="s">
        <v>567</v>
      </c>
      <c r="E63" s="109" t="s">
        <v>701</v>
      </c>
      <c r="F63" s="109" t="s">
        <v>574</v>
      </c>
      <c r="G63" s="109" t="s">
        <v>702</v>
      </c>
      <c r="H63" s="109" t="s">
        <v>681</v>
      </c>
      <c r="I63" s="109" t="s">
        <v>538</v>
      </c>
      <c r="J63" s="109" t="s">
        <v>703</v>
      </c>
    </row>
    <row r="64" ht="29" spans="1:10">
      <c r="A64" s="109" t="s">
        <v>453</v>
      </c>
      <c r="B64" s="109" t="s">
        <v>704</v>
      </c>
      <c r="C64" s="109" t="s">
        <v>532</v>
      </c>
      <c r="D64" s="109" t="s">
        <v>533</v>
      </c>
      <c r="E64" s="109" t="s">
        <v>705</v>
      </c>
      <c r="F64" s="109" t="s">
        <v>535</v>
      </c>
      <c r="G64" s="109" t="s">
        <v>706</v>
      </c>
      <c r="H64" s="109" t="s">
        <v>576</v>
      </c>
      <c r="I64" s="109" t="s">
        <v>538</v>
      </c>
      <c r="J64" s="109" t="s">
        <v>705</v>
      </c>
    </row>
    <row r="65" ht="43.5" spans="1:10">
      <c r="A65" s="109" t="s">
        <v>453</v>
      </c>
      <c r="B65" s="109" t="s">
        <v>707</v>
      </c>
      <c r="C65" s="109" t="s">
        <v>532</v>
      </c>
      <c r="D65" s="109" t="s">
        <v>533</v>
      </c>
      <c r="E65" s="109" t="s">
        <v>708</v>
      </c>
      <c r="F65" s="109" t="s">
        <v>574</v>
      </c>
      <c r="G65" s="109" t="s">
        <v>578</v>
      </c>
      <c r="H65" s="109" t="s">
        <v>709</v>
      </c>
      <c r="I65" s="109" t="s">
        <v>538</v>
      </c>
      <c r="J65" s="109" t="s">
        <v>710</v>
      </c>
    </row>
    <row r="66" ht="29" spans="1:10">
      <c r="A66" s="109" t="s">
        <v>453</v>
      </c>
      <c r="B66" s="109" t="s">
        <v>707</v>
      </c>
      <c r="C66" s="109" t="s">
        <v>532</v>
      </c>
      <c r="D66" s="109" t="s">
        <v>533</v>
      </c>
      <c r="E66" s="109" t="s">
        <v>711</v>
      </c>
      <c r="F66" s="109" t="s">
        <v>574</v>
      </c>
      <c r="G66" s="109" t="s">
        <v>712</v>
      </c>
      <c r="H66" s="109" t="s">
        <v>576</v>
      </c>
      <c r="I66" s="109" t="s">
        <v>538</v>
      </c>
      <c r="J66" s="109" t="s">
        <v>713</v>
      </c>
    </row>
    <row r="67" ht="43.5" spans="1:10">
      <c r="A67" s="109" t="s">
        <v>453</v>
      </c>
      <c r="B67" s="109" t="s">
        <v>707</v>
      </c>
      <c r="C67" s="109" t="s">
        <v>532</v>
      </c>
      <c r="D67" s="109" t="s">
        <v>540</v>
      </c>
      <c r="E67" s="109" t="s">
        <v>714</v>
      </c>
      <c r="F67" s="109" t="s">
        <v>542</v>
      </c>
      <c r="G67" s="109" t="s">
        <v>543</v>
      </c>
      <c r="H67" s="109" t="s">
        <v>544</v>
      </c>
      <c r="I67" s="109" t="s">
        <v>538</v>
      </c>
      <c r="J67" s="109" t="s">
        <v>715</v>
      </c>
    </row>
    <row r="68" ht="29" spans="1:10">
      <c r="A68" s="109" t="s">
        <v>453</v>
      </c>
      <c r="B68" s="109" t="s">
        <v>707</v>
      </c>
      <c r="C68" s="109" t="s">
        <v>532</v>
      </c>
      <c r="D68" s="109" t="s">
        <v>540</v>
      </c>
      <c r="E68" s="109" t="s">
        <v>716</v>
      </c>
      <c r="F68" s="109" t="s">
        <v>574</v>
      </c>
      <c r="G68" s="109" t="s">
        <v>581</v>
      </c>
      <c r="H68" s="109" t="s">
        <v>544</v>
      </c>
      <c r="I68" s="109" t="s">
        <v>538</v>
      </c>
      <c r="J68" s="109" t="s">
        <v>717</v>
      </c>
    </row>
    <row r="69" ht="29" spans="1:10">
      <c r="A69" s="109" t="s">
        <v>453</v>
      </c>
      <c r="B69" s="109" t="s">
        <v>707</v>
      </c>
      <c r="C69" s="109" t="s">
        <v>532</v>
      </c>
      <c r="D69" s="109" t="s">
        <v>540</v>
      </c>
      <c r="E69" s="109" t="s">
        <v>718</v>
      </c>
      <c r="F69" s="109" t="s">
        <v>542</v>
      </c>
      <c r="G69" s="109" t="s">
        <v>543</v>
      </c>
      <c r="H69" s="109" t="s">
        <v>544</v>
      </c>
      <c r="I69" s="109" t="s">
        <v>538</v>
      </c>
      <c r="J69" s="109" t="s">
        <v>719</v>
      </c>
    </row>
    <row r="70" ht="14.5" spans="1:10">
      <c r="A70" s="109" t="s">
        <v>453</v>
      </c>
      <c r="B70" s="109" t="s">
        <v>707</v>
      </c>
      <c r="C70" s="109" t="s">
        <v>532</v>
      </c>
      <c r="D70" s="109" t="s">
        <v>546</v>
      </c>
      <c r="E70" s="109" t="s">
        <v>547</v>
      </c>
      <c r="F70" s="109" t="s">
        <v>535</v>
      </c>
      <c r="G70" s="109" t="s">
        <v>548</v>
      </c>
      <c r="H70" s="109" t="s">
        <v>549</v>
      </c>
      <c r="I70" s="109" t="s">
        <v>538</v>
      </c>
      <c r="J70" s="109" t="s">
        <v>645</v>
      </c>
    </row>
    <row r="71" ht="43.5" spans="1:10">
      <c r="A71" s="109" t="s">
        <v>453</v>
      </c>
      <c r="B71" s="109" t="s">
        <v>707</v>
      </c>
      <c r="C71" s="109" t="s">
        <v>551</v>
      </c>
      <c r="D71" s="109" t="s">
        <v>552</v>
      </c>
      <c r="E71" s="109" t="s">
        <v>720</v>
      </c>
      <c r="F71" s="109" t="s">
        <v>542</v>
      </c>
      <c r="G71" s="109" t="s">
        <v>677</v>
      </c>
      <c r="H71" s="109" t="s">
        <v>544</v>
      </c>
      <c r="I71" s="109" t="s">
        <v>538</v>
      </c>
      <c r="J71" s="109" t="s">
        <v>721</v>
      </c>
    </row>
    <row r="72" ht="43.5" spans="1:10">
      <c r="A72" s="109" t="s">
        <v>453</v>
      </c>
      <c r="B72" s="109" t="s">
        <v>707</v>
      </c>
      <c r="C72" s="109" t="s">
        <v>551</v>
      </c>
      <c r="D72" s="109" t="s">
        <v>558</v>
      </c>
      <c r="E72" s="109" t="s">
        <v>722</v>
      </c>
      <c r="F72" s="109" t="s">
        <v>535</v>
      </c>
      <c r="G72" s="109" t="s">
        <v>723</v>
      </c>
      <c r="H72" s="109" t="s">
        <v>555</v>
      </c>
      <c r="I72" s="109" t="s">
        <v>556</v>
      </c>
      <c r="J72" s="109" t="s">
        <v>724</v>
      </c>
    </row>
    <row r="73" ht="43.5" spans="1:10">
      <c r="A73" s="109" t="s">
        <v>453</v>
      </c>
      <c r="B73" s="109" t="s">
        <v>707</v>
      </c>
      <c r="C73" s="109" t="s">
        <v>562</v>
      </c>
      <c r="D73" s="109" t="s">
        <v>563</v>
      </c>
      <c r="E73" s="109" t="s">
        <v>678</v>
      </c>
      <c r="F73" s="109" t="s">
        <v>542</v>
      </c>
      <c r="G73" s="109" t="s">
        <v>543</v>
      </c>
      <c r="H73" s="109" t="s">
        <v>544</v>
      </c>
      <c r="I73" s="109" t="s">
        <v>538</v>
      </c>
      <c r="J73" s="109" t="s">
        <v>725</v>
      </c>
    </row>
    <row r="74" ht="29" spans="1:10">
      <c r="A74" s="109" t="s">
        <v>453</v>
      </c>
      <c r="B74" s="109" t="s">
        <v>707</v>
      </c>
      <c r="C74" s="109" t="s">
        <v>566</v>
      </c>
      <c r="D74" s="109" t="s">
        <v>567</v>
      </c>
      <c r="E74" s="109" t="s">
        <v>726</v>
      </c>
      <c r="F74" s="109" t="s">
        <v>535</v>
      </c>
      <c r="G74" s="109" t="s">
        <v>727</v>
      </c>
      <c r="H74" s="109" t="s">
        <v>570</v>
      </c>
      <c r="I74" s="109" t="s">
        <v>538</v>
      </c>
      <c r="J74" s="109" t="s">
        <v>728</v>
      </c>
    </row>
    <row r="75" ht="14.5" spans="1:10">
      <c r="A75" s="109" t="s">
        <v>457</v>
      </c>
      <c r="B75" s="109" t="s">
        <v>729</v>
      </c>
      <c r="C75" s="109" t="s">
        <v>532</v>
      </c>
      <c r="D75" s="109" t="s">
        <v>533</v>
      </c>
      <c r="E75" s="109" t="s">
        <v>730</v>
      </c>
      <c r="F75" s="109" t="s">
        <v>535</v>
      </c>
      <c r="G75" s="109" t="s">
        <v>731</v>
      </c>
      <c r="H75" s="109" t="s">
        <v>537</v>
      </c>
      <c r="I75" s="109" t="s">
        <v>538</v>
      </c>
      <c r="J75" s="109" t="s">
        <v>732</v>
      </c>
    </row>
    <row r="76" ht="14.5" spans="1:10">
      <c r="A76" s="109" t="s">
        <v>457</v>
      </c>
      <c r="B76" s="109" t="s">
        <v>729</v>
      </c>
      <c r="C76" s="109" t="s">
        <v>532</v>
      </c>
      <c r="D76" s="109" t="s">
        <v>533</v>
      </c>
      <c r="E76" s="109" t="s">
        <v>733</v>
      </c>
      <c r="F76" s="109" t="s">
        <v>535</v>
      </c>
      <c r="G76" s="109" t="s">
        <v>581</v>
      </c>
      <c r="H76" s="109" t="s">
        <v>537</v>
      </c>
      <c r="I76" s="109" t="s">
        <v>538</v>
      </c>
      <c r="J76" s="109" t="s">
        <v>734</v>
      </c>
    </row>
    <row r="77" ht="14.5" spans="1:10">
      <c r="A77" s="109" t="s">
        <v>457</v>
      </c>
      <c r="B77" s="109" t="s">
        <v>729</v>
      </c>
      <c r="C77" s="109" t="s">
        <v>532</v>
      </c>
      <c r="D77" s="109" t="s">
        <v>540</v>
      </c>
      <c r="E77" s="109" t="s">
        <v>580</v>
      </c>
      <c r="F77" s="109" t="s">
        <v>542</v>
      </c>
      <c r="G77" s="109" t="s">
        <v>581</v>
      </c>
      <c r="H77" s="109" t="s">
        <v>544</v>
      </c>
      <c r="I77" s="109" t="s">
        <v>538</v>
      </c>
      <c r="J77" s="109" t="s">
        <v>735</v>
      </c>
    </row>
    <row r="78" ht="14.5" spans="1:10">
      <c r="A78" s="109" t="s">
        <v>457</v>
      </c>
      <c r="B78" s="109" t="s">
        <v>729</v>
      </c>
      <c r="C78" s="109" t="s">
        <v>532</v>
      </c>
      <c r="D78" s="109" t="s">
        <v>546</v>
      </c>
      <c r="E78" s="109" t="s">
        <v>736</v>
      </c>
      <c r="F78" s="109" t="s">
        <v>687</v>
      </c>
      <c r="G78" s="109" t="s">
        <v>548</v>
      </c>
      <c r="H78" s="109" t="s">
        <v>549</v>
      </c>
      <c r="I78" s="109" t="s">
        <v>538</v>
      </c>
      <c r="J78" s="109" t="s">
        <v>737</v>
      </c>
    </row>
    <row r="79" ht="29" spans="1:10">
      <c r="A79" s="109" t="s">
        <v>457</v>
      </c>
      <c r="B79" s="109" t="s">
        <v>729</v>
      </c>
      <c r="C79" s="109" t="s">
        <v>551</v>
      </c>
      <c r="D79" s="109" t="s">
        <v>552</v>
      </c>
      <c r="E79" s="109" t="s">
        <v>738</v>
      </c>
      <c r="F79" s="109" t="s">
        <v>574</v>
      </c>
      <c r="G79" s="109" t="s">
        <v>739</v>
      </c>
      <c r="H79" s="109" t="s">
        <v>628</v>
      </c>
      <c r="I79" s="109" t="s">
        <v>556</v>
      </c>
      <c r="J79" s="109" t="s">
        <v>740</v>
      </c>
    </row>
    <row r="80" ht="29" spans="1:10">
      <c r="A80" s="109" t="s">
        <v>457</v>
      </c>
      <c r="B80" s="109" t="s">
        <v>729</v>
      </c>
      <c r="C80" s="109" t="s">
        <v>551</v>
      </c>
      <c r="D80" s="109" t="s">
        <v>558</v>
      </c>
      <c r="E80" s="109" t="s">
        <v>741</v>
      </c>
      <c r="F80" s="109" t="s">
        <v>574</v>
      </c>
      <c r="G80" s="109" t="s">
        <v>742</v>
      </c>
      <c r="H80" s="109" t="s">
        <v>555</v>
      </c>
      <c r="I80" s="109" t="s">
        <v>556</v>
      </c>
      <c r="J80" s="109" t="s">
        <v>740</v>
      </c>
    </row>
    <row r="81" ht="14.5" spans="1:10">
      <c r="A81" s="109" t="s">
        <v>457</v>
      </c>
      <c r="B81" s="109" t="s">
        <v>729</v>
      </c>
      <c r="C81" s="109" t="s">
        <v>562</v>
      </c>
      <c r="D81" s="109" t="s">
        <v>563</v>
      </c>
      <c r="E81" s="109" t="s">
        <v>743</v>
      </c>
      <c r="F81" s="109" t="s">
        <v>574</v>
      </c>
      <c r="G81" s="109" t="s">
        <v>543</v>
      </c>
      <c r="H81" s="109" t="s">
        <v>544</v>
      </c>
      <c r="I81" s="109" t="s">
        <v>538</v>
      </c>
      <c r="J81" s="109" t="s">
        <v>744</v>
      </c>
    </row>
    <row r="82" ht="14.5" spans="1:10">
      <c r="A82" s="109" t="s">
        <v>457</v>
      </c>
      <c r="B82" s="109" t="s">
        <v>729</v>
      </c>
      <c r="C82" s="109" t="s">
        <v>566</v>
      </c>
      <c r="D82" s="109" t="s">
        <v>567</v>
      </c>
      <c r="E82" s="109" t="s">
        <v>745</v>
      </c>
      <c r="F82" s="109" t="s">
        <v>535</v>
      </c>
      <c r="G82" s="109" t="s">
        <v>680</v>
      </c>
      <c r="H82" s="109" t="s">
        <v>570</v>
      </c>
      <c r="I82" s="109" t="s">
        <v>538</v>
      </c>
      <c r="J82" s="109" t="s">
        <v>745</v>
      </c>
    </row>
    <row r="83" ht="29" spans="1:10">
      <c r="A83" s="109" t="s">
        <v>483</v>
      </c>
      <c r="B83" s="109" t="s">
        <v>746</v>
      </c>
      <c r="C83" s="109" t="s">
        <v>532</v>
      </c>
      <c r="D83" s="109" t="s">
        <v>533</v>
      </c>
      <c r="E83" s="109" t="s">
        <v>747</v>
      </c>
      <c r="F83" s="109" t="s">
        <v>542</v>
      </c>
      <c r="G83" s="109" t="s">
        <v>591</v>
      </c>
      <c r="H83" s="109" t="s">
        <v>576</v>
      </c>
      <c r="I83" s="109" t="s">
        <v>538</v>
      </c>
      <c r="J83" s="109" t="s">
        <v>748</v>
      </c>
    </row>
    <row r="84" ht="14.5" spans="1:10">
      <c r="A84" s="109" t="s">
        <v>483</v>
      </c>
      <c r="B84" s="109" t="s">
        <v>746</v>
      </c>
      <c r="C84" s="109" t="s">
        <v>532</v>
      </c>
      <c r="D84" s="109" t="s">
        <v>533</v>
      </c>
      <c r="E84" s="109" t="s">
        <v>749</v>
      </c>
      <c r="F84" s="109" t="s">
        <v>535</v>
      </c>
      <c r="G84" s="109" t="s">
        <v>750</v>
      </c>
      <c r="H84" s="109" t="s">
        <v>537</v>
      </c>
      <c r="I84" s="109" t="s">
        <v>538</v>
      </c>
      <c r="J84" s="109" t="s">
        <v>751</v>
      </c>
    </row>
    <row r="85" ht="29" spans="1:10">
      <c r="A85" s="109" t="s">
        <v>483</v>
      </c>
      <c r="B85" s="109" t="s">
        <v>746</v>
      </c>
      <c r="C85" s="109" t="s">
        <v>532</v>
      </c>
      <c r="D85" s="109" t="s">
        <v>540</v>
      </c>
      <c r="E85" s="109" t="s">
        <v>752</v>
      </c>
      <c r="F85" s="109" t="s">
        <v>535</v>
      </c>
      <c r="G85" s="109" t="s">
        <v>581</v>
      </c>
      <c r="H85" s="109" t="s">
        <v>544</v>
      </c>
      <c r="I85" s="109" t="s">
        <v>538</v>
      </c>
      <c r="J85" s="109" t="s">
        <v>752</v>
      </c>
    </row>
    <row r="86" ht="14.5" spans="1:10">
      <c r="A86" s="109" t="s">
        <v>483</v>
      </c>
      <c r="B86" s="109" t="s">
        <v>746</v>
      </c>
      <c r="C86" s="109" t="s">
        <v>532</v>
      </c>
      <c r="D86" s="109" t="s">
        <v>546</v>
      </c>
      <c r="E86" s="109" t="s">
        <v>753</v>
      </c>
      <c r="F86" s="109" t="s">
        <v>535</v>
      </c>
      <c r="G86" s="109" t="s">
        <v>548</v>
      </c>
      <c r="H86" s="109" t="s">
        <v>549</v>
      </c>
      <c r="I86" s="109" t="s">
        <v>538</v>
      </c>
      <c r="J86" s="109" t="s">
        <v>754</v>
      </c>
    </row>
    <row r="87" ht="43.5" spans="1:10">
      <c r="A87" s="109" t="s">
        <v>483</v>
      </c>
      <c r="B87" s="109" t="s">
        <v>746</v>
      </c>
      <c r="C87" s="109" t="s">
        <v>551</v>
      </c>
      <c r="D87" s="109" t="s">
        <v>552</v>
      </c>
      <c r="E87" s="109" t="s">
        <v>755</v>
      </c>
      <c r="F87" s="109" t="s">
        <v>542</v>
      </c>
      <c r="G87" s="109" t="s">
        <v>585</v>
      </c>
      <c r="H87" s="109" t="s">
        <v>544</v>
      </c>
      <c r="I87" s="109" t="s">
        <v>538</v>
      </c>
      <c r="J87" s="109" t="s">
        <v>756</v>
      </c>
    </row>
    <row r="88" ht="43.5" spans="1:10">
      <c r="A88" s="109" t="s">
        <v>483</v>
      </c>
      <c r="B88" s="109" t="s">
        <v>746</v>
      </c>
      <c r="C88" s="109" t="s">
        <v>551</v>
      </c>
      <c r="D88" s="109" t="s">
        <v>558</v>
      </c>
      <c r="E88" s="109" t="s">
        <v>757</v>
      </c>
      <c r="F88" s="109" t="s">
        <v>535</v>
      </c>
      <c r="G88" s="109" t="s">
        <v>758</v>
      </c>
      <c r="H88" s="109" t="s">
        <v>555</v>
      </c>
      <c r="I88" s="109" t="s">
        <v>556</v>
      </c>
      <c r="J88" s="109" t="s">
        <v>758</v>
      </c>
    </row>
    <row r="89" ht="14.5" spans="1:10">
      <c r="A89" s="109" t="s">
        <v>483</v>
      </c>
      <c r="B89" s="109" t="s">
        <v>746</v>
      </c>
      <c r="C89" s="109" t="s">
        <v>562</v>
      </c>
      <c r="D89" s="109" t="s">
        <v>563</v>
      </c>
      <c r="E89" s="109" t="s">
        <v>759</v>
      </c>
      <c r="F89" s="109" t="s">
        <v>574</v>
      </c>
      <c r="G89" s="109" t="s">
        <v>664</v>
      </c>
      <c r="H89" s="109" t="s">
        <v>544</v>
      </c>
      <c r="I89" s="109" t="s">
        <v>538</v>
      </c>
      <c r="J89" s="109" t="s">
        <v>759</v>
      </c>
    </row>
    <row r="90" ht="43.5" spans="1:10">
      <c r="A90" s="109" t="s">
        <v>427</v>
      </c>
      <c r="B90" s="109" t="s">
        <v>760</v>
      </c>
      <c r="C90" s="109" t="s">
        <v>532</v>
      </c>
      <c r="D90" s="109" t="s">
        <v>533</v>
      </c>
      <c r="E90" s="109" t="s">
        <v>761</v>
      </c>
      <c r="F90" s="109" t="s">
        <v>687</v>
      </c>
      <c r="G90" s="109" t="s">
        <v>762</v>
      </c>
      <c r="H90" s="109" t="s">
        <v>576</v>
      </c>
      <c r="I90" s="109" t="s">
        <v>538</v>
      </c>
      <c r="J90" s="109" t="s">
        <v>761</v>
      </c>
    </row>
    <row r="91" ht="43.5" spans="1:10">
      <c r="A91" s="109" t="s">
        <v>427</v>
      </c>
      <c r="B91" s="109" t="s">
        <v>760</v>
      </c>
      <c r="C91" s="109" t="s">
        <v>532</v>
      </c>
      <c r="D91" s="109" t="s">
        <v>533</v>
      </c>
      <c r="E91" s="109" t="s">
        <v>763</v>
      </c>
      <c r="F91" s="109" t="s">
        <v>574</v>
      </c>
      <c r="G91" s="109" t="s">
        <v>764</v>
      </c>
      <c r="H91" s="109" t="s">
        <v>765</v>
      </c>
      <c r="I91" s="109" t="s">
        <v>538</v>
      </c>
      <c r="J91" s="109" t="s">
        <v>766</v>
      </c>
    </row>
    <row r="92" ht="14.5" spans="1:10">
      <c r="A92" s="109" t="s">
        <v>427</v>
      </c>
      <c r="B92" s="109" t="s">
        <v>760</v>
      </c>
      <c r="C92" s="109" t="s">
        <v>532</v>
      </c>
      <c r="D92" s="109" t="s">
        <v>533</v>
      </c>
      <c r="E92" s="109" t="s">
        <v>767</v>
      </c>
      <c r="F92" s="109" t="s">
        <v>574</v>
      </c>
      <c r="G92" s="109" t="s">
        <v>768</v>
      </c>
      <c r="H92" s="109" t="s">
        <v>769</v>
      </c>
      <c r="I92" s="109" t="s">
        <v>538</v>
      </c>
      <c r="J92" s="109" t="s">
        <v>767</v>
      </c>
    </row>
    <row r="93" ht="29" spans="1:10">
      <c r="A93" s="109" t="s">
        <v>427</v>
      </c>
      <c r="B93" s="109" t="s">
        <v>760</v>
      </c>
      <c r="C93" s="109" t="s">
        <v>532</v>
      </c>
      <c r="D93" s="109" t="s">
        <v>540</v>
      </c>
      <c r="E93" s="109" t="s">
        <v>770</v>
      </c>
      <c r="F93" s="109" t="s">
        <v>542</v>
      </c>
      <c r="G93" s="109" t="s">
        <v>543</v>
      </c>
      <c r="H93" s="109" t="s">
        <v>544</v>
      </c>
      <c r="I93" s="109" t="s">
        <v>538</v>
      </c>
      <c r="J93" s="109" t="s">
        <v>771</v>
      </c>
    </row>
    <row r="94" ht="43.5" spans="1:10">
      <c r="A94" s="109" t="s">
        <v>427</v>
      </c>
      <c r="B94" s="109" t="s">
        <v>760</v>
      </c>
      <c r="C94" s="109" t="s">
        <v>532</v>
      </c>
      <c r="D94" s="109" t="s">
        <v>546</v>
      </c>
      <c r="E94" s="109" t="s">
        <v>772</v>
      </c>
      <c r="F94" s="109" t="s">
        <v>535</v>
      </c>
      <c r="G94" s="109" t="s">
        <v>548</v>
      </c>
      <c r="H94" s="109" t="s">
        <v>549</v>
      </c>
      <c r="I94" s="109" t="s">
        <v>538</v>
      </c>
      <c r="J94" s="109" t="s">
        <v>773</v>
      </c>
    </row>
    <row r="95" ht="43.5" spans="1:10">
      <c r="A95" s="109" t="s">
        <v>427</v>
      </c>
      <c r="B95" s="109" t="s">
        <v>760</v>
      </c>
      <c r="C95" s="109" t="s">
        <v>551</v>
      </c>
      <c r="D95" s="109" t="s">
        <v>552</v>
      </c>
      <c r="E95" s="109" t="s">
        <v>774</v>
      </c>
      <c r="F95" s="109" t="s">
        <v>535</v>
      </c>
      <c r="G95" s="109" t="s">
        <v>775</v>
      </c>
      <c r="H95" s="109" t="s">
        <v>628</v>
      </c>
      <c r="I95" s="109" t="s">
        <v>556</v>
      </c>
      <c r="J95" s="109" t="s">
        <v>776</v>
      </c>
    </row>
    <row r="96" ht="72.5" spans="1:10">
      <c r="A96" s="109" t="s">
        <v>427</v>
      </c>
      <c r="B96" s="109" t="s">
        <v>760</v>
      </c>
      <c r="C96" s="109" t="s">
        <v>551</v>
      </c>
      <c r="D96" s="109" t="s">
        <v>606</v>
      </c>
      <c r="E96" s="109" t="s">
        <v>777</v>
      </c>
      <c r="F96" s="109" t="s">
        <v>535</v>
      </c>
      <c r="G96" s="109" t="s">
        <v>778</v>
      </c>
      <c r="H96" s="109" t="s">
        <v>628</v>
      </c>
      <c r="I96" s="109" t="s">
        <v>556</v>
      </c>
      <c r="J96" s="109" t="s">
        <v>779</v>
      </c>
    </row>
    <row r="97" ht="43.5" spans="1:10">
      <c r="A97" s="109" t="s">
        <v>427</v>
      </c>
      <c r="B97" s="109" t="s">
        <v>760</v>
      </c>
      <c r="C97" s="109" t="s">
        <v>551</v>
      </c>
      <c r="D97" s="109" t="s">
        <v>558</v>
      </c>
      <c r="E97" s="109" t="s">
        <v>780</v>
      </c>
      <c r="F97" s="109" t="s">
        <v>535</v>
      </c>
      <c r="G97" s="109" t="s">
        <v>781</v>
      </c>
      <c r="H97" s="109" t="s">
        <v>628</v>
      </c>
      <c r="I97" s="109" t="s">
        <v>556</v>
      </c>
      <c r="J97" s="109" t="s">
        <v>782</v>
      </c>
    </row>
    <row r="98" ht="14.5" spans="1:10">
      <c r="A98" s="109" t="s">
        <v>427</v>
      </c>
      <c r="B98" s="109" t="s">
        <v>760</v>
      </c>
      <c r="C98" s="109" t="s">
        <v>562</v>
      </c>
      <c r="D98" s="109" t="s">
        <v>563</v>
      </c>
      <c r="E98" s="109" t="s">
        <v>783</v>
      </c>
      <c r="F98" s="109" t="s">
        <v>542</v>
      </c>
      <c r="G98" s="109" t="s">
        <v>664</v>
      </c>
      <c r="H98" s="109" t="s">
        <v>544</v>
      </c>
      <c r="I98" s="109" t="s">
        <v>556</v>
      </c>
      <c r="J98" s="109" t="s">
        <v>783</v>
      </c>
    </row>
    <row r="99" ht="159.5" spans="1:10">
      <c r="A99" s="109" t="s">
        <v>427</v>
      </c>
      <c r="B99" s="109" t="s">
        <v>760</v>
      </c>
      <c r="C99" s="109" t="s">
        <v>566</v>
      </c>
      <c r="D99" s="109" t="s">
        <v>567</v>
      </c>
      <c r="E99" s="109" t="s">
        <v>784</v>
      </c>
      <c r="F99" s="109" t="s">
        <v>574</v>
      </c>
      <c r="G99" s="109" t="s">
        <v>785</v>
      </c>
      <c r="H99" s="109" t="s">
        <v>570</v>
      </c>
      <c r="I99" s="109" t="s">
        <v>538</v>
      </c>
      <c r="J99" s="109" t="s">
        <v>786</v>
      </c>
    </row>
    <row r="100" ht="29" spans="1:10">
      <c r="A100" s="109" t="s">
        <v>439</v>
      </c>
      <c r="B100" s="109" t="s">
        <v>787</v>
      </c>
      <c r="C100" s="109" t="s">
        <v>532</v>
      </c>
      <c r="D100" s="109" t="s">
        <v>533</v>
      </c>
      <c r="E100" s="109" t="s">
        <v>788</v>
      </c>
      <c r="F100" s="109" t="s">
        <v>535</v>
      </c>
      <c r="G100" s="109" t="s">
        <v>789</v>
      </c>
      <c r="H100" s="109" t="s">
        <v>769</v>
      </c>
      <c r="I100" s="109" t="s">
        <v>538</v>
      </c>
      <c r="J100" s="109" t="s">
        <v>790</v>
      </c>
    </row>
    <row r="101" ht="29" spans="1:10">
      <c r="A101" s="109" t="s">
        <v>439</v>
      </c>
      <c r="B101" s="109" t="s">
        <v>787</v>
      </c>
      <c r="C101" s="109" t="s">
        <v>532</v>
      </c>
      <c r="D101" s="109" t="s">
        <v>540</v>
      </c>
      <c r="E101" s="109" t="s">
        <v>791</v>
      </c>
      <c r="F101" s="109" t="s">
        <v>535</v>
      </c>
      <c r="G101" s="109" t="s">
        <v>581</v>
      </c>
      <c r="H101" s="109" t="s">
        <v>544</v>
      </c>
      <c r="I101" s="109" t="s">
        <v>538</v>
      </c>
      <c r="J101" s="109" t="s">
        <v>792</v>
      </c>
    </row>
    <row r="102" ht="29" spans="1:10">
      <c r="A102" s="109" t="s">
        <v>439</v>
      </c>
      <c r="B102" s="109" t="s">
        <v>787</v>
      </c>
      <c r="C102" s="109" t="s">
        <v>532</v>
      </c>
      <c r="D102" s="109" t="s">
        <v>546</v>
      </c>
      <c r="E102" s="109" t="s">
        <v>547</v>
      </c>
      <c r="F102" s="109" t="s">
        <v>535</v>
      </c>
      <c r="G102" s="109" t="s">
        <v>548</v>
      </c>
      <c r="H102" s="109" t="s">
        <v>549</v>
      </c>
      <c r="I102" s="109" t="s">
        <v>538</v>
      </c>
      <c r="J102" s="109" t="s">
        <v>793</v>
      </c>
    </row>
    <row r="103" ht="43.5" spans="1:10">
      <c r="A103" s="109" t="s">
        <v>439</v>
      </c>
      <c r="B103" s="109" t="s">
        <v>787</v>
      </c>
      <c r="C103" s="109" t="s">
        <v>551</v>
      </c>
      <c r="D103" s="109" t="s">
        <v>552</v>
      </c>
      <c r="E103" s="109" t="s">
        <v>774</v>
      </c>
      <c r="F103" s="109" t="s">
        <v>574</v>
      </c>
      <c r="G103" s="109" t="s">
        <v>775</v>
      </c>
      <c r="H103" s="109" t="s">
        <v>555</v>
      </c>
      <c r="I103" s="109" t="s">
        <v>556</v>
      </c>
      <c r="J103" s="109" t="s">
        <v>776</v>
      </c>
    </row>
    <row r="104" ht="29" spans="1:10">
      <c r="A104" s="109" t="s">
        <v>439</v>
      </c>
      <c r="B104" s="109" t="s">
        <v>787</v>
      </c>
      <c r="C104" s="109" t="s">
        <v>551</v>
      </c>
      <c r="D104" s="109" t="s">
        <v>606</v>
      </c>
      <c r="E104" s="109" t="s">
        <v>794</v>
      </c>
      <c r="F104" s="109" t="s">
        <v>574</v>
      </c>
      <c r="G104" s="109" t="s">
        <v>795</v>
      </c>
      <c r="H104" s="109" t="s">
        <v>555</v>
      </c>
      <c r="I104" s="109" t="s">
        <v>556</v>
      </c>
      <c r="J104" s="109" t="s">
        <v>796</v>
      </c>
    </row>
    <row r="105" ht="29" spans="1:10">
      <c r="A105" s="109" t="s">
        <v>439</v>
      </c>
      <c r="B105" s="109" t="s">
        <v>787</v>
      </c>
      <c r="C105" s="109" t="s">
        <v>562</v>
      </c>
      <c r="D105" s="109" t="s">
        <v>563</v>
      </c>
      <c r="E105" s="109" t="s">
        <v>797</v>
      </c>
      <c r="F105" s="109" t="s">
        <v>542</v>
      </c>
      <c r="G105" s="109" t="s">
        <v>664</v>
      </c>
      <c r="H105" s="109" t="s">
        <v>544</v>
      </c>
      <c r="I105" s="109" t="s">
        <v>538</v>
      </c>
      <c r="J105" s="109" t="s">
        <v>797</v>
      </c>
    </row>
    <row r="106" ht="29" spans="1:10">
      <c r="A106" s="109" t="s">
        <v>439</v>
      </c>
      <c r="B106" s="109" t="s">
        <v>787</v>
      </c>
      <c r="C106" s="109" t="s">
        <v>566</v>
      </c>
      <c r="D106" s="109" t="s">
        <v>567</v>
      </c>
      <c r="E106" s="109" t="s">
        <v>798</v>
      </c>
      <c r="F106" s="109" t="s">
        <v>535</v>
      </c>
      <c r="G106" s="109" t="s">
        <v>799</v>
      </c>
      <c r="H106" s="109" t="s">
        <v>570</v>
      </c>
      <c r="I106" s="109" t="s">
        <v>538</v>
      </c>
      <c r="J106" s="109" t="s">
        <v>800</v>
      </c>
    </row>
    <row r="107" ht="14.5" spans="1:10">
      <c r="A107" s="109" t="s">
        <v>459</v>
      </c>
      <c r="B107" s="109" t="s">
        <v>801</v>
      </c>
      <c r="C107" s="109" t="s">
        <v>532</v>
      </c>
      <c r="D107" s="109" t="s">
        <v>533</v>
      </c>
      <c r="E107" s="109" t="s">
        <v>802</v>
      </c>
      <c r="F107" s="109" t="s">
        <v>535</v>
      </c>
      <c r="G107" s="109" t="s">
        <v>803</v>
      </c>
      <c r="H107" s="109" t="s">
        <v>576</v>
      </c>
      <c r="I107" s="109" t="s">
        <v>538</v>
      </c>
      <c r="J107" s="109" t="s">
        <v>804</v>
      </c>
    </row>
    <row r="108" ht="14.5" spans="1:10">
      <c r="A108" s="109" t="s">
        <v>459</v>
      </c>
      <c r="B108" s="109" t="s">
        <v>801</v>
      </c>
      <c r="C108" s="109" t="s">
        <v>532</v>
      </c>
      <c r="D108" s="109" t="s">
        <v>533</v>
      </c>
      <c r="E108" s="109" t="s">
        <v>805</v>
      </c>
      <c r="F108" s="109" t="s">
        <v>535</v>
      </c>
      <c r="G108" s="109" t="s">
        <v>548</v>
      </c>
      <c r="H108" s="109" t="s">
        <v>769</v>
      </c>
      <c r="I108" s="109" t="s">
        <v>538</v>
      </c>
      <c r="J108" s="109" t="s">
        <v>806</v>
      </c>
    </row>
    <row r="109" ht="14.5" spans="1:10">
      <c r="A109" s="109" t="s">
        <v>459</v>
      </c>
      <c r="B109" s="109" t="s">
        <v>801</v>
      </c>
      <c r="C109" s="109" t="s">
        <v>532</v>
      </c>
      <c r="D109" s="109" t="s">
        <v>533</v>
      </c>
      <c r="E109" s="109" t="s">
        <v>807</v>
      </c>
      <c r="F109" s="109" t="s">
        <v>535</v>
      </c>
      <c r="G109" s="109" t="s">
        <v>536</v>
      </c>
      <c r="H109" s="109" t="s">
        <v>576</v>
      </c>
      <c r="I109" s="109" t="s">
        <v>538</v>
      </c>
      <c r="J109" s="109" t="s">
        <v>808</v>
      </c>
    </row>
    <row r="110" ht="29" spans="1:10">
      <c r="A110" s="109" t="s">
        <v>459</v>
      </c>
      <c r="B110" s="109" t="s">
        <v>801</v>
      </c>
      <c r="C110" s="109" t="s">
        <v>532</v>
      </c>
      <c r="D110" s="109" t="s">
        <v>540</v>
      </c>
      <c r="E110" s="109" t="s">
        <v>809</v>
      </c>
      <c r="F110" s="109" t="s">
        <v>574</v>
      </c>
      <c r="G110" s="109" t="s">
        <v>543</v>
      </c>
      <c r="H110" s="109" t="s">
        <v>544</v>
      </c>
      <c r="I110" s="109" t="s">
        <v>538</v>
      </c>
      <c r="J110" s="109" t="s">
        <v>809</v>
      </c>
    </row>
    <row r="111" ht="58" spans="1:10">
      <c r="A111" s="109" t="s">
        <v>459</v>
      </c>
      <c r="B111" s="109" t="s">
        <v>801</v>
      </c>
      <c r="C111" s="109" t="s">
        <v>551</v>
      </c>
      <c r="D111" s="109" t="s">
        <v>552</v>
      </c>
      <c r="E111" s="109" t="s">
        <v>810</v>
      </c>
      <c r="F111" s="109" t="s">
        <v>574</v>
      </c>
      <c r="G111" s="109" t="s">
        <v>811</v>
      </c>
      <c r="H111" s="109" t="s">
        <v>555</v>
      </c>
      <c r="I111" s="109" t="s">
        <v>556</v>
      </c>
      <c r="J111" s="201" t="s">
        <v>812</v>
      </c>
    </row>
    <row r="112" ht="29" spans="1:10">
      <c r="A112" s="109" t="s">
        <v>459</v>
      </c>
      <c r="B112" s="109" t="s">
        <v>801</v>
      </c>
      <c r="C112" s="109" t="s">
        <v>551</v>
      </c>
      <c r="D112" s="109" t="s">
        <v>552</v>
      </c>
      <c r="E112" s="109" t="s">
        <v>813</v>
      </c>
      <c r="F112" s="109" t="s">
        <v>574</v>
      </c>
      <c r="G112" s="109" t="s">
        <v>814</v>
      </c>
      <c r="H112" s="109" t="s">
        <v>555</v>
      </c>
      <c r="I112" s="109" t="s">
        <v>556</v>
      </c>
      <c r="J112" s="109" t="s">
        <v>815</v>
      </c>
    </row>
    <row r="113" ht="29" spans="1:10">
      <c r="A113" s="109" t="s">
        <v>459</v>
      </c>
      <c r="B113" s="109" t="s">
        <v>801</v>
      </c>
      <c r="C113" s="109" t="s">
        <v>562</v>
      </c>
      <c r="D113" s="109" t="s">
        <v>563</v>
      </c>
      <c r="E113" s="109" t="s">
        <v>816</v>
      </c>
      <c r="F113" s="109" t="s">
        <v>574</v>
      </c>
      <c r="G113" s="109" t="s">
        <v>664</v>
      </c>
      <c r="H113" s="109" t="s">
        <v>544</v>
      </c>
      <c r="I113" s="109" t="s">
        <v>538</v>
      </c>
      <c r="J113" s="109" t="s">
        <v>817</v>
      </c>
    </row>
    <row r="114" ht="14.5" spans="1:10">
      <c r="A114" s="109" t="s">
        <v>459</v>
      </c>
      <c r="B114" s="109" t="s">
        <v>801</v>
      </c>
      <c r="C114" s="109" t="s">
        <v>566</v>
      </c>
      <c r="D114" s="109" t="s">
        <v>567</v>
      </c>
      <c r="E114" s="109" t="s">
        <v>818</v>
      </c>
      <c r="F114" s="109" t="s">
        <v>574</v>
      </c>
      <c r="G114" s="109" t="s">
        <v>819</v>
      </c>
      <c r="H114" s="109" t="s">
        <v>570</v>
      </c>
      <c r="I114" s="109" t="s">
        <v>538</v>
      </c>
      <c r="J114" s="109" t="s">
        <v>818</v>
      </c>
    </row>
    <row r="115" ht="29" spans="1:10">
      <c r="A115" s="109" t="s">
        <v>469</v>
      </c>
      <c r="B115" s="109" t="s">
        <v>820</v>
      </c>
      <c r="C115" s="109" t="s">
        <v>532</v>
      </c>
      <c r="D115" s="109" t="s">
        <v>533</v>
      </c>
      <c r="E115" s="109" t="s">
        <v>821</v>
      </c>
      <c r="F115" s="109" t="s">
        <v>535</v>
      </c>
      <c r="G115" s="109" t="s">
        <v>621</v>
      </c>
      <c r="H115" s="109" t="s">
        <v>537</v>
      </c>
      <c r="I115" s="109" t="s">
        <v>538</v>
      </c>
      <c r="J115" s="109" t="s">
        <v>822</v>
      </c>
    </row>
    <row r="116" ht="29" spans="1:10">
      <c r="A116" s="109" t="s">
        <v>469</v>
      </c>
      <c r="B116" s="109" t="s">
        <v>823</v>
      </c>
      <c r="C116" s="109" t="s">
        <v>532</v>
      </c>
      <c r="D116" s="109" t="s">
        <v>540</v>
      </c>
      <c r="E116" s="109" t="s">
        <v>824</v>
      </c>
      <c r="F116" s="109" t="s">
        <v>574</v>
      </c>
      <c r="G116" s="109" t="s">
        <v>543</v>
      </c>
      <c r="H116" s="109" t="s">
        <v>544</v>
      </c>
      <c r="I116" s="109" t="s">
        <v>538</v>
      </c>
      <c r="J116" s="109" t="s">
        <v>825</v>
      </c>
    </row>
    <row r="117" ht="14.5" spans="1:10">
      <c r="A117" s="109" t="s">
        <v>469</v>
      </c>
      <c r="B117" s="109" t="s">
        <v>823</v>
      </c>
      <c r="C117" s="109" t="s">
        <v>532</v>
      </c>
      <c r="D117" s="109" t="s">
        <v>546</v>
      </c>
      <c r="E117" s="109" t="s">
        <v>826</v>
      </c>
      <c r="F117" s="109" t="s">
        <v>535</v>
      </c>
      <c r="G117" s="109" t="s">
        <v>548</v>
      </c>
      <c r="H117" s="109" t="s">
        <v>549</v>
      </c>
      <c r="I117" s="109" t="s">
        <v>538</v>
      </c>
      <c r="J117" s="109" t="s">
        <v>827</v>
      </c>
    </row>
    <row r="118" ht="58" spans="1:10">
      <c r="A118" s="109" t="s">
        <v>469</v>
      </c>
      <c r="B118" s="109" t="s">
        <v>823</v>
      </c>
      <c r="C118" s="109" t="s">
        <v>551</v>
      </c>
      <c r="D118" s="109" t="s">
        <v>552</v>
      </c>
      <c r="E118" s="109" t="s">
        <v>828</v>
      </c>
      <c r="F118" s="109" t="s">
        <v>542</v>
      </c>
      <c r="G118" s="109" t="s">
        <v>829</v>
      </c>
      <c r="H118" s="109" t="s">
        <v>628</v>
      </c>
      <c r="I118" s="109" t="s">
        <v>556</v>
      </c>
      <c r="J118" s="109" t="s">
        <v>830</v>
      </c>
    </row>
    <row r="119" ht="87" spans="1:10">
      <c r="A119" s="109" t="s">
        <v>469</v>
      </c>
      <c r="B119" s="109" t="s">
        <v>823</v>
      </c>
      <c r="C119" s="109" t="s">
        <v>551</v>
      </c>
      <c r="D119" s="109" t="s">
        <v>558</v>
      </c>
      <c r="E119" s="109" t="s">
        <v>831</v>
      </c>
      <c r="F119" s="109" t="s">
        <v>542</v>
      </c>
      <c r="G119" s="109" t="s">
        <v>832</v>
      </c>
      <c r="H119" s="109" t="s">
        <v>628</v>
      </c>
      <c r="I119" s="109" t="s">
        <v>556</v>
      </c>
      <c r="J119" s="109" t="s">
        <v>833</v>
      </c>
    </row>
    <row r="120" ht="14.5" spans="1:10">
      <c r="A120" s="109" t="s">
        <v>469</v>
      </c>
      <c r="B120" s="109" t="s">
        <v>823</v>
      </c>
      <c r="C120" s="109" t="s">
        <v>562</v>
      </c>
      <c r="D120" s="109" t="s">
        <v>563</v>
      </c>
      <c r="E120" s="109" t="s">
        <v>834</v>
      </c>
      <c r="F120" s="109" t="s">
        <v>542</v>
      </c>
      <c r="G120" s="109" t="s">
        <v>664</v>
      </c>
      <c r="H120" s="109" t="s">
        <v>544</v>
      </c>
      <c r="I120" s="109" t="s">
        <v>538</v>
      </c>
      <c r="J120" s="109" t="s">
        <v>835</v>
      </c>
    </row>
    <row r="121" ht="14.5" spans="1:10">
      <c r="A121" s="109" t="s">
        <v>469</v>
      </c>
      <c r="B121" s="109" t="s">
        <v>823</v>
      </c>
      <c r="C121" s="109" t="s">
        <v>566</v>
      </c>
      <c r="D121" s="109" t="s">
        <v>567</v>
      </c>
      <c r="E121" s="109" t="s">
        <v>836</v>
      </c>
      <c r="F121" s="109" t="s">
        <v>535</v>
      </c>
      <c r="G121" s="109" t="s">
        <v>837</v>
      </c>
      <c r="H121" s="109" t="s">
        <v>570</v>
      </c>
      <c r="I121" s="109" t="s">
        <v>538</v>
      </c>
      <c r="J121" s="109" t="s">
        <v>571</v>
      </c>
    </row>
    <row r="122" ht="72.5" spans="1:10">
      <c r="A122" s="109" t="s">
        <v>404</v>
      </c>
      <c r="B122" s="109" t="s">
        <v>838</v>
      </c>
      <c r="C122" s="109" t="s">
        <v>532</v>
      </c>
      <c r="D122" s="109" t="s">
        <v>533</v>
      </c>
      <c r="E122" s="109" t="s">
        <v>839</v>
      </c>
      <c r="F122" s="109" t="s">
        <v>574</v>
      </c>
      <c r="G122" s="109" t="s">
        <v>840</v>
      </c>
      <c r="H122" s="109" t="s">
        <v>576</v>
      </c>
      <c r="I122" s="109" t="s">
        <v>538</v>
      </c>
      <c r="J122" s="109" t="s">
        <v>841</v>
      </c>
    </row>
    <row r="123" ht="29" spans="1:10">
      <c r="A123" s="109" t="s">
        <v>404</v>
      </c>
      <c r="B123" s="109" t="s">
        <v>838</v>
      </c>
      <c r="C123" s="109" t="s">
        <v>532</v>
      </c>
      <c r="D123" s="109" t="s">
        <v>540</v>
      </c>
      <c r="E123" s="109" t="s">
        <v>842</v>
      </c>
      <c r="F123" s="109" t="s">
        <v>535</v>
      </c>
      <c r="G123" s="109" t="s">
        <v>843</v>
      </c>
      <c r="H123" s="109" t="s">
        <v>555</v>
      </c>
      <c r="I123" s="109" t="s">
        <v>556</v>
      </c>
      <c r="J123" s="109" t="s">
        <v>844</v>
      </c>
    </row>
    <row r="124" ht="14.5" spans="1:10">
      <c r="A124" s="109" t="s">
        <v>404</v>
      </c>
      <c r="B124" s="109" t="s">
        <v>838</v>
      </c>
      <c r="C124" s="109" t="s">
        <v>532</v>
      </c>
      <c r="D124" s="109" t="s">
        <v>546</v>
      </c>
      <c r="E124" s="109" t="s">
        <v>845</v>
      </c>
      <c r="F124" s="109" t="s">
        <v>535</v>
      </c>
      <c r="G124" s="109" t="s">
        <v>548</v>
      </c>
      <c r="H124" s="109" t="s">
        <v>549</v>
      </c>
      <c r="I124" s="109" t="s">
        <v>538</v>
      </c>
      <c r="J124" s="109" t="s">
        <v>846</v>
      </c>
    </row>
    <row r="125" ht="43.5" spans="1:10">
      <c r="A125" s="109" t="s">
        <v>404</v>
      </c>
      <c r="B125" s="109" t="s">
        <v>838</v>
      </c>
      <c r="C125" s="109" t="s">
        <v>551</v>
      </c>
      <c r="D125" s="109" t="s">
        <v>606</v>
      </c>
      <c r="E125" s="109" t="s">
        <v>847</v>
      </c>
      <c r="F125" s="109" t="s">
        <v>535</v>
      </c>
      <c r="G125" s="109" t="s">
        <v>847</v>
      </c>
      <c r="H125" s="109" t="s">
        <v>555</v>
      </c>
      <c r="I125" s="109" t="s">
        <v>556</v>
      </c>
      <c r="J125" s="109" t="s">
        <v>848</v>
      </c>
    </row>
    <row r="126" ht="29" spans="1:10">
      <c r="A126" s="109" t="s">
        <v>404</v>
      </c>
      <c r="B126" s="109" t="s">
        <v>838</v>
      </c>
      <c r="C126" s="109" t="s">
        <v>551</v>
      </c>
      <c r="D126" s="109" t="s">
        <v>558</v>
      </c>
      <c r="E126" s="109" t="s">
        <v>849</v>
      </c>
      <c r="F126" s="109" t="s">
        <v>535</v>
      </c>
      <c r="G126" s="109" t="s">
        <v>850</v>
      </c>
      <c r="H126" s="109" t="s">
        <v>555</v>
      </c>
      <c r="I126" s="109" t="s">
        <v>556</v>
      </c>
      <c r="J126" s="109" t="s">
        <v>851</v>
      </c>
    </row>
    <row r="127" ht="29" spans="1:10">
      <c r="A127" s="109" t="s">
        <v>404</v>
      </c>
      <c r="B127" s="109" t="s">
        <v>838</v>
      </c>
      <c r="C127" s="109" t="s">
        <v>562</v>
      </c>
      <c r="D127" s="109" t="s">
        <v>563</v>
      </c>
      <c r="E127" s="109" t="s">
        <v>852</v>
      </c>
      <c r="F127" s="109" t="s">
        <v>574</v>
      </c>
      <c r="G127" s="109" t="s">
        <v>853</v>
      </c>
      <c r="H127" s="109" t="s">
        <v>544</v>
      </c>
      <c r="I127" s="109" t="s">
        <v>556</v>
      </c>
      <c r="J127" s="109" t="s">
        <v>854</v>
      </c>
    </row>
    <row r="128" ht="29" spans="1:10">
      <c r="A128" s="109" t="s">
        <v>404</v>
      </c>
      <c r="B128" s="109" t="s">
        <v>838</v>
      </c>
      <c r="C128" s="109" t="s">
        <v>566</v>
      </c>
      <c r="D128" s="109" t="s">
        <v>567</v>
      </c>
      <c r="E128" s="109" t="s">
        <v>855</v>
      </c>
      <c r="F128" s="109" t="s">
        <v>535</v>
      </c>
      <c r="G128" s="109" t="s">
        <v>856</v>
      </c>
      <c r="H128" s="109" t="s">
        <v>592</v>
      </c>
      <c r="I128" s="109" t="s">
        <v>538</v>
      </c>
      <c r="J128" s="109" t="s">
        <v>857</v>
      </c>
    </row>
    <row r="129" ht="58" spans="1:10">
      <c r="A129" s="109" t="s">
        <v>485</v>
      </c>
      <c r="B129" s="109" t="s">
        <v>858</v>
      </c>
      <c r="C129" s="109" t="s">
        <v>532</v>
      </c>
      <c r="D129" s="109" t="s">
        <v>533</v>
      </c>
      <c r="E129" s="109" t="s">
        <v>859</v>
      </c>
      <c r="F129" s="109" t="s">
        <v>535</v>
      </c>
      <c r="G129" s="109" t="s">
        <v>860</v>
      </c>
      <c r="H129" s="109" t="s">
        <v>537</v>
      </c>
      <c r="I129" s="109" t="s">
        <v>538</v>
      </c>
      <c r="J129" s="109" t="s">
        <v>861</v>
      </c>
    </row>
    <row r="130" ht="29" spans="1:10">
      <c r="A130" s="109" t="s">
        <v>485</v>
      </c>
      <c r="B130" s="109" t="s">
        <v>862</v>
      </c>
      <c r="C130" s="109" t="s">
        <v>532</v>
      </c>
      <c r="D130" s="109" t="s">
        <v>533</v>
      </c>
      <c r="E130" s="109" t="s">
        <v>863</v>
      </c>
      <c r="F130" s="109" t="s">
        <v>535</v>
      </c>
      <c r="G130" s="109" t="s">
        <v>621</v>
      </c>
      <c r="H130" s="109" t="s">
        <v>537</v>
      </c>
      <c r="I130" s="109" t="s">
        <v>538</v>
      </c>
      <c r="J130" s="109" t="s">
        <v>864</v>
      </c>
    </row>
    <row r="131" ht="29" spans="1:10">
      <c r="A131" s="109" t="s">
        <v>485</v>
      </c>
      <c r="B131" s="109" t="s">
        <v>862</v>
      </c>
      <c r="C131" s="109" t="s">
        <v>532</v>
      </c>
      <c r="D131" s="109" t="s">
        <v>540</v>
      </c>
      <c r="E131" s="109" t="s">
        <v>865</v>
      </c>
      <c r="F131" s="109" t="s">
        <v>574</v>
      </c>
      <c r="G131" s="109" t="s">
        <v>866</v>
      </c>
      <c r="H131" s="109" t="s">
        <v>555</v>
      </c>
      <c r="I131" s="109" t="s">
        <v>556</v>
      </c>
      <c r="J131" s="109" t="s">
        <v>867</v>
      </c>
    </row>
    <row r="132" ht="29" spans="1:10">
      <c r="A132" s="109" t="s">
        <v>485</v>
      </c>
      <c r="B132" s="109" t="s">
        <v>862</v>
      </c>
      <c r="C132" s="109" t="s">
        <v>532</v>
      </c>
      <c r="D132" s="109" t="s">
        <v>546</v>
      </c>
      <c r="E132" s="109" t="s">
        <v>868</v>
      </c>
      <c r="F132" s="109" t="s">
        <v>535</v>
      </c>
      <c r="G132" s="109" t="s">
        <v>548</v>
      </c>
      <c r="H132" s="109" t="s">
        <v>549</v>
      </c>
      <c r="I132" s="109" t="s">
        <v>538</v>
      </c>
      <c r="J132" s="109" t="s">
        <v>869</v>
      </c>
    </row>
    <row r="133" ht="29" spans="1:10">
      <c r="A133" s="109" t="s">
        <v>485</v>
      </c>
      <c r="B133" s="109" t="s">
        <v>862</v>
      </c>
      <c r="C133" s="109" t="s">
        <v>551</v>
      </c>
      <c r="D133" s="109" t="s">
        <v>552</v>
      </c>
      <c r="E133" s="109" t="s">
        <v>870</v>
      </c>
      <c r="F133" s="109" t="s">
        <v>574</v>
      </c>
      <c r="G133" s="109" t="s">
        <v>871</v>
      </c>
      <c r="H133" s="109" t="s">
        <v>555</v>
      </c>
      <c r="I133" s="109" t="s">
        <v>556</v>
      </c>
      <c r="J133" s="109" t="s">
        <v>872</v>
      </c>
    </row>
    <row r="134" ht="29" spans="1:10">
      <c r="A134" s="109" t="s">
        <v>485</v>
      </c>
      <c r="B134" s="109" t="s">
        <v>862</v>
      </c>
      <c r="C134" s="109" t="s">
        <v>551</v>
      </c>
      <c r="D134" s="109" t="s">
        <v>558</v>
      </c>
      <c r="E134" s="109" t="s">
        <v>873</v>
      </c>
      <c r="F134" s="109" t="s">
        <v>535</v>
      </c>
      <c r="G134" s="109" t="s">
        <v>874</v>
      </c>
      <c r="H134" s="109" t="s">
        <v>555</v>
      </c>
      <c r="I134" s="109" t="s">
        <v>556</v>
      </c>
      <c r="J134" s="109" t="s">
        <v>875</v>
      </c>
    </row>
    <row r="135" ht="29" spans="1:10">
      <c r="A135" s="109" t="s">
        <v>485</v>
      </c>
      <c r="B135" s="109" t="s">
        <v>862</v>
      </c>
      <c r="C135" s="109" t="s">
        <v>562</v>
      </c>
      <c r="D135" s="109" t="s">
        <v>563</v>
      </c>
      <c r="E135" s="109" t="s">
        <v>876</v>
      </c>
      <c r="F135" s="109" t="s">
        <v>574</v>
      </c>
      <c r="G135" s="109" t="s">
        <v>664</v>
      </c>
      <c r="H135" s="109" t="s">
        <v>544</v>
      </c>
      <c r="I135" s="109" t="s">
        <v>538</v>
      </c>
      <c r="J135" s="109" t="s">
        <v>876</v>
      </c>
    </row>
    <row r="136" ht="72.5" spans="1:10">
      <c r="A136" s="109" t="s">
        <v>485</v>
      </c>
      <c r="B136" s="109" t="s">
        <v>862</v>
      </c>
      <c r="C136" s="109" t="s">
        <v>566</v>
      </c>
      <c r="D136" s="109" t="s">
        <v>567</v>
      </c>
      <c r="E136" s="109" t="s">
        <v>877</v>
      </c>
      <c r="F136" s="109" t="s">
        <v>574</v>
      </c>
      <c r="G136" s="109" t="s">
        <v>878</v>
      </c>
      <c r="H136" s="109" t="s">
        <v>570</v>
      </c>
      <c r="I136" s="109" t="s">
        <v>538</v>
      </c>
      <c r="J136" s="109" t="s">
        <v>879</v>
      </c>
    </row>
    <row r="137" ht="72.5" spans="1:10">
      <c r="A137" s="109" t="s">
        <v>485</v>
      </c>
      <c r="B137" s="109" t="s">
        <v>862</v>
      </c>
      <c r="C137" s="109" t="s">
        <v>566</v>
      </c>
      <c r="D137" s="109" t="s">
        <v>567</v>
      </c>
      <c r="E137" s="109" t="s">
        <v>880</v>
      </c>
      <c r="F137" s="109" t="s">
        <v>574</v>
      </c>
      <c r="G137" s="109" t="s">
        <v>881</v>
      </c>
      <c r="H137" s="109" t="s">
        <v>570</v>
      </c>
      <c r="I137" s="109" t="s">
        <v>538</v>
      </c>
      <c r="J137" s="109" t="s">
        <v>882</v>
      </c>
    </row>
    <row r="138" ht="43.5" spans="1:10">
      <c r="A138" s="109" t="s">
        <v>451</v>
      </c>
      <c r="B138" s="109" t="s">
        <v>883</v>
      </c>
      <c r="C138" s="109" t="s">
        <v>532</v>
      </c>
      <c r="D138" s="109" t="s">
        <v>533</v>
      </c>
      <c r="E138" s="109" t="s">
        <v>884</v>
      </c>
      <c r="F138" s="109" t="s">
        <v>535</v>
      </c>
      <c r="G138" s="109" t="s">
        <v>885</v>
      </c>
      <c r="H138" s="109" t="s">
        <v>886</v>
      </c>
      <c r="I138" s="109" t="s">
        <v>538</v>
      </c>
      <c r="J138" s="109" t="s">
        <v>887</v>
      </c>
    </row>
    <row r="139" ht="14.5" spans="1:10">
      <c r="A139" s="109" t="s">
        <v>451</v>
      </c>
      <c r="B139" s="109" t="s">
        <v>883</v>
      </c>
      <c r="C139" s="109" t="s">
        <v>532</v>
      </c>
      <c r="D139" s="109" t="s">
        <v>533</v>
      </c>
      <c r="E139" s="109" t="s">
        <v>888</v>
      </c>
      <c r="F139" s="109" t="s">
        <v>535</v>
      </c>
      <c r="G139" s="109" t="s">
        <v>889</v>
      </c>
      <c r="H139" s="109" t="s">
        <v>890</v>
      </c>
      <c r="I139" s="109" t="s">
        <v>538</v>
      </c>
      <c r="J139" s="109" t="s">
        <v>891</v>
      </c>
    </row>
    <row r="140" ht="29" spans="1:10">
      <c r="A140" s="109" t="s">
        <v>451</v>
      </c>
      <c r="B140" s="109" t="s">
        <v>883</v>
      </c>
      <c r="C140" s="109" t="s">
        <v>532</v>
      </c>
      <c r="D140" s="109" t="s">
        <v>533</v>
      </c>
      <c r="E140" s="109" t="s">
        <v>892</v>
      </c>
      <c r="F140" s="109" t="s">
        <v>535</v>
      </c>
      <c r="G140" s="109" t="s">
        <v>893</v>
      </c>
      <c r="H140" s="109" t="s">
        <v>890</v>
      </c>
      <c r="I140" s="109" t="s">
        <v>538</v>
      </c>
      <c r="J140" s="109" t="s">
        <v>894</v>
      </c>
    </row>
    <row r="141" ht="29" spans="1:10">
      <c r="A141" s="109" t="s">
        <v>451</v>
      </c>
      <c r="B141" s="109" t="s">
        <v>883</v>
      </c>
      <c r="C141" s="109" t="s">
        <v>532</v>
      </c>
      <c r="D141" s="109" t="s">
        <v>533</v>
      </c>
      <c r="E141" s="109" t="s">
        <v>895</v>
      </c>
      <c r="F141" s="109" t="s">
        <v>535</v>
      </c>
      <c r="G141" s="109" t="s">
        <v>896</v>
      </c>
      <c r="H141" s="109" t="s">
        <v>890</v>
      </c>
      <c r="I141" s="109" t="s">
        <v>538</v>
      </c>
      <c r="J141" s="109" t="s">
        <v>897</v>
      </c>
    </row>
    <row r="142" ht="14.5" spans="1:10">
      <c r="A142" s="109" t="s">
        <v>451</v>
      </c>
      <c r="B142" s="109" t="s">
        <v>883</v>
      </c>
      <c r="C142" s="109" t="s">
        <v>532</v>
      </c>
      <c r="D142" s="109" t="s">
        <v>540</v>
      </c>
      <c r="E142" s="109" t="s">
        <v>898</v>
      </c>
      <c r="F142" s="109" t="s">
        <v>535</v>
      </c>
      <c r="G142" s="109" t="s">
        <v>581</v>
      </c>
      <c r="H142" s="109" t="s">
        <v>544</v>
      </c>
      <c r="I142" s="109" t="s">
        <v>538</v>
      </c>
      <c r="J142" s="109" t="s">
        <v>899</v>
      </c>
    </row>
    <row r="143" ht="43.5" spans="1:10">
      <c r="A143" s="109" t="s">
        <v>451</v>
      </c>
      <c r="B143" s="109" t="s">
        <v>883</v>
      </c>
      <c r="C143" s="109" t="s">
        <v>532</v>
      </c>
      <c r="D143" s="109" t="s">
        <v>546</v>
      </c>
      <c r="E143" s="109" t="s">
        <v>900</v>
      </c>
      <c r="F143" s="109" t="s">
        <v>535</v>
      </c>
      <c r="G143" s="109" t="s">
        <v>548</v>
      </c>
      <c r="H143" s="109" t="s">
        <v>549</v>
      </c>
      <c r="I143" s="109" t="s">
        <v>538</v>
      </c>
      <c r="J143" s="109" t="s">
        <v>901</v>
      </c>
    </row>
    <row r="144" ht="29" spans="1:10">
      <c r="A144" s="109" t="s">
        <v>451</v>
      </c>
      <c r="B144" s="109" t="s">
        <v>883</v>
      </c>
      <c r="C144" s="109" t="s">
        <v>551</v>
      </c>
      <c r="D144" s="109" t="s">
        <v>902</v>
      </c>
      <c r="E144" s="109" t="s">
        <v>903</v>
      </c>
      <c r="F144" s="109" t="s">
        <v>535</v>
      </c>
      <c r="G144" s="109" t="s">
        <v>904</v>
      </c>
      <c r="H144" s="109" t="s">
        <v>555</v>
      </c>
      <c r="I144" s="109" t="s">
        <v>556</v>
      </c>
      <c r="J144" s="109" t="s">
        <v>905</v>
      </c>
    </row>
    <row r="145" ht="29" spans="1:10">
      <c r="A145" s="109" t="s">
        <v>451</v>
      </c>
      <c r="B145" s="109" t="s">
        <v>883</v>
      </c>
      <c r="C145" s="109" t="s">
        <v>551</v>
      </c>
      <c r="D145" s="109" t="s">
        <v>552</v>
      </c>
      <c r="E145" s="109" t="s">
        <v>906</v>
      </c>
      <c r="F145" s="109" t="s">
        <v>535</v>
      </c>
      <c r="G145" s="109" t="s">
        <v>907</v>
      </c>
      <c r="H145" s="109" t="s">
        <v>555</v>
      </c>
      <c r="I145" s="109" t="s">
        <v>556</v>
      </c>
      <c r="J145" s="109" t="s">
        <v>908</v>
      </c>
    </row>
    <row r="146" ht="29" spans="1:10">
      <c r="A146" s="109" t="s">
        <v>451</v>
      </c>
      <c r="B146" s="109" t="s">
        <v>883</v>
      </c>
      <c r="C146" s="109" t="s">
        <v>551</v>
      </c>
      <c r="D146" s="109" t="s">
        <v>606</v>
      </c>
      <c r="E146" s="109" t="s">
        <v>909</v>
      </c>
      <c r="F146" s="109" t="s">
        <v>535</v>
      </c>
      <c r="G146" s="109" t="s">
        <v>910</v>
      </c>
      <c r="H146" s="109" t="s">
        <v>555</v>
      </c>
      <c r="I146" s="109" t="s">
        <v>556</v>
      </c>
      <c r="J146" s="109" t="s">
        <v>911</v>
      </c>
    </row>
    <row r="147" ht="43.5" spans="1:10">
      <c r="A147" s="109" t="s">
        <v>451</v>
      </c>
      <c r="B147" s="109" t="s">
        <v>883</v>
      </c>
      <c r="C147" s="109" t="s">
        <v>551</v>
      </c>
      <c r="D147" s="109" t="s">
        <v>558</v>
      </c>
      <c r="E147" s="109" t="s">
        <v>912</v>
      </c>
      <c r="F147" s="109" t="s">
        <v>535</v>
      </c>
      <c r="G147" s="109" t="s">
        <v>913</v>
      </c>
      <c r="H147" s="109" t="s">
        <v>555</v>
      </c>
      <c r="I147" s="109" t="s">
        <v>556</v>
      </c>
      <c r="J147" s="109" t="s">
        <v>914</v>
      </c>
    </row>
    <row r="148" ht="14.5" spans="1:10">
      <c r="A148" s="109" t="s">
        <v>451</v>
      </c>
      <c r="B148" s="109" t="s">
        <v>883</v>
      </c>
      <c r="C148" s="109" t="s">
        <v>562</v>
      </c>
      <c r="D148" s="109" t="s">
        <v>563</v>
      </c>
      <c r="E148" s="109" t="s">
        <v>915</v>
      </c>
      <c r="F148" s="109" t="s">
        <v>535</v>
      </c>
      <c r="G148" s="109" t="s">
        <v>664</v>
      </c>
      <c r="H148" s="109" t="s">
        <v>544</v>
      </c>
      <c r="I148" s="109" t="s">
        <v>538</v>
      </c>
      <c r="J148" s="109" t="s">
        <v>916</v>
      </c>
    </row>
    <row r="149" ht="43.5" spans="1:10">
      <c r="A149" s="109" t="s">
        <v>451</v>
      </c>
      <c r="B149" s="109" t="s">
        <v>883</v>
      </c>
      <c r="C149" s="109" t="s">
        <v>566</v>
      </c>
      <c r="D149" s="109" t="s">
        <v>567</v>
      </c>
      <c r="E149" s="109" t="s">
        <v>917</v>
      </c>
      <c r="F149" s="109" t="s">
        <v>687</v>
      </c>
      <c r="G149" s="109" t="s">
        <v>918</v>
      </c>
      <c r="H149" s="109" t="s">
        <v>570</v>
      </c>
      <c r="I149" s="109" t="s">
        <v>538</v>
      </c>
      <c r="J149" s="109" t="s">
        <v>919</v>
      </c>
    </row>
    <row r="150" ht="29" spans="1:10">
      <c r="A150" s="109" t="s">
        <v>481</v>
      </c>
      <c r="B150" s="109" t="s">
        <v>746</v>
      </c>
      <c r="C150" s="109" t="s">
        <v>532</v>
      </c>
      <c r="D150" s="109" t="s">
        <v>533</v>
      </c>
      <c r="E150" s="109" t="s">
        <v>747</v>
      </c>
      <c r="F150" s="109" t="s">
        <v>542</v>
      </c>
      <c r="G150" s="109" t="s">
        <v>591</v>
      </c>
      <c r="H150" s="109" t="s">
        <v>576</v>
      </c>
      <c r="I150" s="109" t="s">
        <v>538</v>
      </c>
      <c r="J150" s="109" t="s">
        <v>748</v>
      </c>
    </row>
    <row r="151" ht="14.5" spans="1:10">
      <c r="A151" s="109" t="s">
        <v>481</v>
      </c>
      <c r="B151" s="109" t="s">
        <v>746</v>
      </c>
      <c r="C151" s="109" t="s">
        <v>532</v>
      </c>
      <c r="D151" s="109" t="s">
        <v>533</v>
      </c>
      <c r="E151" s="109" t="s">
        <v>749</v>
      </c>
      <c r="F151" s="109" t="s">
        <v>535</v>
      </c>
      <c r="G151" s="109" t="s">
        <v>750</v>
      </c>
      <c r="H151" s="109" t="s">
        <v>537</v>
      </c>
      <c r="I151" s="109" t="s">
        <v>538</v>
      </c>
      <c r="J151" s="109" t="s">
        <v>751</v>
      </c>
    </row>
    <row r="152" ht="29" spans="1:10">
      <c r="A152" s="109" t="s">
        <v>481</v>
      </c>
      <c r="B152" s="109" t="s">
        <v>746</v>
      </c>
      <c r="C152" s="109" t="s">
        <v>532</v>
      </c>
      <c r="D152" s="109" t="s">
        <v>540</v>
      </c>
      <c r="E152" s="109" t="s">
        <v>920</v>
      </c>
      <c r="F152" s="109" t="s">
        <v>535</v>
      </c>
      <c r="G152" s="109" t="s">
        <v>581</v>
      </c>
      <c r="H152" s="109" t="s">
        <v>544</v>
      </c>
      <c r="I152" s="109" t="s">
        <v>538</v>
      </c>
      <c r="J152" s="109" t="s">
        <v>920</v>
      </c>
    </row>
    <row r="153" ht="29" spans="1:10">
      <c r="A153" s="109" t="s">
        <v>481</v>
      </c>
      <c r="B153" s="109" t="s">
        <v>746</v>
      </c>
      <c r="C153" s="109" t="s">
        <v>532</v>
      </c>
      <c r="D153" s="109" t="s">
        <v>546</v>
      </c>
      <c r="E153" s="109" t="s">
        <v>921</v>
      </c>
      <c r="F153" s="109" t="s">
        <v>535</v>
      </c>
      <c r="G153" s="109" t="s">
        <v>548</v>
      </c>
      <c r="H153" s="109" t="s">
        <v>549</v>
      </c>
      <c r="I153" s="109" t="s">
        <v>538</v>
      </c>
      <c r="J153" s="109" t="s">
        <v>922</v>
      </c>
    </row>
    <row r="154" ht="43.5" spans="1:10">
      <c r="A154" s="109" t="s">
        <v>481</v>
      </c>
      <c r="B154" s="109" t="s">
        <v>746</v>
      </c>
      <c r="C154" s="109" t="s">
        <v>551</v>
      </c>
      <c r="D154" s="109" t="s">
        <v>552</v>
      </c>
      <c r="E154" s="109" t="s">
        <v>755</v>
      </c>
      <c r="F154" s="109" t="s">
        <v>574</v>
      </c>
      <c r="G154" s="109" t="s">
        <v>585</v>
      </c>
      <c r="H154" s="109" t="s">
        <v>544</v>
      </c>
      <c r="I154" s="109" t="s">
        <v>538</v>
      </c>
      <c r="J154" s="109" t="s">
        <v>756</v>
      </c>
    </row>
    <row r="155" ht="14.5" spans="1:10">
      <c r="A155" s="109" t="s">
        <v>481</v>
      </c>
      <c r="B155" s="109" t="s">
        <v>746</v>
      </c>
      <c r="C155" s="109" t="s">
        <v>562</v>
      </c>
      <c r="D155" s="109" t="s">
        <v>563</v>
      </c>
      <c r="E155" s="109" t="s">
        <v>759</v>
      </c>
      <c r="F155" s="109" t="s">
        <v>574</v>
      </c>
      <c r="G155" s="109" t="s">
        <v>664</v>
      </c>
      <c r="H155" s="109" t="s">
        <v>544</v>
      </c>
      <c r="I155" s="109" t="s">
        <v>538</v>
      </c>
      <c r="J155" s="109" t="s">
        <v>923</v>
      </c>
    </row>
    <row r="156" ht="29" spans="1:10">
      <c r="A156" s="109" t="s">
        <v>473</v>
      </c>
      <c r="B156" s="109" t="s">
        <v>924</v>
      </c>
      <c r="C156" s="109" t="s">
        <v>532</v>
      </c>
      <c r="D156" s="109" t="s">
        <v>533</v>
      </c>
      <c r="E156" s="109" t="s">
        <v>925</v>
      </c>
      <c r="F156" s="109" t="s">
        <v>535</v>
      </c>
      <c r="G156" s="109" t="s">
        <v>706</v>
      </c>
      <c r="H156" s="109" t="s">
        <v>576</v>
      </c>
      <c r="I156" s="109" t="s">
        <v>538</v>
      </c>
      <c r="J156" s="109" t="s">
        <v>926</v>
      </c>
    </row>
    <row r="157" ht="43.5" spans="1:10">
      <c r="A157" s="109" t="s">
        <v>473</v>
      </c>
      <c r="B157" s="109" t="s">
        <v>924</v>
      </c>
      <c r="C157" s="109" t="s">
        <v>532</v>
      </c>
      <c r="D157" s="109" t="s">
        <v>540</v>
      </c>
      <c r="E157" s="109" t="s">
        <v>927</v>
      </c>
      <c r="F157" s="109" t="s">
        <v>535</v>
      </c>
      <c r="G157" s="109" t="s">
        <v>581</v>
      </c>
      <c r="H157" s="109" t="s">
        <v>544</v>
      </c>
      <c r="I157" s="109" t="s">
        <v>538</v>
      </c>
      <c r="J157" s="109" t="s">
        <v>928</v>
      </c>
    </row>
    <row r="158" ht="14.5" spans="1:10">
      <c r="A158" s="109" t="s">
        <v>473</v>
      </c>
      <c r="B158" s="109" t="s">
        <v>924</v>
      </c>
      <c r="C158" s="109" t="s">
        <v>532</v>
      </c>
      <c r="D158" s="109" t="s">
        <v>546</v>
      </c>
      <c r="E158" s="109" t="s">
        <v>547</v>
      </c>
      <c r="F158" s="109" t="s">
        <v>535</v>
      </c>
      <c r="G158" s="109" t="s">
        <v>548</v>
      </c>
      <c r="H158" s="109" t="s">
        <v>549</v>
      </c>
      <c r="I158" s="109" t="s">
        <v>538</v>
      </c>
      <c r="J158" s="109" t="s">
        <v>645</v>
      </c>
    </row>
    <row r="159" ht="29" spans="1:10">
      <c r="A159" s="109" t="s">
        <v>473</v>
      </c>
      <c r="B159" s="109" t="s">
        <v>924</v>
      </c>
      <c r="C159" s="109" t="s">
        <v>551</v>
      </c>
      <c r="D159" s="109" t="s">
        <v>552</v>
      </c>
      <c r="E159" s="109" t="s">
        <v>929</v>
      </c>
      <c r="F159" s="109" t="s">
        <v>574</v>
      </c>
      <c r="G159" s="109" t="s">
        <v>930</v>
      </c>
      <c r="H159" s="109" t="s">
        <v>555</v>
      </c>
      <c r="I159" s="109" t="s">
        <v>556</v>
      </c>
      <c r="J159" s="109" t="s">
        <v>931</v>
      </c>
    </row>
    <row r="160" ht="43.5" spans="1:10">
      <c r="A160" s="109" t="s">
        <v>473</v>
      </c>
      <c r="B160" s="109" t="s">
        <v>924</v>
      </c>
      <c r="C160" s="109" t="s">
        <v>551</v>
      </c>
      <c r="D160" s="109" t="s">
        <v>558</v>
      </c>
      <c r="E160" s="109" t="s">
        <v>932</v>
      </c>
      <c r="F160" s="109" t="s">
        <v>542</v>
      </c>
      <c r="G160" s="109" t="s">
        <v>933</v>
      </c>
      <c r="H160" s="109" t="s">
        <v>628</v>
      </c>
      <c r="I160" s="109" t="s">
        <v>556</v>
      </c>
      <c r="J160" s="109" t="s">
        <v>934</v>
      </c>
    </row>
    <row r="161" ht="14.5" spans="1:10">
      <c r="A161" s="109" t="s">
        <v>473</v>
      </c>
      <c r="B161" s="109" t="s">
        <v>924</v>
      </c>
      <c r="C161" s="109" t="s">
        <v>562</v>
      </c>
      <c r="D161" s="109" t="s">
        <v>563</v>
      </c>
      <c r="E161" s="109" t="s">
        <v>935</v>
      </c>
      <c r="F161" s="109" t="s">
        <v>542</v>
      </c>
      <c r="G161" s="109" t="s">
        <v>543</v>
      </c>
      <c r="H161" s="109" t="s">
        <v>544</v>
      </c>
      <c r="I161" s="109" t="s">
        <v>538</v>
      </c>
      <c r="J161" s="109" t="s">
        <v>565</v>
      </c>
    </row>
    <row r="162" ht="14.5" spans="1:10">
      <c r="A162" s="109" t="s">
        <v>473</v>
      </c>
      <c r="B162" s="109" t="s">
        <v>924</v>
      </c>
      <c r="C162" s="109" t="s">
        <v>566</v>
      </c>
      <c r="D162" s="109" t="s">
        <v>567</v>
      </c>
      <c r="E162" s="109" t="s">
        <v>566</v>
      </c>
      <c r="F162" s="109" t="s">
        <v>535</v>
      </c>
      <c r="G162" s="109" t="s">
        <v>936</v>
      </c>
      <c r="H162" s="109" t="s">
        <v>570</v>
      </c>
      <c r="I162" s="109" t="s">
        <v>538</v>
      </c>
      <c r="J162" s="109" t="s">
        <v>571</v>
      </c>
    </row>
    <row r="163" ht="14.5" spans="1:10">
      <c r="A163" s="109" t="s">
        <v>465</v>
      </c>
      <c r="B163" s="109" t="s">
        <v>937</v>
      </c>
      <c r="C163" s="109" t="s">
        <v>532</v>
      </c>
      <c r="D163" s="109" t="s">
        <v>533</v>
      </c>
      <c r="E163" s="109" t="s">
        <v>938</v>
      </c>
      <c r="F163" s="109" t="s">
        <v>535</v>
      </c>
      <c r="G163" s="109" t="s">
        <v>706</v>
      </c>
      <c r="H163" s="109" t="s">
        <v>576</v>
      </c>
      <c r="I163" s="109" t="s">
        <v>538</v>
      </c>
      <c r="J163" s="109" t="s">
        <v>939</v>
      </c>
    </row>
    <row r="164" ht="14.5" spans="1:10">
      <c r="A164" s="109" t="s">
        <v>465</v>
      </c>
      <c r="B164" s="109" t="s">
        <v>940</v>
      </c>
      <c r="C164" s="109" t="s">
        <v>532</v>
      </c>
      <c r="D164" s="109" t="s">
        <v>540</v>
      </c>
      <c r="E164" s="109" t="s">
        <v>941</v>
      </c>
      <c r="F164" s="109" t="s">
        <v>535</v>
      </c>
      <c r="G164" s="109" t="s">
        <v>581</v>
      </c>
      <c r="H164" s="109" t="s">
        <v>544</v>
      </c>
      <c r="I164" s="109" t="s">
        <v>538</v>
      </c>
      <c r="J164" s="109" t="s">
        <v>942</v>
      </c>
    </row>
    <row r="165" ht="14.5" spans="1:10">
      <c r="A165" s="109" t="s">
        <v>465</v>
      </c>
      <c r="B165" s="109" t="s">
        <v>940</v>
      </c>
      <c r="C165" s="109" t="s">
        <v>532</v>
      </c>
      <c r="D165" s="109" t="s">
        <v>546</v>
      </c>
      <c r="E165" s="109" t="s">
        <v>547</v>
      </c>
      <c r="F165" s="109" t="s">
        <v>535</v>
      </c>
      <c r="G165" s="109" t="s">
        <v>548</v>
      </c>
      <c r="H165" s="109" t="s">
        <v>549</v>
      </c>
      <c r="I165" s="109" t="s">
        <v>538</v>
      </c>
      <c r="J165" s="109" t="s">
        <v>645</v>
      </c>
    </row>
    <row r="166" ht="43.5" spans="1:10">
      <c r="A166" s="109" t="s">
        <v>465</v>
      </c>
      <c r="B166" s="109" t="s">
        <v>940</v>
      </c>
      <c r="C166" s="109" t="s">
        <v>551</v>
      </c>
      <c r="D166" s="109" t="s">
        <v>552</v>
      </c>
      <c r="E166" s="109" t="s">
        <v>943</v>
      </c>
      <c r="F166" s="109" t="s">
        <v>574</v>
      </c>
      <c r="G166" s="109" t="s">
        <v>944</v>
      </c>
      <c r="H166" s="109" t="s">
        <v>555</v>
      </c>
      <c r="I166" s="109" t="s">
        <v>556</v>
      </c>
      <c r="J166" s="109" t="s">
        <v>945</v>
      </c>
    </row>
    <row r="167" ht="58" spans="1:10">
      <c r="A167" s="109" t="s">
        <v>465</v>
      </c>
      <c r="B167" s="109" t="s">
        <v>940</v>
      </c>
      <c r="C167" s="109" t="s">
        <v>551</v>
      </c>
      <c r="D167" s="109" t="s">
        <v>558</v>
      </c>
      <c r="E167" s="109" t="s">
        <v>946</v>
      </c>
      <c r="F167" s="109" t="s">
        <v>535</v>
      </c>
      <c r="G167" s="109" t="s">
        <v>947</v>
      </c>
      <c r="H167" s="109" t="s">
        <v>555</v>
      </c>
      <c r="I167" s="109" t="s">
        <v>556</v>
      </c>
      <c r="J167" s="109" t="s">
        <v>948</v>
      </c>
    </row>
    <row r="168" ht="14.5" spans="1:10">
      <c r="A168" s="109" t="s">
        <v>465</v>
      </c>
      <c r="B168" s="109" t="s">
        <v>940</v>
      </c>
      <c r="C168" s="109" t="s">
        <v>562</v>
      </c>
      <c r="D168" s="109" t="s">
        <v>563</v>
      </c>
      <c r="E168" s="109" t="s">
        <v>949</v>
      </c>
      <c r="F168" s="109" t="s">
        <v>542</v>
      </c>
      <c r="G168" s="109" t="s">
        <v>543</v>
      </c>
      <c r="H168" s="109" t="s">
        <v>544</v>
      </c>
      <c r="I168" s="109" t="s">
        <v>538</v>
      </c>
      <c r="J168" s="109" t="s">
        <v>565</v>
      </c>
    </row>
    <row r="169" ht="14.5" spans="1:10">
      <c r="A169" s="109" t="s">
        <v>465</v>
      </c>
      <c r="B169" s="109" t="s">
        <v>940</v>
      </c>
      <c r="C169" s="109" t="s">
        <v>566</v>
      </c>
      <c r="D169" s="109" t="s">
        <v>567</v>
      </c>
      <c r="E169" s="109" t="s">
        <v>568</v>
      </c>
      <c r="F169" s="109" t="s">
        <v>535</v>
      </c>
      <c r="G169" s="109" t="s">
        <v>950</v>
      </c>
      <c r="H169" s="109" t="s">
        <v>570</v>
      </c>
      <c r="I169" s="109" t="s">
        <v>538</v>
      </c>
      <c r="J169" s="109" t="s">
        <v>571</v>
      </c>
    </row>
    <row r="170" ht="14.5" spans="1:10">
      <c r="A170" s="109" t="s">
        <v>406</v>
      </c>
      <c r="B170" s="109" t="s">
        <v>951</v>
      </c>
      <c r="C170" s="109" t="s">
        <v>532</v>
      </c>
      <c r="D170" s="109" t="s">
        <v>533</v>
      </c>
      <c r="E170" s="109" t="s">
        <v>952</v>
      </c>
      <c r="F170" s="109" t="s">
        <v>574</v>
      </c>
      <c r="G170" s="109" t="s">
        <v>953</v>
      </c>
      <c r="H170" s="109" t="s">
        <v>576</v>
      </c>
      <c r="I170" s="109" t="s">
        <v>538</v>
      </c>
      <c r="J170" s="109" t="s">
        <v>954</v>
      </c>
    </row>
    <row r="171" ht="14.5" spans="1:10">
      <c r="A171" s="109" t="s">
        <v>406</v>
      </c>
      <c r="B171" s="109" t="s">
        <v>951</v>
      </c>
      <c r="C171" s="109" t="s">
        <v>532</v>
      </c>
      <c r="D171" s="109" t="s">
        <v>540</v>
      </c>
      <c r="E171" s="109" t="s">
        <v>955</v>
      </c>
      <c r="F171" s="109" t="s">
        <v>535</v>
      </c>
      <c r="G171" s="109" t="s">
        <v>581</v>
      </c>
      <c r="H171" s="109" t="s">
        <v>544</v>
      </c>
      <c r="I171" s="109" t="s">
        <v>538</v>
      </c>
      <c r="J171" s="109" t="s">
        <v>956</v>
      </c>
    </row>
    <row r="172" ht="14.5" spans="1:10">
      <c r="A172" s="109" t="s">
        <v>406</v>
      </c>
      <c r="B172" s="109" t="s">
        <v>951</v>
      </c>
      <c r="C172" s="109" t="s">
        <v>532</v>
      </c>
      <c r="D172" s="109" t="s">
        <v>546</v>
      </c>
      <c r="E172" s="109" t="s">
        <v>845</v>
      </c>
      <c r="F172" s="109" t="s">
        <v>535</v>
      </c>
      <c r="G172" s="109" t="s">
        <v>548</v>
      </c>
      <c r="H172" s="109" t="s">
        <v>549</v>
      </c>
      <c r="I172" s="109" t="s">
        <v>538</v>
      </c>
      <c r="J172" s="109" t="s">
        <v>957</v>
      </c>
    </row>
    <row r="173" ht="43.5" spans="1:10">
      <c r="A173" s="109" t="s">
        <v>406</v>
      </c>
      <c r="B173" s="109" t="s">
        <v>951</v>
      </c>
      <c r="C173" s="109" t="s">
        <v>551</v>
      </c>
      <c r="D173" s="109" t="s">
        <v>552</v>
      </c>
      <c r="E173" s="109" t="s">
        <v>958</v>
      </c>
      <c r="F173" s="109" t="s">
        <v>542</v>
      </c>
      <c r="G173" s="109" t="s">
        <v>664</v>
      </c>
      <c r="H173" s="109" t="s">
        <v>544</v>
      </c>
      <c r="I173" s="109" t="s">
        <v>538</v>
      </c>
      <c r="J173" s="109" t="s">
        <v>959</v>
      </c>
    </row>
    <row r="174" ht="29" spans="1:10">
      <c r="A174" s="109" t="s">
        <v>406</v>
      </c>
      <c r="B174" s="109" t="s">
        <v>951</v>
      </c>
      <c r="C174" s="109" t="s">
        <v>551</v>
      </c>
      <c r="D174" s="109" t="s">
        <v>558</v>
      </c>
      <c r="E174" s="109" t="s">
        <v>960</v>
      </c>
      <c r="F174" s="109" t="s">
        <v>542</v>
      </c>
      <c r="G174" s="109" t="s">
        <v>961</v>
      </c>
      <c r="H174" s="109" t="s">
        <v>555</v>
      </c>
      <c r="I174" s="109" t="s">
        <v>556</v>
      </c>
      <c r="J174" s="109" t="s">
        <v>961</v>
      </c>
    </row>
    <row r="175" ht="14.5" spans="1:10">
      <c r="A175" s="109" t="s">
        <v>406</v>
      </c>
      <c r="B175" s="109" t="s">
        <v>951</v>
      </c>
      <c r="C175" s="109" t="s">
        <v>562</v>
      </c>
      <c r="D175" s="109" t="s">
        <v>563</v>
      </c>
      <c r="E175" s="109" t="s">
        <v>962</v>
      </c>
      <c r="F175" s="109" t="s">
        <v>542</v>
      </c>
      <c r="G175" s="109" t="s">
        <v>963</v>
      </c>
      <c r="H175" s="109" t="s">
        <v>544</v>
      </c>
      <c r="I175" s="109" t="s">
        <v>538</v>
      </c>
      <c r="J175" s="109" t="s">
        <v>964</v>
      </c>
    </row>
    <row r="176" ht="43.5" spans="1:10">
      <c r="A176" s="109" t="s">
        <v>406</v>
      </c>
      <c r="B176" s="109" t="s">
        <v>951</v>
      </c>
      <c r="C176" s="109" t="s">
        <v>566</v>
      </c>
      <c r="D176" s="109" t="s">
        <v>567</v>
      </c>
      <c r="E176" s="109" t="s">
        <v>965</v>
      </c>
      <c r="F176" s="109" t="s">
        <v>574</v>
      </c>
      <c r="G176" s="109" t="s">
        <v>966</v>
      </c>
      <c r="H176" s="109" t="s">
        <v>570</v>
      </c>
      <c r="I176" s="109" t="s">
        <v>538</v>
      </c>
      <c r="J176" s="109" t="s">
        <v>967</v>
      </c>
    </row>
    <row r="177" ht="29" spans="1:10">
      <c r="A177" s="109" t="s">
        <v>467</v>
      </c>
      <c r="B177" s="109" t="s">
        <v>968</v>
      </c>
      <c r="C177" s="109" t="s">
        <v>532</v>
      </c>
      <c r="D177" s="109" t="s">
        <v>533</v>
      </c>
      <c r="E177" s="109" t="s">
        <v>969</v>
      </c>
      <c r="F177" s="109" t="s">
        <v>535</v>
      </c>
      <c r="G177" s="109" t="s">
        <v>636</v>
      </c>
      <c r="H177" s="109" t="s">
        <v>576</v>
      </c>
      <c r="I177" s="109" t="s">
        <v>538</v>
      </c>
      <c r="J177" s="109" t="s">
        <v>970</v>
      </c>
    </row>
    <row r="178" ht="14.5" spans="1:10">
      <c r="A178" s="109" t="s">
        <v>467</v>
      </c>
      <c r="B178" s="109" t="s">
        <v>968</v>
      </c>
      <c r="C178" s="109" t="s">
        <v>532</v>
      </c>
      <c r="D178" s="109" t="s">
        <v>540</v>
      </c>
      <c r="E178" s="109" t="s">
        <v>971</v>
      </c>
      <c r="F178" s="109" t="s">
        <v>542</v>
      </c>
      <c r="G178" s="109" t="s">
        <v>543</v>
      </c>
      <c r="H178" s="109" t="s">
        <v>544</v>
      </c>
      <c r="I178" s="109" t="s">
        <v>538</v>
      </c>
      <c r="J178" s="109" t="s">
        <v>972</v>
      </c>
    </row>
    <row r="179" ht="14.5" spans="1:10">
      <c r="A179" s="109" t="s">
        <v>467</v>
      </c>
      <c r="B179" s="109" t="s">
        <v>968</v>
      </c>
      <c r="C179" s="109" t="s">
        <v>532</v>
      </c>
      <c r="D179" s="109" t="s">
        <v>546</v>
      </c>
      <c r="E179" s="109" t="s">
        <v>547</v>
      </c>
      <c r="F179" s="109" t="s">
        <v>535</v>
      </c>
      <c r="G179" s="109" t="s">
        <v>548</v>
      </c>
      <c r="H179" s="109" t="s">
        <v>549</v>
      </c>
      <c r="I179" s="109" t="s">
        <v>538</v>
      </c>
      <c r="J179" s="109" t="s">
        <v>645</v>
      </c>
    </row>
    <row r="180" ht="87" spans="1:10">
      <c r="A180" s="109" t="s">
        <v>467</v>
      </c>
      <c r="B180" s="109" t="s">
        <v>968</v>
      </c>
      <c r="C180" s="109" t="s">
        <v>551</v>
      </c>
      <c r="D180" s="109" t="s">
        <v>552</v>
      </c>
      <c r="E180" s="109" t="s">
        <v>973</v>
      </c>
      <c r="F180" s="109" t="s">
        <v>542</v>
      </c>
      <c r="G180" s="109" t="s">
        <v>974</v>
      </c>
      <c r="H180" s="109" t="s">
        <v>628</v>
      </c>
      <c r="I180" s="109" t="s">
        <v>556</v>
      </c>
      <c r="J180" s="109" t="s">
        <v>975</v>
      </c>
    </row>
    <row r="181" ht="43.5" spans="1:10">
      <c r="A181" s="109" t="s">
        <v>467</v>
      </c>
      <c r="B181" s="109" t="s">
        <v>968</v>
      </c>
      <c r="C181" s="109" t="s">
        <v>551</v>
      </c>
      <c r="D181" s="109" t="s">
        <v>558</v>
      </c>
      <c r="E181" s="109" t="s">
        <v>976</v>
      </c>
      <c r="F181" s="109" t="s">
        <v>535</v>
      </c>
      <c r="G181" s="109" t="s">
        <v>977</v>
      </c>
      <c r="H181" s="109" t="s">
        <v>555</v>
      </c>
      <c r="I181" s="109" t="s">
        <v>556</v>
      </c>
      <c r="J181" s="109" t="s">
        <v>978</v>
      </c>
    </row>
    <row r="182" ht="29" spans="1:10">
      <c r="A182" s="109" t="s">
        <v>467</v>
      </c>
      <c r="B182" s="109" t="s">
        <v>968</v>
      </c>
      <c r="C182" s="109" t="s">
        <v>562</v>
      </c>
      <c r="D182" s="109" t="s">
        <v>563</v>
      </c>
      <c r="E182" s="109" t="s">
        <v>979</v>
      </c>
      <c r="F182" s="109" t="s">
        <v>542</v>
      </c>
      <c r="G182" s="109" t="s">
        <v>543</v>
      </c>
      <c r="H182" s="109" t="s">
        <v>544</v>
      </c>
      <c r="I182" s="109" t="s">
        <v>538</v>
      </c>
      <c r="J182" s="109" t="s">
        <v>980</v>
      </c>
    </row>
    <row r="183" ht="14.5" spans="1:10">
      <c r="A183" s="109" t="s">
        <v>467</v>
      </c>
      <c r="B183" s="109" t="s">
        <v>968</v>
      </c>
      <c r="C183" s="109" t="s">
        <v>566</v>
      </c>
      <c r="D183" s="109" t="s">
        <v>567</v>
      </c>
      <c r="E183" s="109" t="s">
        <v>568</v>
      </c>
      <c r="F183" s="109" t="s">
        <v>535</v>
      </c>
      <c r="G183" s="109" t="s">
        <v>981</v>
      </c>
      <c r="H183" s="109" t="s">
        <v>570</v>
      </c>
      <c r="I183" s="109" t="s">
        <v>538</v>
      </c>
      <c r="J183" s="109" t="s">
        <v>571</v>
      </c>
    </row>
    <row r="184" ht="29" spans="1:10">
      <c r="A184" s="109" t="s">
        <v>449</v>
      </c>
      <c r="B184" s="109" t="s">
        <v>982</v>
      </c>
      <c r="C184" s="109" t="s">
        <v>532</v>
      </c>
      <c r="D184" s="109" t="s">
        <v>533</v>
      </c>
      <c r="E184" s="109" t="s">
        <v>983</v>
      </c>
      <c r="F184" s="109" t="s">
        <v>535</v>
      </c>
      <c r="G184" s="109" t="s">
        <v>984</v>
      </c>
      <c r="H184" s="109" t="s">
        <v>985</v>
      </c>
      <c r="I184" s="109" t="s">
        <v>538</v>
      </c>
      <c r="J184" s="109" t="s">
        <v>986</v>
      </c>
    </row>
    <row r="185" ht="58" spans="1:10">
      <c r="A185" s="109" t="s">
        <v>449</v>
      </c>
      <c r="B185" s="109" t="s">
        <v>982</v>
      </c>
      <c r="C185" s="109" t="s">
        <v>532</v>
      </c>
      <c r="D185" s="109" t="s">
        <v>540</v>
      </c>
      <c r="E185" s="109" t="s">
        <v>987</v>
      </c>
      <c r="F185" s="109" t="s">
        <v>535</v>
      </c>
      <c r="G185" s="109" t="s">
        <v>988</v>
      </c>
      <c r="H185" s="109" t="s">
        <v>555</v>
      </c>
      <c r="I185" s="109" t="s">
        <v>556</v>
      </c>
      <c r="J185" s="109" t="s">
        <v>989</v>
      </c>
    </row>
    <row r="186" ht="14.5" spans="1:10">
      <c r="A186" s="109" t="s">
        <v>449</v>
      </c>
      <c r="B186" s="109" t="s">
        <v>982</v>
      </c>
      <c r="C186" s="109" t="s">
        <v>532</v>
      </c>
      <c r="D186" s="109" t="s">
        <v>546</v>
      </c>
      <c r="E186" s="109" t="s">
        <v>547</v>
      </c>
      <c r="F186" s="109" t="s">
        <v>687</v>
      </c>
      <c r="G186" s="109" t="s">
        <v>548</v>
      </c>
      <c r="H186" s="109" t="s">
        <v>549</v>
      </c>
      <c r="I186" s="109" t="s">
        <v>538</v>
      </c>
      <c r="J186" s="109" t="s">
        <v>990</v>
      </c>
    </row>
    <row r="187" ht="58" spans="1:10">
      <c r="A187" s="109" t="s">
        <v>449</v>
      </c>
      <c r="B187" s="109" t="s">
        <v>982</v>
      </c>
      <c r="C187" s="109" t="s">
        <v>551</v>
      </c>
      <c r="D187" s="109" t="s">
        <v>552</v>
      </c>
      <c r="E187" s="109" t="s">
        <v>987</v>
      </c>
      <c r="F187" s="109" t="s">
        <v>535</v>
      </c>
      <c r="G187" s="109" t="s">
        <v>988</v>
      </c>
      <c r="H187" s="109" t="s">
        <v>555</v>
      </c>
      <c r="I187" s="109" t="s">
        <v>556</v>
      </c>
      <c r="J187" s="109" t="s">
        <v>991</v>
      </c>
    </row>
    <row r="188" ht="58" spans="1:10">
      <c r="A188" s="109" t="s">
        <v>449</v>
      </c>
      <c r="B188" s="109" t="s">
        <v>982</v>
      </c>
      <c r="C188" s="109" t="s">
        <v>551</v>
      </c>
      <c r="D188" s="109" t="s">
        <v>606</v>
      </c>
      <c r="E188" s="109" t="s">
        <v>992</v>
      </c>
      <c r="F188" s="109" t="s">
        <v>535</v>
      </c>
      <c r="G188" s="109" t="s">
        <v>993</v>
      </c>
      <c r="H188" s="109" t="s">
        <v>555</v>
      </c>
      <c r="I188" s="109" t="s">
        <v>556</v>
      </c>
      <c r="J188" s="109" t="s">
        <v>994</v>
      </c>
    </row>
    <row r="189" ht="58" spans="1:10">
      <c r="A189" s="109" t="s">
        <v>449</v>
      </c>
      <c r="B189" s="109" t="s">
        <v>982</v>
      </c>
      <c r="C189" s="109" t="s">
        <v>551</v>
      </c>
      <c r="D189" s="109" t="s">
        <v>558</v>
      </c>
      <c r="E189" s="109" t="s">
        <v>995</v>
      </c>
      <c r="F189" s="109" t="s">
        <v>535</v>
      </c>
      <c r="G189" s="109" t="s">
        <v>996</v>
      </c>
      <c r="H189" s="109" t="s">
        <v>555</v>
      </c>
      <c r="I189" s="109" t="s">
        <v>556</v>
      </c>
      <c r="J189" s="109" t="s">
        <v>994</v>
      </c>
    </row>
    <row r="190" ht="29" spans="1:10">
      <c r="A190" s="109" t="s">
        <v>449</v>
      </c>
      <c r="B190" s="109" t="s">
        <v>982</v>
      </c>
      <c r="C190" s="109" t="s">
        <v>562</v>
      </c>
      <c r="D190" s="109" t="s">
        <v>563</v>
      </c>
      <c r="E190" s="109" t="s">
        <v>997</v>
      </c>
      <c r="F190" s="109" t="s">
        <v>535</v>
      </c>
      <c r="G190" s="109" t="s">
        <v>543</v>
      </c>
      <c r="H190" s="109" t="s">
        <v>544</v>
      </c>
      <c r="I190" s="109" t="s">
        <v>538</v>
      </c>
      <c r="J190" s="109" t="s">
        <v>997</v>
      </c>
    </row>
    <row r="191" ht="14.5" spans="1:10">
      <c r="A191" s="109" t="s">
        <v>449</v>
      </c>
      <c r="B191" s="109" t="s">
        <v>982</v>
      </c>
      <c r="C191" s="109" t="s">
        <v>566</v>
      </c>
      <c r="D191" s="109" t="s">
        <v>567</v>
      </c>
      <c r="E191" s="109" t="s">
        <v>998</v>
      </c>
      <c r="F191" s="109" t="s">
        <v>535</v>
      </c>
      <c r="G191" s="109" t="s">
        <v>999</v>
      </c>
      <c r="H191" s="109" t="s">
        <v>570</v>
      </c>
      <c r="I191" s="109" t="s">
        <v>538</v>
      </c>
      <c r="J191" s="109" t="s">
        <v>1000</v>
      </c>
    </row>
    <row r="192" ht="43.5" spans="1:10">
      <c r="A192" s="109" t="s">
        <v>419</v>
      </c>
      <c r="B192" s="109" t="s">
        <v>1001</v>
      </c>
      <c r="C192" s="109" t="s">
        <v>532</v>
      </c>
      <c r="D192" s="109" t="s">
        <v>533</v>
      </c>
      <c r="E192" s="109" t="s">
        <v>1002</v>
      </c>
      <c r="F192" s="109" t="s">
        <v>535</v>
      </c>
      <c r="G192" s="109" t="s">
        <v>706</v>
      </c>
      <c r="H192" s="109" t="s">
        <v>709</v>
      </c>
      <c r="I192" s="109" t="s">
        <v>538</v>
      </c>
      <c r="J192" s="109" t="s">
        <v>1003</v>
      </c>
    </row>
    <row r="193" ht="43.5" spans="1:10">
      <c r="A193" s="109" t="s">
        <v>419</v>
      </c>
      <c r="B193" s="109" t="s">
        <v>1001</v>
      </c>
      <c r="C193" s="109" t="s">
        <v>532</v>
      </c>
      <c r="D193" s="109" t="s">
        <v>533</v>
      </c>
      <c r="E193" s="109" t="s">
        <v>1004</v>
      </c>
      <c r="F193" s="109" t="s">
        <v>535</v>
      </c>
      <c r="G193" s="109" t="s">
        <v>548</v>
      </c>
      <c r="H193" s="109" t="s">
        <v>709</v>
      </c>
      <c r="I193" s="109" t="s">
        <v>538</v>
      </c>
      <c r="J193" s="109" t="s">
        <v>1005</v>
      </c>
    </row>
    <row r="194" ht="14.5" spans="1:10">
      <c r="A194" s="109" t="s">
        <v>419</v>
      </c>
      <c r="B194" s="109" t="s">
        <v>1001</v>
      </c>
      <c r="C194" s="109" t="s">
        <v>532</v>
      </c>
      <c r="D194" s="109" t="s">
        <v>540</v>
      </c>
      <c r="E194" s="109" t="s">
        <v>655</v>
      </c>
      <c r="F194" s="109" t="s">
        <v>535</v>
      </c>
      <c r="G194" s="109" t="s">
        <v>581</v>
      </c>
      <c r="H194" s="109" t="s">
        <v>544</v>
      </c>
      <c r="I194" s="109" t="s">
        <v>538</v>
      </c>
      <c r="J194" s="109" t="s">
        <v>655</v>
      </c>
    </row>
    <row r="195" ht="14.5" spans="1:10">
      <c r="A195" s="109" t="s">
        <v>419</v>
      </c>
      <c r="B195" s="109" t="s">
        <v>1001</v>
      </c>
      <c r="C195" s="109" t="s">
        <v>532</v>
      </c>
      <c r="D195" s="109" t="s">
        <v>546</v>
      </c>
      <c r="E195" s="109" t="s">
        <v>845</v>
      </c>
      <c r="F195" s="109" t="s">
        <v>535</v>
      </c>
      <c r="G195" s="109" t="s">
        <v>548</v>
      </c>
      <c r="H195" s="109" t="s">
        <v>549</v>
      </c>
      <c r="I195" s="109" t="s">
        <v>538</v>
      </c>
      <c r="J195" s="109" t="s">
        <v>1006</v>
      </c>
    </row>
    <row r="196" ht="43.5" spans="1:10">
      <c r="A196" s="109" t="s">
        <v>419</v>
      </c>
      <c r="B196" s="109" t="s">
        <v>1001</v>
      </c>
      <c r="C196" s="109" t="s">
        <v>551</v>
      </c>
      <c r="D196" s="109" t="s">
        <v>552</v>
      </c>
      <c r="E196" s="109" t="s">
        <v>1007</v>
      </c>
      <c r="F196" s="109" t="s">
        <v>535</v>
      </c>
      <c r="G196" s="109" t="s">
        <v>1008</v>
      </c>
      <c r="H196" s="109" t="s">
        <v>555</v>
      </c>
      <c r="I196" s="109" t="s">
        <v>556</v>
      </c>
      <c r="J196" s="109" t="s">
        <v>1009</v>
      </c>
    </row>
    <row r="197" ht="43.5" spans="1:10">
      <c r="A197" s="109" t="s">
        <v>419</v>
      </c>
      <c r="B197" s="109" t="s">
        <v>1001</v>
      </c>
      <c r="C197" s="109" t="s">
        <v>551</v>
      </c>
      <c r="D197" s="109" t="s">
        <v>558</v>
      </c>
      <c r="E197" s="109" t="s">
        <v>1010</v>
      </c>
      <c r="F197" s="109" t="s">
        <v>535</v>
      </c>
      <c r="G197" s="109" t="s">
        <v>1011</v>
      </c>
      <c r="H197" s="109" t="s">
        <v>555</v>
      </c>
      <c r="I197" s="109" t="s">
        <v>556</v>
      </c>
      <c r="J197" s="109" t="s">
        <v>1012</v>
      </c>
    </row>
    <row r="198" ht="14.5" spans="1:10">
      <c r="A198" s="109" t="s">
        <v>419</v>
      </c>
      <c r="B198" s="109" t="s">
        <v>1001</v>
      </c>
      <c r="C198" s="109" t="s">
        <v>562</v>
      </c>
      <c r="D198" s="109" t="s">
        <v>563</v>
      </c>
      <c r="E198" s="109" t="s">
        <v>1013</v>
      </c>
      <c r="F198" s="109" t="s">
        <v>542</v>
      </c>
      <c r="G198" s="109" t="s">
        <v>543</v>
      </c>
      <c r="H198" s="109" t="s">
        <v>544</v>
      </c>
      <c r="I198" s="109" t="s">
        <v>538</v>
      </c>
      <c r="J198" s="109" t="s">
        <v>565</v>
      </c>
    </row>
    <row r="199" ht="145" spans="1:10">
      <c r="A199" s="109" t="s">
        <v>419</v>
      </c>
      <c r="B199" s="109" t="s">
        <v>1001</v>
      </c>
      <c r="C199" s="109" t="s">
        <v>566</v>
      </c>
      <c r="D199" s="109" t="s">
        <v>567</v>
      </c>
      <c r="E199" s="109" t="s">
        <v>1014</v>
      </c>
      <c r="F199" s="109" t="s">
        <v>535</v>
      </c>
      <c r="G199" s="109" t="s">
        <v>1015</v>
      </c>
      <c r="H199" s="109" t="s">
        <v>570</v>
      </c>
      <c r="I199" s="109" t="s">
        <v>538</v>
      </c>
      <c r="J199" s="109" t="s">
        <v>1016</v>
      </c>
    </row>
    <row r="200" ht="14.5" spans="1:10">
      <c r="A200" s="109" t="s">
        <v>417</v>
      </c>
      <c r="B200" s="109" t="s">
        <v>1017</v>
      </c>
      <c r="C200" s="109" t="s">
        <v>532</v>
      </c>
      <c r="D200" s="109" t="s">
        <v>533</v>
      </c>
      <c r="E200" s="109" t="s">
        <v>1018</v>
      </c>
      <c r="F200" s="109" t="s">
        <v>535</v>
      </c>
      <c r="G200" s="109" t="s">
        <v>1019</v>
      </c>
      <c r="H200" s="109" t="s">
        <v>576</v>
      </c>
      <c r="I200" s="109" t="s">
        <v>538</v>
      </c>
      <c r="J200" s="109" t="s">
        <v>1020</v>
      </c>
    </row>
    <row r="201" ht="14.5" spans="1:10">
      <c r="A201" s="109" t="s">
        <v>417</v>
      </c>
      <c r="B201" s="109" t="s">
        <v>1017</v>
      </c>
      <c r="C201" s="109" t="s">
        <v>532</v>
      </c>
      <c r="D201" s="109" t="s">
        <v>533</v>
      </c>
      <c r="E201" s="109" t="s">
        <v>1021</v>
      </c>
      <c r="F201" s="109" t="s">
        <v>535</v>
      </c>
      <c r="G201" s="109" t="s">
        <v>1022</v>
      </c>
      <c r="H201" s="109" t="s">
        <v>576</v>
      </c>
      <c r="I201" s="109" t="s">
        <v>538</v>
      </c>
      <c r="J201" s="109" t="s">
        <v>1023</v>
      </c>
    </row>
    <row r="202" ht="14.5" spans="1:10">
      <c r="A202" s="109" t="s">
        <v>417</v>
      </c>
      <c r="B202" s="109" t="s">
        <v>1017</v>
      </c>
      <c r="C202" s="109" t="s">
        <v>532</v>
      </c>
      <c r="D202" s="109" t="s">
        <v>540</v>
      </c>
      <c r="E202" s="109" t="s">
        <v>580</v>
      </c>
      <c r="F202" s="109" t="s">
        <v>542</v>
      </c>
      <c r="G202" s="109" t="s">
        <v>581</v>
      </c>
      <c r="H202" s="109" t="s">
        <v>544</v>
      </c>
      <c r="I202" s="109" t="s">
        <v>538</v>
      </c>
      <c r="J202" s="109" t="s">
        <v>1024</v>
      </c>
    </row>
    <row r="203" ht="14.5" spans="1:10">
      <c r="A203" s="109" t="s">
        <v>417</v>
      </c>
      <c r="B203" s="109" t="s">
        <v>1017</v>
      </c>
      <c r="C203" s="109" t="s">
        <v>532</v>
      </c>
      <c r="D203" s="109" t="s">
        <v>546</v>
      </c>
      <c r="E203" s="109" t="s">
        <v>547</v>
      </c>
      <c r="F203" s="109" t="s">
        <v>535</v>
      </c>
      <c r="G203" s="109" t="s">
        <v>548</v>
      </c>
      <c r="H203" s="109" t="s">
        <v>549</v>
      </c>
      <c r="I203" s="109" t="s">
        <v>538</v>
      </c>
      <c r="J203" s="109" t="s">
        <v>1025</v>
      </c>
    </row>
    <row r="204" ht="43.5" spans="1:10">
      <c r="A204" s="109" t="s">
        <v>417</v>
      </c>
      <c r="B204" s="109" t="s">
        <v>1017</v>
      </c>
      <c r="C204" s="109" t="s">
        <v>551</v>
      </c>
      <c r="D204" s="109" t="s">
        <v>552</v>
      </c>
      <c r="E204" s="109" t="s">
        <v>1026</v>
      </c>
      <c r="F204" s="109" t="s">
        <v>574</v>
      </c>
      <c r="G204" s="109" t="s">
        <v>1027</v>
      </c>
      <c r="H204" s="109" t="s">
        <v>555</v>
      </c>
      <c r="I204" s="109" t="s">
        <v>556</v>
      </c>
      <c r="J204" s="109" t="s">
        <v>1028</v>
      </c>
    </row>
    <row r="205" ht="58" spans="1:10">
      <c r="A205" s="109" t="s">
        <v>417</v>
      </c>
      <c r="B205" s="109" t="s">
        <v>1017</v>
      </c>
      <c r="C205" s="109" t="s">
        <v>551</v>
      </c>
      <c r="D205" s="109" t="s">
        <v>558</v>
      </c>
      <c r="E205" s="109" t="s">
        <v>1029</v>
      </c>
      <c r="F205" s="109" t="s">
        <v>535</v>
      </c>
      <c r="G205" s="109" t="s">
        <v>1030</v>
      </c>
      <c r="H205" s="109" t="s">
        <v>555</v>
      </c>
      <c r="I205" s="109" t="s">
        <v>556</v>
      </c>
      <c r="J205" s="109" t="s">
        <v>1031</v>
      </c>
    </row>
    <row r="206" ht="14.5" spans="1:10">
      <c r="A206" s="109" t="s">
        <v>417</v>
      </c>
      <c r="B206" s="109" t="s">
        <v>1017</v>
      </c>
      <c r="C206" s="109" t="s">
        <v>562</v>
      </c>
      <c r="D206" s="109" t="s">
        <v>563</v>
      </c>
      <c r="E206" s="109" t="s">
        <v>1032</v>
      </c>
      <c r="F206" s="109" t="s">
        <v>542</v>
      </c>
      <c r="G206" s="109" t="s">
        <v>543</v>
      </c>
      <c r="H206" s="109" t="s">
        <v>544</v>
      </c>
      <c r="I206" s="109" t="s">
        <v>538</v>
      </c>
      <c r="J206" s="109" t="s">
        <v>1033</v>
      </c>
    </row>
    <row r="207" ht="14.5" spans="1:10">
      <c r="A207" s="109" t="s">
        <v>417</v>
      </c>
      <c r="B207" s="109" t="s">
        <v>1017</v>
      </c>
      <c r="C207" s="109" t="s">
        <v>566</v>
      </c>
      <c r="D207" s="109" t="s">
        <v>567</v>
      </c>
      <c r="E207" s="109" t="s">
        <v>358</v>
      </c>
      <c r="F207" s="109" t="s">
        <v>535</v>
      </c>
      <c r="G207" s="109" t="s">
        <v>1034</v>
      </c>
      <c r="H207" s="109" t="s">
        <v>570</v>
      </c>
      <c r="I207" s="109" t="s">
        <v>538</v>
      </c>
      <c r="J207" s="109" t="s">
        <v>1035</v>
      </c>
    </row>
    <row r="208" ht="29" spans="1:10">
      <c r="A208" s="109" t="s">
        <v>445</v>
      </c>
      <c r="B208" s="109" t="s">
        <v>1036</v>
      </c>
      <c r="C208" s="109" t="s">
        <v>532</v>
      </c>
      <c r="D208" s="109" t="s">
        <v>533</v>
      </c>
      <c r="E208" s="109" t="s">
        <v>1037</v>
      </c>
      <c r="F208" s="109" t="s">
        <v>535</v>
      </c>
      <c r="G208" s="109" t="s">
        <v>1038</v>
      </c>
      <c r="H208" s="109" t="s">
        <v>576</v>
      </c>
      <c r="I208" s="109" t="s">
        <v>538</v>
      </c>
      <c r="J208" s="109" t="s">
        <v>1039</v>
      </c>
    </row>
    <row r="209" ht="14.5" spans="1:10">
      <c r="A209" s="109" t="s">
        <v>445</v>
      </c>
      <c r="B209" s="109" t="s">
        <v>1036</v>
      </c>
      <c r="C209" s="109" t="s">
        <v>532</v>
      </c>
      <c r="D209" s="109" t="s">
        <v>540</v>
      </c>
      <c r="E209" s="109" t="s">
        <v>1040</v>
      </c>
      <c r="F209" s="109" t="s">
        <v>535</v>
      </c>
      <c r="G209" s="109" t="s">
        <v>581</v>
      </c>
      <c r="H209" s="109" t="s">
        <v>544</v>
      </c>
      <c r="I209" s="109" t="s">
        <v>538</v>
      </c>
      <c r="J209" s="109" t="s">
        <v>1040</v>
      </c>
    </row>
    <row r="210" ht="29" spans="1:10">
      <c r="A210" s="109" t="s">
        <v>445</v>
      </c>
      <c r="B210" s="109" t="s">
        <v>1036</v>
      </c>
      <c r="C210" s="109" t="s">
        <v>532</v>
      </c>
      <c r="D210" s="109" t="s">
        <v>546</v>
      </c>
      <c r="E210" s="109" t="s">
        <v>1041</v>
      </c>
      <c r="F210" s="109" t="s">
        <v>535</v>
      </c>
      <c r="G210" s="109" t="s">
        <v>548</v>
      </c>
      <c r="H210" s="109" t="s">
        <v>549</v>
      </c>
      <c r="I210" s="109" t="s">
        <v>538</v>
      </c>
      <c r="J210" s="109" t="s">
        <v>1041</v>
      </c>
    </row>
    <row r="211" ht="43.5" spans="1:10">
      <c r="A211" s="109" t="s">
        <v>445</v>
      </c>
      <c r="B211" s="109" t="s">
        <v>1036</v>
      </c>
      <c r="C211" s="109" t="s">
        <v>551</v>
      </c>
      <c r="D211" s="109" t="s">
        <v>552</v>
      </c>
      <c r="E211" s="109" t="s">
        <v>1042</v>
      </c>
      <c r="F211" s="109" t="s">
        <v>535</v>
      </c>
      <c r="G211" s="109" t="s">
        <v>585</v>
      </c>
      <c r="H211" s="109" t="s">
        <v>544</v>
      </c>
      <c r="I211" s="109" t="s">
        <v>538</v>
      </c>
      <c r="J211" s="109" t="s">
        <v>1043</v>
      </c>
    </row>
    <row r="212" ht="29" spans="1:10">
      <c r="A212" s="109" t="s">
        <v>445</v>
      </c>
      <c r="B212" s="109" t="s">
        <v>1036</v>
      </c>
      <c r="C212" s="109" t="s">
        <v>551</v>
      </c>
      <c r="D212" s="109" t="s">
        <v>558</v>
      </c>
      <c r="E212" s="109" t="s">
        <v>1044</v>
      </c>
      <c r="F212" s="109" t="s">
        <v>574</v>
      </c>
      <c r="G212" s="109" t="s">
        <v>1045</v>
      </c>
      <c r="H212" s="109" t="s">
        <v>555</v>
      </c>
      <c r="I212" s="109" t="s">
        <v>556</v>
      </c>
      <c r="J212" s="109" t="s">
        <v>1046</v>
      </c>
    </row>
    <row r="213" ht="14.5" spans="1:10">
      <c r="A213" s="109" t="s">
        <v>445</v>
      </c>
      <c r="B213" s="109" t="s">
        <v>1036</v>
      </c>
      <c r="C213" s="109" t="s">
        <v>562</v>
      </c>
      <c r="D213" s="109" t="s">
        <v>563</v>
      </c>
      <c r="E213" s="109" t="s">
        <v>1047</v>
      </c>
      <c r="F213" s="109" t="s">
        <v>542</v>
      </c>
      <c r="G213" s="109" t="s">
        <v>664</v>
      </c>
      <c r="H213" s="109" t="s">
        <v>544</v>
      </c>
      <c r="I213" s="109" t="s">
        <v>538</v>
      </c>
      <c r="J213" s="109" t="s">
        <v>1048</v>
      </c>
    </row>
    <row r="214" ht="87" spans="1:10">
      <c r="A214" s="109" t="s">
        <v>445</v>
      </c>
      <c r="B214" s="109" t="s">
        <v>1036</v>
      </c>
      <c r="C214" s="109" t="s">
        <v>566</v>
      </c>
      <c r="D214" s="109" t="s">
        <v>567</v>
      </c>
      <c r="E214" s="109" t="s">
        <v>1049</v>
      </c>
      <c r="F214" s="109" t="s">
        <v>535</v>
      </c>
      <c r="G214" s="109" t="s">
        <v>1050</v>
      </c>
      <c r="H214" s="109" t="s">
        <v>1051</v>
      </c>
      <c r="I214" s="109" t="s">
        <v>538</v>
      </c>
      <c r="J214" s="109" t="s">
        <v>1052</v>
      </c>
    </row>
    <row r="215" ht="43.5" spans="1:10">
      <c r="A215" s="109" t="s">
        <v>461</v>
      </c>
      <c r="B215" s="109" t="s">
        <v>1053</v>
      </c>
      <c r="C215" s="109" t="s">
        <v>532</v>
      </c>
      <c r="D215" s="109" t="s">
        <v>533</v>
      </c>
      <c r="E215" s="109" t="s">
        <v>1054</v>
      </c>
      <c r="F215" s="109" t="s">
        <v>535</v>
      </c>
      <c r="G215" s="109" t="s">
        <v>548</v>
      </c>
      <c r="H215" s="109" t="s">
        <v>537</v>
      </c>
      <c r="I215" s="109" t="s">
        <v>538</v>
      </c>
      <c r="J215" s="109" t="s">
        <v>1055</v>
      </c>
    </row>
    <row r="216" ht="29" spans="1:10">
      <c r="A216" s="109" t="s">
        <v>461</v>
      </c>
      <c r="B216" s="109" t="s">
        <v>1053</v>
      </c>
      <c r="C216" s="109" t="s">
        <v>532</v>
      </c>
      <c r="D216" s="109" t="s">
        <v>540</v>
      </c>
      <c r="E216" s="109" t="s">
        <v>1056</v>
      </c>
      <c r="F216" s="109" t="s">
        <v>535</v>
      </c>
      <c r="G216" s="109" t="s">
        <v>581</v>
      </c>
      <c r="H216" s="109" t="s">
        <v>544</v>
      </c>
      <c r="I216" s="109" t="s">
        <v>538</v>
      </c>
      <c r="J216" s="109" t="s">
        <v>1057</v>
      </c>
    </row>
    <row r="217" ht="58" spans="1:10">
      <c r="A217" s="109" t="s">
        <v>461</v>
      </c>
      <c r="B217" s="109" t="s">
        <v>1053</v>
      </c>
      <c r="C217" s="109" t="s">
        <v>532</v>
      </c>
      <c r="D217" s="109" t="s">
        <v>540</v>
      </c>
      <c r="E217" s="109" t="s">
        <v>1058</v>
      </c>
      <c r="F217" s="109" t="s">
        <v>535</v>
      </c>
      <c r="G217" s="109" t="s">
        <v>1059</v>
      </c>
      <c r="H217" s="109" t="s">
        <v>555</v>
      </c>
      <c r="I217" s="109" t="s">
        <v>556</v>
      </c>
      <c r="J217" s="109" t="s">
        <v>1060</v>
      </c>
    </row>
    <row r="218" ht="58" spans="1:10">
      <c r="A218" s="109" t="s">
        <v>461</v>
      </c>
      <c r="B218" s="109" t="s">
        <v>1053</v>
      </c>
      <c r="C218" s="109" t="s">
        <v>551</v>
      </c>
      <c r="D218" s="109" t="s">
        <v>552</v>
      </c>
      <c r="E218" s="109" t="s">
        <v>1061</v>
      </c>
      <c r="F218" s="109" t="s">
        <v>535</v>
      </c>
      <c r="G218" s="109" t="s">
        <v>1062</v>
      </c>
      <c r="H218" s="109" t="s">
        <v>555</v>
      </c>
      <c r="I218" s="109" t="s">
        <v>556</v>
      </c>
      <c r="J218" s="109" t="s">
        <v>1063</v>
      </c>
    </row>
    <row r="219" ht="14.5" spans="1:10">
      <c r="A219" s="109" t="s">
        <v>461</v>
      </c>
      <c r="B219" s="109" t="s">
        <v>1053</v>
      </c>
      <c r="C219" s="109" t="s">
        <v>562</v>
      </c>
      <c r="D219" s="109" t="s">
        <v>563</v>
      </c>
      <c r="E219" s="109" t="s">
        <v>1064</v>
      </c>
      <c r="F219" s="109" t="s">
        <v>574</v>
      </c>
      <c r="G219" s="109" t="s">
        <v>543</v>
      </c>
      <c r="H219" s="109" t="s">
        <v>544</v>
      </c>
      <c r="I219" s="109" t="s">
        <v>538</v>
      </c>
      <c r="J219" s="109" t="s">
        <v>1065</v>
      </c>
    </row>
    <row r="220" ht="14.5" spans="1:10">
      <c r="A220" s="109" t="s">
        <v>463</v>
      </c>
      <c r="B220" s="109" t="s">
        <v>1066</v>
      </c>
      <c r="C220" s="109" t="s">
        <v>532</v>
      </c>
      <c r="D220" s="109" t="s">
        <v>533</v>
      </c>
      <c r="E220" s="109" t="s">
        <v>1067</v>
      </c>
      <c r="F220" s="109" t="s">
        <v>535</v>
      </c>
      <c r="G220" s="109" t="s">
        <v>1068</v>
      </c>
      <c r="H220" s="109" t="s">
        <v>890</v>
      </c>
      <c r="I220" s="109" t="s">
        <v>538</v>
      </c>
      <c r="J220" s="109" t="s">
        <v>1069</v>
      </c>
    </row>
    <row r="221" ht="14.5" spans="1:10">
      <c r="A221" s="109" t="s">
        <v>463</v>
      </c>
      <c r="B221" s="109" t="s">
        <v>1066</v>
      </c>
      <c r="C221" s="109" t="s">
        <v>532</v>
      </c>
      <c r="D221" s="109" t="s">
        <v>540</v>
      </c>
      <c r="E221" s="109" t="s">
        <v>1070</v>
      </c>
      <c r="F221" s="109" t="s">
        <v>542</v>
      </c>
      <c r="G221" s="109" t="s">
        <v>963</v>
      </c>
      <c r="H221" s="109" t="s">
        <v>544</v>
      </c>
      <c r="I221" s="109" t="s">
        <v>538</v>
      </c>
      <c r="J221" s="109" t="s">
        <v>1071</v>
      </c>
    </row>
    <row r="222" ht="14.5" spans="1:10">
      <c r="A222" s="109" t="s">
        <v>463</v>
      </c>
      <c r="B222" s="109" t="s">
        <v>1066</v>
      </c>
      <c r="C222" s="109" t="s">
        <v>532</v>
      </c>
      <c r="D222" s="109" t="s">
        <v>546</v>
      </c>
      <c r="E222" s="109" t="s">
        <v>547</v>
      </c>
      <c r="F222" s="109" t="s">
        <v>535</v>
      </c>
      <c r="G222" s="109" t="s">
        <v>548</v>
      </c>
      <c r="H222" s="109" t="s">
        <v>549</v>
      </c>
      <c r="I222" s="109" t="s">
        <v>538</v>
      </c>
      <c r="J222" s="109" t="s">
        <v>645</v>
      </c>
    </row>
    <row r="223" ht="29" spans="1:10">
      <c r="A223" s="109" t="s">
        <v>463</v>
      </c>
      <c r="B223" s="109" t="s">
        <v>1066</v>
      </c>
      <c r="C223" s="109" t="s">
        <v>551</v>
      </c>
      <c r="D223" s="109" t="s">
        <v>552</v>
      </c>
      <c r="E223" s="109" t="s">
        <v>794</v>
      </c>
      <c r="F223" s="109" t="s">
        <v>535</v>
      </c>
      <c r="G223" s="109" t="s">
        <v>795</v>
      </c>
      <c r="H223" s="109" t="s">
        <v>555</v>
      </c>
      <c r="I223" s="109" t="s">
        <v>556</v>
      </c>
      <c r="J223" s="109" t="s">
        <v>796</v>
      </c>
    </row>
    <row r="224" ht="29" spans="1:10">
      <c r="A224" s="109" t="s">
        <v>463</v>
      </c>
      <c r="B224" s="109" t="s">
        <v>1066</v>
      </c>
      <c r="C224" s="109" t="s">
        <v>551</v>
      </c>
      <c r="D224" s="109" t="s">
        <v>558</v>
      </c>
      <c r="E224" s="109" t="s">
        <v>1072</v>
      </c>
      <c r="F224" s="109" t="s">
        <v>535</v>
      </c>
      <c r="G224" s="109" t="s">
        <v>1073</v>
      </c>
      <c r="H224" s="109" t="s">
        <v>555</v>
      </c>
      <c r="I224" s="109" t="s">
        <v>556</v>
      </c>
      <c r="J224" s="109" t="s">
        <v>1074</v>
      </c>
    </row>
    <row r="225" ht="14.5" spans="1:10">
      <c r="A225" s="109" t="s">
        <v>463</v>
      </c>
      <c r="B225" s="109" t="s">
        <v>1066</v>
      </c>
      <c r="C225" s="109" t="s">
        <v>562</v>
      </c>
      <c r="D225" s="109" t="s">
        <v>563</v>
      </c>
      <c r="E225" s="109" t="s">
        <v>1075</v>
      </c>
      <c r="F225" s="109" t="s">
        <v>542</v>
      </c>
      <c r="G225" s="109" t="s">
        <v>543</v>
      </c>
      <c r="H225" s="109" t="s">
        <v>544</v>
      </c>
      <c r="I225" s="109" t="s">
        <v>538</v>
      </c>
      <c r="J225" s="109" t="s">
        <v>565</v>
      </c>
    </row>
    <row r="226" ht="14.5" spans="1:10">
      <c r="A226" s="109" t="s">
        <v>463</v>
      </c>
      <c r="B226" s="109" t="s">
        <v>1066</v>
      </c>
      <c r="C226" s="109" t="s">
        <v>566</v>
      </c>
      <c r="D226" s="109" t="s">
        <v>567</v>
      </c>
      <c r="E226" s="109" t="s">
        <v>566</v>
      </c>
      <c r="F226" s="109" t="s">
        <v>535</v>
      </c>
      <c r="G226" s="109" t="s">
        <v>1076</v>
      </c>
      <c r="H226" s="109" t="s">
        <v>1077</v>
      </c>
      <c r="I226" s="109" t="s">
        <v>538</v>
      </c>
      <c r="J226" s="109" t="s">
        <v>1069</v>
      </c>
    </row>
    <row r="227" ht="58" spans="1:10">
      <c r="A227" s="109" t="s">
        <v>475</v>
      </c>
      <c r="B227" s="109" t="s">
        <v>1078</v>
      </c>
      <c r="C227" s="109" t="s">
        <v>532</v>
      </c>
      <c r="D227" s="109" t="s">
        <v>533</v>
      </c>
      <c r="E227" s="109" t="s">
        <v>1079</v>
      </c>
      <c r="F227" s="109" t="s">
        <v>535</v>
      </c>
      <c r="G227" s="109" t="s">
        <v>1080</v>
      </c>
      <c r="H227" s="109" t="s">
        <v>1081</v>
      </c>
      <c r="I227" s="109" t="s">
        <v>538</v>
      </c>
      <c r="J227" s="109" t="s">
        <v>1082</v>
      </c>
    </row>
    <row r="228" ht="43.5" spans="1:10">
      <c r="A228" s="109" t="s">
        <v>475</v>
      </c>
      <c r="B228" s="109" t="s">
        <v>1078</v>
      </c>
      <c r="C228" s="109" t="s">
        <v>532</v>
      </c>
      <c r="D228" s="109" t="s">
        <v>533</v>
      </c>
      <c r="E228" s="109" t="s">
        <v>1083</v>
      </c>
      <c r="F228" s="109" t="s">
        <v>535</v>
      </c>
      <c r="G228" s="109" t="s">
        <v>1084</v>
      </c>
      <c r="H228" s="109" t="s">
        <v>1081</v>
      </c>
      <c r="I228" s="109" t="s">
        <v>538</v>
      </c>
      <c r="J228" s="109" t="s">
        <v>1083</v>
      </c>
    </row>
    <row r="229" ht="29" spans="1:10">
      <c r="A229" s="109" t="s">
        <v>475</v>
      </c>
      <c r="B229" s="109" t="s">
        <v>1078</v>
      </c>
      <c r="C229" s="109" t="s">
        <v>532</v>
      </c>
      <c r="D229" s="109" t="s">
        <v>533</v>
      </c>
      <c r="E229" s="109" t="s">
        <v>1085</v>
      </c>
      <c r="F229" s="109" t="s">
        <v>535</v>
      </c>
      <c r="G229" s="109" t="s">
        <v>1086</v>
      </c>
      <c r="H229" s="109" t="s">
        <v>1087</v>
      </c>
      <c r="I229" s="109" t="s">
        <v>538</v>
      </c>
      <c r="J229" s="109" t="s">
        <v>1088</v>
      </c>
    </row>
    <row r="230" ht="58" spans="1:10">
      <c r="A230" s="109" t="s">
        <v>475</v>
      </c>
      <c r="B230" s="109" t="s">
        <v>1078</v>
      </c>
      <c r="C230" s="109" t="s">
        <v>532</v>
      </c>
      <c r="D230" s="109" t="s">
        <v>533</v>
      </c>
      <c r="E230" s="109" t="s">
        <v>1089</v>
      </c>
      <c r="F230" s="109" t="s">
        <v>535</v>
      </c>
      <c r="G230" s="109" t="s">
        <v>1090</v>
      </c>
      <c r="H230" s="109" t="s">
        <v>1091</v>
      </c>
      <c r="I230" s="109" t="s">
        <v>538</v>
      </c>
      <c r="J230" s="109" t="s">
        <v>1092</v>
      </c>
    </row>
    <row r="231" ht="14.5" spans="1:10">
      <c r="A231" s="109" t="s">
        <v>475</v>
      </c>
      <c r="B231" s="109" t="s">
        <v>1078</v>
      </c>
      <c r="C231" s="109" t="s">
        <v>532</v>
      </c>
      <c r="D231" s="109" t="s">
        <v>540</v>
      </c>
      <c r="E231" s="109" t="s">
        <v>1093</v>
      </c>
      <c r="F231" s="109" t="s">
        <v>535</v>
      </c>
      <c r="G231" s="109" t="s">
        <v>581</v>
      </c>
      <c r="H231" s="109" t="s">
        <v>544</v>
      </c>
      <c r="I231" s="109" t="s">
        <v>538</v>
      </c>
      <c r="J231" s="109" t="s">
        <v>1094</v>
      </c>
    </row>
    <row r="232" ht="14.5" spans="1:10">
      <c r="A232" s="109" t="s">
        <v>475</v>
      </c>
      <c r="B232" s="109" t="s">
        <v>1078</v>
      </c>
      <c r="C232" s="109" t="s">
        <v>532</v>
      </c>
      <c r="D232" s="109" t="s">
        <v>546</v>
      </c>
      <c r="E232" s="109" t="s">
        <v>845</v>
      </c>
      <c r="F232" s="109" t="s">
        <v>535</v>
      </c>
      <c r="G232" s="109" t="s">
        <v>548</v>
      </c>
      <c r="H232" s="109" t="s">
        <v>549</v>
      </c>
      <c r="I232" s="109" t="s">
        <v>538</v>
      </c>
      <c r="J232" s="109" t="s">
        <v>645</v>
      </c>
    </row>
    <row r="233" ht="29" spans="1:10">
      <c r="A233" s="109" t="s">
        <v>475</v>
      </c>
      <c r="B233" s="109" t="s">
        <v>1078</v>
      </c>
      <c r="C233" s="109" t="s">
        <v>551</v>
      </c>
      <c r="D233" s="109" t="s">
        <v>552</v>
      </c>
      <c r="E233" s="109" t="s">
        <v>1095</v>
      </c>
      <c r="F233" s="109" t="s">
        <v>535</v>
      </c>
      <c r="G233" s="109" t="s">
        <v>1096</v>
      </c>
      <c r="H233" s="109" t="s">
        <v>555</v>
      </c>
      <c r="I233" s="109" t="s">
        <v>556</v>
      </c>
      <c r="J233" s="109" t="s">
        <v>1097</v>
      </c>
    </row>
    <row r="234" ht="43.5" spans="1:10">
      <c r="A234" s="109" t="s">
        <v>475</v>
      </c>
      <c r="B234" s="109" t="s">
        <v>1078</v>
      </c>
      <c r="C234" s="109" t="s">
        <v>551</v>
      </c>
      <c r="D234" s="109" t="s">
        <v>558</v>
      </c>
      <c r="E234" s="109" t="s">
        <v>1098</v>
      </c>
      <c r="F234" s="109" t="s">
        <v>535</v>
      </c>
      <c r="G234" s="109" t="s">
        <v>1099</v>
      </c>
      <c r="H234" s="109" t="s">
        <v>555</v>
      </c>
      <c r="I234" s="109" t="s">
        <v>556</v>
      </c>
      <c r="J234" s="109" t="s">
        <v>1100</v>
      </c>
    </row>
    <row r="235" ht="14.5" spans="1:10">
      <c r="A235" s="109" t="s">
        <v>475</v>
      </c>
      <c r="B235" s="109" t="s">
        <v>1078</v>
      </c>
      <c r="C235" s="109" t="s">
        <v>562</v>
      </c>
      <c r="D235" s="109" t="s">
        <v>563</v>
      </c>
      <c r="E235" s="109" t="s">
        <v>1075</v>
      </c>
      <c r="F235" s="109" t="s">
        <v>542</v>
      </c>
      <c r="G235" s="109" t="s">
        <v>543</v>
      </c>
      <c r="H235" s="109" t="s">
        <v>544</v>
      </c>
      <c r="I235" s="109" t="s">
        <v>538</v>
      </c>
      <c r="J235" s="109" t="s">
        <v>1101</v>
      </c>
    </row>
    <row r="236" ht="29" spans="1:10">
      <c r="A236" s="109" t="s">
        <v>475</v>
      </c>
      <c r="B236" s="109" t="s">
        <v>1078</v>
      </c>
      <c r="C236" s="109" t="s">
        <v>566</v>
      </c>
      <c r="D236" s="109" t="s">
        <v>567</v>
      </c>
      <c r="E236" s="109" t="s">
        <v>568</v>
      </c>
      <c r="F236" s="109" t="s">
        <v>535</v>
      </c>
      <c r="G236" s="109" t="s">
        <v>1102</v>
      </c>
      <c r="H236" s="109" t="s">
        <v>570</v>
      </c>
      <c r="I236" s="109" t="s">
        <v>538</v>
      </c>
      <c r="J236" s="109" t="s">
        <v>1103</v>
      </c>
    </row>
    <row r="237" ht="130.5" spans="1:10">
      <c r="A237" s="109" t="s">
        <v>455</v>
      </c>
      <c r="B237" s="109" t="s">
        <v>1104</v>
      </c>
      <c r="C237" s="109" t="s">
        <v>532</v>
      </c>
      <c r="D237" s="109" t="s">
        <v>533</v>
      </c>
      <c r="E237" s="109" t="s">
        <v>1105</v>
      </c>
      <c r="F237" s="109" t="s">
        <v>535</v>
      </c>
      <c r="G237" s="109" t="s">
        <v>548</v>
      </c>
      <c r="H237" s="109" t="s">
        <v>537</v>
      </c>
      <c r="I237" s="109" t="s">
        <v>538</v>
      </c>
      <c r="J237" s="109" t="s">
        <v>1106</v>
      </c>
    </row>
    <row r="238" ht="14.5" spans="1:10">
      <c r="A238" s="109" t="s">
        <v>455</v>
      </c>
      <c r="B238" s="109" t="s">
        <v>1104</v>
      </c>
      <c r="C238" s="109" t="s">
        <v>532</v>
      </c>
      <c r="D238" s="109" t="s">
        <v>540</v>
      </c>
      <c r="E238" s="109" t="s">
        <v>1107</v>
      </c>
      <c r="F238" s="109" t="s">
        <v>535</v>
      </c>
      <c r="G238" s="109" t="s">
        <v>581</v>
      </c>
      <c r="H238" s="109" t="s">
        <v>544</v>
      </c>
      <c r="I238" s="109" t="s">
        <v>538</v>
      </c>
      <c r="J238" s="109" t="s">
        <v>1108</v>
      </c>
    </row>
    <row r="239" ht="14.5" spans="1:10">
      <c r="A239" s="109" t="s">
        <v>455</v>
      </c>
      <c r="B239" s="109" t="s">
        <v>1104</v>
      </c>
      <c r="C239" s="109" t="s">
        <v>532</v>
      </c>
      <c r="D239" s="109" t="s">
        <v>546</v>
      </c>
      <c r="E239" s="109" t="s">
        <v>547</v>
      </c>
      <c r="F239" s="109" t="s">
        <v>535</v>
      </c>
      <c r="G239" s="109" t="s">
        <v>548</v>
      </c>
      <c r="H239" s="109" t="s">
        <v>549</v>
      </c>
      <c r="I239" s="109" t="s">
        <v>538</v>
      </c>
      <c r="J239" s="109" t="s">
        <v>645</v>
      </c>
    </row>
    <row r="240" ht="29" spans="1:10">
      <c r="A240" s="109" t="s">
        <v>455</v>
      </c>
      <c r="B240" s="109" t="s">
        <v>1104</v>
      </c>
      <c r="C240" s="109" t="s">
        <v>551</v>
      </c>
      <c r="D240" s="109" t="s">
        <v>552</v>
      </c>
      <c r="E240" s="109" t="s">
        <v>1109</v>
      </c>
      <c r="F240" s="109" t="s">
        <v>542</v>
      </c>
      <c r="G240" s="109" t="s">
        <v>1110</v>
      </c>
      <c r="H240" s="109" t="s">
        <v>1111</v>
      </c>
      <c r="I240" s="109" t="s">
        <v>556</v>
      </c>
      <c r="J240" s="109" t="s">
        <v>1112</v>
      </c>
    </row>
    <row r="241" ht="14.5" spans="1:10">
      <c r="A241" s="109" t="s">
        <v>455</v>
      </c>
      <c r="B241" s="109" t="s">
        <v>1104</v>
      </c>
      <c r="C241" s="109" t="s">
        <v>551</v>
      </c>
      <c r="D241" s="109" t="s">
        <v>558</v>
      </c>
      <c r="E241" s="109" t="s">
        <v>1113</v>
      </c>
      <c r="F241" s="109" t="s">
        <v>574</v>
      </c>
      <c r="G241" s="109" t="s">
        <v>1114</v>
      </c>
      <c r="H241" s="109" t="s">
        <v>555</v>
      </c>
      <c r="I241" s="109" t="s">
        <v>556</v>
      </c>
      <c r="J241" s="109" t="s">
        <v>1115</v>
      </c>
    </row>
    <row r="242" ht="14.5" spans="1:10">
      <c r="A242" s="109" t="s">
        <v>455</v>
      </c>
      <c r="B242" s="109" t="s">
        <v>1104</v>
      </c>
      <c r="C242" s="109" t="s">
        <v>562</v>
      </c>
      <c r="D242" s="109" t="s">
        <v>563</v>
      </c>
      <c r="E242" s="109" t="s">
        <v>1116</v>
      </c>
      <c r="F242" s="109" t="s">
        <v>574</v>
      </c>
      <c r="G242" s="109" t="s">
        <v>543</v>
      </c>
      <c r="H242" s="109" t="s">
        <v>544</v>
      </c>
      <c r="I242" s="109" t="s">
        <v>538</v>
      </c>
      <c r="J242" s="109" t="s">
        <v>1116</v>
      </c>
    </row>
    <row r="243" ht="14.5" spans="1:10">
      <c r="A243" s="109" t="s">
        <v>455</v>
      </c>
      <c r="B243" s="109" t="s">
        <v>1104</v>
      </c>
      <c r="C243" s="109" t="s">
        <v>566</v>
      </c>
      <c r="D243" s="109" t="s">
        <v>567</v>
      </c>
      <c r="E243" s="109" t="s">
        <v>566</v>
      </c>
      <c r="F243" s="109" t="s">
        <v>535</v>
      </c>
      <c r="G243" s="109" t="s">
        <v>1102</v>
      </c>
      <c r="H243" s="109" t="s">
        <v>570</v>
      </c>
      <c r="I243" s="109" t="s">
        <v>538</v>
      </c>
      <c r="J243" s="109" t="s">
        <v>571</v>
      </c>
    </row>
    <row r="244" ht="29" spans="1:10">
      <c r="A244" s="109" t="s">
        <v>477</v>
      </c>
      <c r="B244" s="109" t="s">
        <v>1117</v>
      </c>
      <c r="C244" s="109" t="s">
        <v>532</v>
      </c>
      <c r="D244" s="109" t="s">
        <v>533</v>
      </c>
      <c r="E244" s="109" t="s">
        <v>1118</v>
      </c>
      <c r="F244" s="109" t="s">
        <v>535</v>
      </c>
      <c r="G244" s="109" t="s">
        <v>1019</v>
      </c>
      <c r="H244" s="109" t="s">
        <v>1119</v>
      </c>
      <c r="I244" s="109" t="s">
        <v>538</v>
      </c>
      <c r="J244" s="109" t="s">
        <v>1120</v>
      </c>
    </row>
    <row r="245" ht="29" spans="1:10">
      <c r="A245" s="109" t="s">
        <v>477</v>
      </c>
      <c r="B245" s="109" t="s">
        <v>1117</v>
      </c>
      <c r="C245" s="109" t="s">
        <v>532</v>
      </c>
      <c r="D245" s="109" t="s">
        <v>533</v>
      </c>
      <c r="E245" s="109" t="s">
        <v>1121</v>
      </c>
      <c r="F245" s="109" t="s">
        <v>535</v>
      </c>
      <c r="G245" s="109" t="s">
        <v>536</v>
      </c>
      <c r="H245" s="109" t="s">
        <v>1119</v>
      </c>
      <c r="I245" s="109" t="s">
        <v>538</v>
      </c>
      <c r="J245" s="109" t="s">
        <v>1122</v>
      </c>
    </row>
    <row r="246" ht="29" spans="1:10">
      <c r="A246" s="109" t="s">
        <v>477</v>
      </c>
      <c r="B246" s="109" t="s">
        <v>1117</v>
      </c>
      <c r="C246" s="109" t="s">
        <v>532</v>
      </c>
      <c r="D246" s="109" t="s">
        <v>540</v>
      </c>
      <c r="E246" s="109" t="s">
        <v>865</v>
      </c>
      <c r="F246" s="109" t="s">
        <v>535</v>
      </c>
      <c r="G246" s="109" t="s">
        <v>581</v>
      </c>
      <c r="H246" s="109" t="s">
        <v>544</v>
      </c>
      <c r="I246" s="109" t="s">
        <v>538</v>
      </c>
      <c r="J246" s="109" t="s">
        <v>1123</v>
      </c>
    </row>
    <row r="247" ht="14.5" spans="1:10">
      <c r="A247" s="109" t="s">
        <v>477</v>
      </c>
      <c r="B247" s="109" t="s">
        <v>1117</v>
      </c>
      <c r="C247" s="109" t="s">
        <v>532</v>
      </c>
      <c r="D247" s="109" t="s">
        <v>546</v>
      </c>
      <c r="E247" s="109" t="s">
        <v>547</v>
      </c>
      <c r="F247" s="109" t="s">
        <v>535</v>
      </c>
      <c r="G247" s="109" t="s">
        <v>548</v>
      </c>
      <c r="H247" s="109" t="s">
        <v>549</v>
      </c>
      <c r="I247" s="109" t="s">
        <v>538</v>
      </c>
      <c r="J247" s="109" t="s">
        <v>645</v>
      </c>
    </row>
    <row r="248" ht="29" spans="1:10">
      <c r="A248" s="109" t="s">
        <v>477</v>
      </c>
      <c r="B248" s="109" t="s">
        <v>1117</v>
      </c>
      <c r="C248" s="109" t="s">
        <v>551</v>
      </c>
      <c r="D248" s="109" t="s">
        <v>552</v>
      </c>
      <c r="E248" s="109" t="s">
        <v>870</v>
      </c>
      <c r="F248" s="109" t="s">
        <v>542</v>
      </c>
      <c r="G248" s="109" t="s">
        <v>871</v>
      </c>
      <c r="H248" s="109" t="s">
        <v>544</v>
      </c>
      <c r="I248" s="109" t="s">
        <v>556</v>
      </c>
      <c r="J248" s="109" t="s">
        <v>875</v>
      </c>
    </row>
    <row r="249" ht="29" spans="1:10">
      <c r="A249" s="109" t="s">
        <v>477</v>
      </c>
      <c r="B249" s="109" t="s">
        <v>1117</v>
      </c>
      <c r="C249" s="109" t="s">
        <v>551</v>
      </c>
      <c r="D249" s="109" t="s">
        <v>558</v>
      </c>
      <c r="E249" s="109" t="s">
        <v>1124</v>
      </c>
      <c r="F249" s="109" t="s">
        <v>535</v>
      </c>
      <c r="G249" s="109" t="s">
        <v>1125</v>
      </c>
      <c r="H249" s="109" t="s">
        <v>555</v>
      </c>
      <c r="I249" s="109" t="s">
        <v>556</v>
      </c>
      <c r="J249" s="109" t="s">
        <v>1126</v>
      </c>
    </row>
    <row r="250" ht="29" spans="1:10">
      <c r="A250" s="109" t="s">
        <v>477</v>
      </c>
      <c r="B250" s="109" t="s">
        <v>1117</v>
      </c>
      <c r="C250" s="109" t="s">
        <v>562</v>
      </c>
      <c r="D250" s="109" t="s">
        <v>563</v>
      </c>
      <c r="E250" s="109" t="s">
        <v>949</v>
      </c>
      <c r="F250" s="109" t="s">
        <v>574</v>
      </c>
      <c r="G250" s="109" t="s">
        <v>543</v>
      </c>
      <c r="H250" s="109" t="s">
        <v>544</v>
      </c>
      <c r="I250" s="109" t="s">
        <v>538</v>
      </c>
      <c r="J250" s="109" t="s">
        <v>1127</v>
      </c>
    </row>
    <row r="251" ht="14.5" spans="1:10">
      <c r="A251" s="109" t="s">
        <v>477</v>
      </c>
      <c r="B251" s="109" t="s">
        <v>1117</v>
      </c>
      <c r="C251" s="109" t="s">
        <v>566</v>
      </c>
      <c r="D251" s="109" t="s">
        <v>567</v>
      </c>
      <c r="E251" s="109" t="s">
        <v>568</v>
      </c>
      <c r="F251" s="109" t="s">
        <v>535</v>
      </c>
      <c r="G251" s="109" t="s">
        <v>1128</v>
      </c>
      <c r="H251" s="109" t="s">
        <v>570</v>
      </c>
      <c r="I251" s="109" t="s">
        <v>538</v>
      </c>
      <c r="J251" s="109" t="s">
        <v>1129</v>
      </c>
    </row>
    <row r="252" ht="14.5" spans="1:10">
      <c r="A252" s="109" t="s">
        <v>408</v>
      </c>
      <c r="B252" s="109" t="s">
        <v>1130</v>
      </c>
      <c r="C252" s="109" t="s">
        <v>532</v>
      </c>
      <c r="D252" s="109" t="s">
        <v>533</v>
      </c>
      <c r="E252" s="109" t="s">
        <v>1131</v>
      </c>
      <c r="F252" s="109" t="s">
        <v>542</v>
      </c>
      <c r="G252" s="109" t="s">
        <v>1132</v>
      </c>
      <c r="H252" s="109" t="s">
        <v>709</v>
      </c>
      <c r="I252" s="109" t="s">
        <v>538</v>
      </c>
      <c r="J252" s="109" t="s">
        <v>1133</v>
      </c>
    </row>
    <row r="253" ht="29" spans="1:10">
      <c r="A253" s="109" t="s">
        <v>408</v>
      </c>
      <c r="B253" s="109" t="s">
        <v>1134</v>
      </c>
      <c r="C253" s="109" t="s">
        <v>532</v>
      </c>
      <c r="D253" s="109" t="s">
        <v>533</v>
      </c>
      <c r="E253" s="109" t="s">
        <v>1135</v>
      </c>
      <c r="F253" s="109" t="s">
        <v>535</v>
      </c>
      <c r="G253" s="109" t="s">
        <v>1136</v>
      </c>
      <c r="H253" s="109" t="s">
        <v>537</v>
      </c>
      <c r="I253" s="109" t="s">
        <v>538</v>
      </c>
      <c r="J253" s="109" t="s">
        <v>1137</v>
      </c>
    </row>
    <row r="254" ht="101.5" spans="1:10">
      <c r="A254" s="109" t="s">
        <v>408</v>
      </c>
      <c r="B254" s="109" t="s">
        <v>1134</v>
      </c>
      <c r="C254" s="109" t="s">
        <v>532</v>
      </c>
      <c r="D254" s="109" t="s">
        <v>540</v>
      </c>
      <c r="E254" s="109" t="s">
        <v>1138</v>
      </c>
      <c r="F254" s="109" t="s">
        <v>542</v>
      </c>
      <c r="G254" s="109" t="s">
        <v>543</v>
      </c>
      <c r="H254" s="109" t="s">
        <v>544</v>
      </c>
      <c r="I254" s="109" t="s">
        <v>538</v>
      </c>
      <c r="J254" s="109" t="s">
        <v>1139</v>
      </c>
    </row>
    <row r="255" ht="101.5" spans="1:10">
      <c r="A255" s="109" t="s">
        <v>408</v>
      </c>
      <c r="B255" s="109" t="s">
        <v>1134</v>
      </c>
      <c r="C255" s="109" t="s">
        <v>532</v>
      </c>
      <c r="D255" s="109" t="s">
        <v>546</v>
      </c>
      <c r="E255" s="109" t="s">
        <v>1140</v>
      </c>
      <c r="F255" s="109" t="s">
        <v>535</v>
      </c>
      <c r="G255" s="109" t="s">
        <v>548</v>
      </c>
      <c r="H255" s="109" t="s">
        <v>549</v>
      </c>
      <c r="I255" s="109" t="s">
        <v>538</v>
      </c>
      <c r="J255" s="109" t="s">
        <v>1141</v>
      </c>
    </row>
    <row r="256" ht="29" spans="1:10">
      <c r="A256" s="109" t="s">
        <v>408</v>
      </c>
      <c r="B256" s="109" t="s">
        <v>1134</v>
      </c>
      <c r="C256" s="109" t="s">
        <v>551</v>
      </c>
      <c r="D256" s="109" t="s">
        <v>552</v>
      </c>
      <c r="E256" s="109" t="s">
        <v>1142</v>
      </c>
      <c r="F256" s="109" t="s">
        <v>542</v>
      </c>
      <c r="G256" s="109" t="s">
        <v>1143</v>
      </c>
      <c r="H256" s="109" t="s">
        <v>555</v>
      </c>
      <c r="I256" s="109" t="s">
        <v>556</v>
      </c>
      <c r="J256" s="109" t="s">
        <v>1144</v>
      </c>
    </row>
    <row r="257" ht="29" spans="1:10">
      <c r="A257" s="109" t="s">
        <v>408</v>
      </c>
      <c r="B257" s="109" t="s">
        <v>1134</v>
      </c>
      <c r="C257" s="109" t="s">
        <v>551</v>
      </c>
      <c r="D257" s="109" t="s">
        <v>558</v>
      </c>
      <c r="E257" s="109" t="s">
        <v>1145</v>
      </c>
      <c r="F257" s="109" t="s">
        <v>542</v>
      </c>
      <c r="G257" s="109" t="s">
        <v>1146</v>
      </c>
      <c r="H257" s="109" t="s">
        <v>1147</v>
      </c>
      <c r="I257" s="109" t="s">
        <v>556</v>
      </c>
      <c r="J257" s="109" t="s">
        <v>1145</v>
      </c>
    </row>
    <row r="258" ht="29" spans="1:10">
      <c r="A258" s="109" t="s">
        <v>408</v>
      </c>
      <c r="B258" s="109" t="s">
        <v>1134</v>
      </c>
      <c r="C258" s="109" t="s">
        <v>562</v>
      </c>
      <c r="D258" s="109" t="s">
        <v>563</v>
      </c>
      <c r="E258" s="109" t="s">
        <v>1148</v>
      </c>
      <c r="F258" s="109" t="s">
        <v>542</v>
      </c>
      <c r="G258" s="109" t="s">
        <v>677</v>
      </c>
      <c r="H258" s="109" t="s">
        <v>544</v>
      </c>
      <c r="I258" s="109" t="s">
        <v>538</v>
      </c>
      <c r="J258" s="109" t="s">
        <v>1149</v>
      </c>
    </row>
    <row r="259" ht="14.5" spans="1:10">
      <c r="A259" s="109" t="s">
        <v>408</v>
      </c>
      <c r="B259" s="109" t="s">
        <v>1134</v>
      </c>
      <c r="C259" s="109" t="s">
        <v>566</v>
      </c>
      <c r="D259" s="109" t="s">
        <v>567</v>
      </c>
      <c r="E259" s="109" t="s">
        <v>1150</v>
      </c>
      <c r="F259" s="109" t="s">
        <v>535</v>
      </c>
      <c r="G259" s="109" t="s">
        <v>1151</v>
      </c>
      <c r="H259" s="109" t="s">
        <v>570</v>
      </c>
      <c r="I259" s="109" t="s">
        <v>538</v>
      </c>
      <c r="J259" s="109" t="s">
        <v>1138</v>
      </c>
    </row>
    <row r="260" ht="14.5" spans="1:10">
      <c r="A260" s="109" t="s">
        <v>489</v>
      </c>
      <c r="B260" s="109" t="s">
        <v>1152</v>
      </c>
      <c r="C260" s="109" t="s">
        <v>532</v>
      </c>
      <c r="D260" s="109" t="s">
        <v>533</v>
      </c>
      <c r="E260" s="109" t="s">
        <v>1153</v>
      </c>
      <c r="F260" s="109" t="s">
        <v>535</v>
      </c>
      <c r="G260" s="109" t="s">
        <v>706</v>
      </c>
      <c r="H260" s="109" t="s">
        <v>709</v>
      </c>
      <c r="I260" s="109" t="s">
        <v>538</v>
      </c>
      <c r="J260" s="109" t="s">
        <v>1154</v>
      </c>
    </row>
    <row r="261" ht="14.5" spans="1:10">
      <c r="A261" s="109" t="s">
        <v>489</v>
      </c>
      <c r="B261" s="109" t="s">
        <v>1152</v>
      </c>
      <c r="C261" s="109" t="s">
        <v>532</v>
      </c>
      <c r="D261" s="109" t="s">
        <v>533</v>
      </c>
      <c r="E261" s="109" t="s">
        <v>1155</v>
      </c>
      <c r="F261" s="109" t="s">
        <v>535</v>
      </c>
      <c r="G261" s="109" t="s">
        <v>1019</v>
      </c>
      <c r="H261" s="109" t="s">
        <v>537</v>
      </c>
      <c r="I261" s="109" t="s">
        <v>538</v>
      </c>
      <c r="J261" s="109" t="s">
        <v>1156</v>
      </c>
    </row>
    <row r="262" ht="14.5" spans="1:10">
      <c r="A262" s="109" t="s">
        <v>489</v>
      </c>
      <c r="B262" s="109" t="s">
        <v>1152</v>
      </c>
      <c r="C262" s="109" t="s">
        <v>532</v>
      </c>
      <c r="D262" s="109" t="s">
        <v>540</v>
      </c>
      <c r="E262" s="109" t="s">
        <v>1157</v>
      </c>
      <c r="F262" s="109" t="s">
        <v>535</v>
      </c>
      <c r="G262" s="109" t="s">
        <v>581</v>
      </c>
      <c r="H262" s="109" t="s">
        <v>544</v>
      </c>
      <c r="I262" s="109" t="s">
        <v>538</v>
      </c>
      <c r="J262" s="109" t="s">
        <v>655</v>
      </c>
    </row>
    <row r="263" ht="14.5" spans="1:10">
      <c r="A263" s="109" t="s">
        <v>489</v>
      </c>
      <c r="B263" s="109" t="s">
        <v>1152</v>
      </c>
      <c r="C263" s="109" t="s">
        <v>532</v>
      </c>
      <c r="D263" s="109" t="s">
        <v>546</v>
      </c>
      <c r="E263" s="109" t="s">
        <v>547</v>
      </c>
      <c r="F263" s="109" t="s">
        <v>535</v>
      </c>
      <c r="G263" s="109" t="s">
        <v>548</v>
      </c>
      <c r="H263" s="109" t="s">
        <v>549</v>
      </c>
      <c r="I263" s="109" t="s">
        <v>538</v>
      </c>
      <c r="J263" s="109" t="s">
        <v>645</v>
      </c>
    </row>
    <row r="264" ht="101.5" spans="1:10">
      <c r="A264" s="109" t="s">
        <v>489</v>
      </c>
      <c r="B264" s="109" t="s">
        <v>1152</v>
      </c>
      <c r="C264" s="109" t="s">
        <v>551</v>
      </c>
      <c r="D264" s="109" t="s">
        <v>552</v>
      </c>
      <c r="E264" s="109" t="s">
        <v>1158</v>
      </c>
      <c r="F264" s="109" t="s">
        <v>542</v>
      </c>
      <c r="G264" s="109" t="s">
        <v>1159</v>
      </c>
      <c r="H264" s="109" t="s">
        <v>555</v>
      </c>
      <c r="I264" s="109" t="s">
        <v>556</v>
      </c>
      <c r="J264" s="109" t="s">
        <v>1160</v>
      </c>
    </row>
    <row r="265" ht="29" spans="1:10">
      <c r="A265" s="109" t="s">
        <v>489</v>
      </c>
      <c r="B265" s="109" t="s">
        <v>1152</v>
      </c>
      <c r="C265" s="109" t="s">
        <v>551</v>
      </c>
      <c r="D265" s="109" t="s">
        <v>558</v>
      </c>
      <c r="E265" s="109" t="s">
        <v>1161</v>
      </c>
      <c r="F265" s="109" t="s">
        <v>574</v>
      </c>
      <c r="G265" s="109" t="s">
        <v>1162</v>
      </c>
      <c r="H265" s="109" t="s">
        <v>555</v>
      </c>
      <c r="I265" s="109" t="s">
        <v>556</v>
      </c>
      <c r="J265" s="109" t="s">
        <v>1163</v>
      </c>
    </row>
    <row r="266" ht="14.5" spans="1:10">
      <c r="A266" s="109" t="s">
        <v>489</v>
      </c>
      <c r="B266" s="109" t="s">
        <v>1152</v>
      </c>
      <c r="C266" s="109" t="s">
        <v>562</v>
      </c>
      <c r="D266" s="109" t="s">
        <v>563</v>
      </c>
      <c r="E266" s="109" t="s">
        <v>1075</v>
      </c>
      <c r="F266" s="109" t="s">
        <v>542</v>
      </c>
      <c r="G266" s="109" t="s">
        <v>543</v>
      </c>
      <c r="H266" s="109" t="s">
        <v>544</v>
      </c>
      <c r="I266" s="109" t="s">
        <v>538</v>
      </c>
      <c r="J266" s="109" t="s">
        <v>565</v>
      </c>
    </row>
    <row r="267" ht="14.5" spans="1:10">
      <c r="A267" s="109" t="s">
        <v>489</v>
      </c>
      <c r="B267" s="109" t="s">
        <v>1152</v>
      </c>
      <c r="C267" s="109" t="s">
        <v>566</v>
      </c>
      <c r="D267" s="109" t="s">
        <v>567</v>
      </c>
      <c r="E267" s="109" t="s">
        <v>1164</v>
      </c>
      <c r="F267" s="109" t="s">
        <v>535</v>
      </c>
      <c r="G267" s="109" t="s">
        <v>1165</v>
      </c>
      <c r="H267" s="109" t="s">
        <v>570</v>
      </c>
      <c r="I267" s="109" t="s">
        <v>556</v>
      </c>
      <c r="J267" s="109" t="s">
        <v>571</v>
      </c>
    </row>
    <row r="268" ht="14.5" spans="1:10">
      <c r="A268" s="109" t="s">
        <v>402</v>
      </c>
      <c r="B268" s="109" t="s">
        <v>1166</v>
      </c>
      <c r="C268" s="109" t="s">
        <v>532</v>
      </c>
      <c r="D268" s="109" t="s">
        <v>533</v>
      </c>
      <c r="E268" s="109" t="s">
        <v>1167</v>
      </c>
      <c r="F268" s="109" t="s">
        <v>574</v>
      </c>
      <c r="G268" s="109" t="s">
        <v>1168</v>
      </c>
      <c r="H268" s="109" t="s">
        <v>576</v>
      </c>
      <c r="I268" s="109" t="s">
        <v>538</v>
      </c>
      <c r="J268" s="109" t="s">
        <v>1169</v>
      </c>
    </row>
    <row r="269" ht="116" spans="1:10">
      <c r="A269" s="109" t="s">
        <v>402</v>
      </c>
      <c r="B269" s="109" t="s">
        <v>1166</v>
      </c>
      <c r="C269" s="109" t="s">
        <v>532</v>
      </c>
      <c r="D269" s="109" t="s">
        <v>540</v>
      </c>
      <c r="E269" s="109" t="s">
        <v>1170</v>
      </c>
      <c r="F269" s="109" t="s">
        <v>574</v>
      </c>
      <c r="G269" s="109" t="s">
        <v>664</v>
      </c>
      <c r="H269" s="109" t="s">
        <v>544</v>
      </c>
      <c r="I269" s="109" t="s">
        <v>538</v>
      </c>
      <c r="J269" s="109" t="s">
        <v>1171</v>
      </c>
    </row>
    <row r="270" ht="14.5" spans="1:10">
      <c r="A270" s="109" t="s">
        <v>402</v>
      </c>
      <c r="B270" s="109" t="s">
        <v>1166</v>
      </c>
      <c r="C270" s="109" t="s">
        <v>532</v>
      </c>
      <c r="D270" s="109" t="s">
        <v>546</v>
      </c>
      <c r="E270" s="109" t="s">
        <v>547</v>
      </c>
      <c r="F270" s="109" t="s">
        <v>535</v>
      </c>
      <c r="G270" s="109" t="s">
        <v>548</v>
      </c>
      <c r="H270" s="109" t="s">
        <v>549</v>
      </c>
      <c r="I270" s="109" t="s">
        <v>538</v>
      </c>
      <c r="J270" s="109" t="s">
        <v>645</v>
      </c>
    </row>
    <row r="271" ht="58" spans="1:10">
      <c r="A271" s="109" t="s">
        <v>402</v>
      </c>
      <c r="B271" s="109" t="s">
        <v>1166</v>
      </c>
      <c r="C271" s="109" t="s">
        <v>551</v>
      </c>
      <c r="D271" s="109" t="s">
        <v>552</v>
      </c>
      <c r="E271" s="109" t="s">
        <v>1172</v>
      </c>
      <c r="F271" s="109" t="s">
        <v>535</v>
      </c>
      <c r="G271" s="109" t="s">
        <v>1173</v>
      </c>
      <c r="H271" s="109" t="s">
        <v>1174</v>
      </c>
      <c r="I271" s="109" t="s">
        <v>556</v>
      </c>
      <c r="J271" s="109" t="s">
        <v>1175</v>
      </c>
    </row>
    <row r="272" ht="58" spans="1:10">
      <c r="A272" s="109" t="s">
        <v>402</v>
      </c>
      <c r="B272" s="109" t="s">
        <v>1166</v>
      </c>
      <c r="C272" s="109" t="s">
        <v>551</v>
      </c>
      <c r="D272" s="109" t="s">
        <v>558</v>
      </c>
      <c r="E272" s="109" t="s">
        <v>1176</v>
      </c>
      <c r="F272" s="109" t="s">
        <v>535</v>
      </c>
      <c r="G272" s="109" t="s">
        <v>1173</v>
      </c>
      <c r="H272" s="109" t="s">
        <v>1177</v>
      </c>
      <c r="I272" s="109" t="s">
        <v>556</v>
      </c>
      <c r="J272" s="109" t="s">
        <v>1175</v>
      </c>
    </row>
    <row r="273" ht="14.5" spans="1:10">
      <c r="A273" s="109" t="s">
        <v>402</v>
      </c>
      <c r="B273" s="109" t="s">
        <v>1166</v>
      </c>
      <c r="C273" s="109" t="s">
        <v>562</v>
      </c>
      <c r="D273" s="109" t="s">
        <v>563</v>
      </c>
      <c r="E273" s="109" t="s">
        <v>1178</v>
      </c>
      <c r="F273" s="109" t="s">
        <v>535</v>
      </c>
      <c r="G273" s="109" t="s">
        <v>543</v>
      </c>
      <c r="H273" s="109" t="s">
        <v>544</v>
      </c>
      <c r="I273" s="109" t="s">
        <v>556</v>
      </c>
      <c r="J273" s="109" t="s">
        <v>1179</v>
      </c>
    </row>
    <row r="274" ht="29" spans="1:10">
      <c r="A274" s="109" t="s">
        <v>402</v>
      </c>
      <c r="B274" s="109" t="s">
        <v>1166</v>
      </c>
      <c r="C274" s="109" t="s">
        <v>566</v>
      </c>
      <c r="D274" s="109" t="s">
        <v>567</v>
      </c>
      <c r="E274" s="109" t="s">
        <v>568</v>
      </c>
      <c r="F274" s="109" t="s">
        <v>535</v>
      </c>
      <c r="G274" s="109" t="s">
        <v>1180</v>
      </c>
      <c r="H274" s="109" t="s">
        <v>570</v>
      </c>
      <c r="I274" s="109" t="s">
        <v>538</v>
      </c>
      <c r="J274" s="109" t="s">
        <v>1181</v>
      </c>
    </row>
    <row r="275" ht="72.5" spans="1:10">
      <c r="A275" s="109" t="s">
        <v>435</v>
      </c>
      <c r="B275" s="109" t="s">
        <v>1182</v>
      </c>
      <c r="C275" s="109" t="s">
        <v>532</v>
      </c>
      <c r="D275" s="109" t="s">
        <v>533</v>
      </c>
      <c r="E275" s="109" t="s">
        <v>1183</v>
      </c>
      <c r="F275" s="109" t="s">
        <v>535</v>
      </c>
      <c r="G275" s="109" t="s">
        <v>621</v>
      </c>
      <c r="H275" s="109" t="s">
        <v>537</v>
      </c>
      <c r="I275" s="109" t="s">
        <v>538</v>
      </c>
      <c r="J275" s="109" t="s">
        <v>1184</v>
      </c>
    </row>
    <row r="276" ht="43.5" spans="1:10">
      <c r="A276" s="109" t="s">
        <v>435</v>
      </c>
      <c r="B276" s="109" t="s">
        <v>1182</v>
      </c>
      <c r="C276" s="109" t="s">
        <v>532</v>
      </c>
      <c r="D276" s="109" t="s">
        <v>533</v>
      </c>
      <c r="E276" s="109" t="s">
        <v>1185</v>
      </c>
      <c r="F276" s="109" t="s">
        <v>535</v>
      </c>
      <c r="G276" s="109" t="s">
        <v>1186</v>
      </c>
      <c r="H276" s="109" t="s">
        <v>537</v>
      </c>
      <c r="I276" s="109" t="s">
        <v>538</v>
      </c>
      <c r="J276" s="109" t="s">
        <v>1187</v>
      </c>
    </row>
    <row r="277" ht="14.5" spans="1:10">
      <c r="A277" s="109" t="s">
        <v>435</v>
      </c>
      <c r="B277" s="109" t="s">
        <v>1182</v>
      </c>
      <c r="C277" s="109" t="s">
        <v>532</v>
      </c>
      <c r="D277" s="109" t="s">
        <v>540</v>
      </c>
      <c r="E277" s="109" t="s">
        <v>1188</v>
      </c>
      <c r="F277" s="109" t="s">
        <v>535</v>
      </c>
      <c r="G277" s="109" t="s">
        <v>581</v>
      </c>
      <c r="H277" s="109" t="s">
        <v>544</v>
      </c>
      <c r="I277" s="109" t="s">
        <v>538</v>
      </c>
      <c r="J277" s="109" t="s">
        <v>1189</v>
      </c>
    </row>
    <row r="278" ht="29" spans="1:10">
      <c r="A278" s="109" t="s">
        <v>435</v>
      </c>
      <c r="B278" s="109" t="s">
        <v>1182</v>
      </c>
      <c r="C278" s="109" t="s">
        <v>532</v>
      </c>
      <c r="D278" s="109" t="s">
        <v>546</v>
      </c>
      <c r="E278" s="109" t="s">
        <v>845</v>
      </c>
      <c r="F278" s="109" t="s">
        <v>574</v>
      </c>
      <c r="G278" s="109" t="s">
        <v>1190</v>
      </c>
      <c r="H278" s="109" t="s">
        <v>1191</v>
      </c>
      <c r="I278" s="109" t="s">
        <v>538</v>
      </c>
      <c r="J278" s="109" t="s">
        <v>1192</v>
      </c>
    </row>
    <row r="279" ht="58" spans="1:10">
      <c r="A279" s="109" t="s">
        <v>435</v>
      </c>
      <c r="B279" s="109" t="s">
        <v>1182</v>
      </c>
      <c r="C279" s="109" t="s">
        <v>551</v>
      </c>
      <c r="D279" s="109" t="s">
        <v>552</v>
      </c>
      <c r="E279" s="109" t="s">
        <v>1193</v>
      </c>
      <c r="F279" s="109" t="s">
        <v>574</v>
      </c>
      <c r="G279" s="109" t="s">
        <v>1194</v>
      </c>
      <c r="H279" s="109" t="s">
        <v>628</v>
      </c>
      <c r="I279" s="109" t="s">
        <v>556</v>
      </c>
      <c r="J279" s="109" t="s">
        <v>1195</v>
      </c>
    </row>
    <row r="280" ht="43.5" spans="1:10">
      <c r="A280" s="109" t="s">
        <v>435</v>
      </c>
      <c r="B280" s="109" t="s">
        <v>1182</v>
      </c>
      <c r="C280" s="109" t="s">
        <v>551</v>
      </c>
      <c r="D280" s="109" t="s">
        <v>606</v>
      </c>
      <c r="E280" s="109" t="s">
        <v>1196</v>
      </c>
      <c r="F280" s="109" t="s">
        <v>535</v>
      </c>
      <c r="G280" s="109" t="s">
        <v>1197</v>
      </c>
      <c r="H280" s="109" t="s">
        <v>628</v>
      </c>
      <c r="I280" s="109" t="s">
        <v>556</v>
      </c>
      <c r="J280" s="109" t="s">
        <v>1198</v>
      </c>
    </row>
    <row r="281" ht="29" spans="1:10">
      <c r="A281" s="109" t="s">
        <v>435</v>
      </c>
      <c r="B281" s="109" t="s">
        <v>1182</v>
      </c>
      <c r="C281" s="109" t="s">
        <v>551</v>
      </c>
      <c r="D281" s="109" t="s">
        <v>558</v>
      </c>
      <c r="E281" s="109" t="s">
        <v>1199</v>
      </c>
      <c r="F281" s="109" t="s">
        <v>574</v>
      </c>
      <c r="G281" s="109" t="s">
        <v>913</v>
      </c>
      <c r="H281" s="109" t="s">
        <v>1200</v>
      </c>
      <c r="I281" s="109" t="s">
        <v>556</v>
      </c>
      <c r="J281" s="109" t="s">
        <v>1201</v>
      </c>
    </row>
    <row r="282" ht="29" spans="1:10">
      <c r="A282" s="109" t="s">
        <v>435</v>
      </c>
      <c r="B282" s="109" t="s">
        <v>1182</v>
      </c>
      <c r="C282" s="109" t="s">
        <v>562</v>
      </c>
      <c r="D282" s="109" t="s">
        <v>563</v>
      </c>
      <c r="E282" s="109" t="s">
        <v>1202</v>
      </c>
      <c r="F282" s="109" t="s">
        <v>535</v>
      </c>
      <c r="G282" s="109" t="s">
        <v>664</v>
      </c>
      <c r="H282" s="109" t="s">
        <v>544</v>
      </c>
      <c r="I282" s="109" t="s">
        <v>556</v>
      </c>
      <c r="J282" s="109" t="s">
        <v>1203</v>
      </c>
    </row>
    <row r="283" ht="14.5" spans="1:10">
      <c r="A283" s="109" t="s">
        <v>435</v>
      </c>
      <c r="B283" s="109" t="s">
        <v>1182</v>
      </c>
      <c r="C283" s="109" t="s">
        <v>566</v>
      </c>
      <c r="D283" s="109" t="s">
        <v>567</v>
      </c>
      <c r="E283" s="109" t="s">
        <v>1204</v>
      </c>
      <c r="F283" s="109" t="s">
        <v>574</v>
      </c>
      <c r="G283" s="109" t="s">
        <v>581</v>
      </c>
      <c r="H283" s="109" t="s">
        <v>637</v>
      </c>
      <c r="I283" s="109" t="s">
        <v>538</v>
      </c>
      <c r="J283" s="109" t="s">
        <v>1205</v>
      </c>
    </row>
    <row r="284" ht="14.5" spans="1:10">
      <c r="A284" s="109" t="s">
        <v>437</v>
      </c>
      <c r="B284" s="109" t="s">
        <v>1206</v>
      </c>
      <c r="C284" s="109" t="s">
        <v>532</v>
      </c>
      <c r="D284" s="109" t="s">
        <v>533</v>
      </c>
      <c r="E284" s="109" t="s">
        <v>1207</v>
      </c>
      <c r="F284" s="109" t="s">
        <v>574</v>
      </c>
      <c r="G284" s="109" t="s">
        <v>1208</v>
      </c>
      <c r="H284" s="109" t="s">
        <v>1209</v>
      </c>
      <c r="I284" s="109" t="s">
        <v>538</v>
      </c>
      <c r="J284" s="109" t="s">
        <v>1210</v>
      </c>
    </row>
    <row r="285" ht="29" spans="1:10">
      <c r="A285" s="109" t="s">
        <v>437</v>
      </c>
      <c r="B285" s="109" t="s">
        <v>1206</v>
      </c>
      <c r="C285" s="109" t="s">
        <v>532</v>
      </c>
      <c r="D285" s="109" t="s">
        <v>533</v>
      </c>
      <c r="E285" s="109" t="s">
        <v>1211</v>
      </c>
      <c r="F285" s="109" t="s">
        <v>535</v>
      </c>
      <c r="G285" s="109" t="s">
        <v>1212</v>
      </c>
      <c r="H285" s="109" t="s">
        <v>576</v>
      </c>
      <c r="I285" s="109" t="s">
        <v>538</v>
      </c>
      <c r="J285" s="109" t="s">
        <v>1213</v>
      </c>
    </row>
    <row r="286" ht="29" spans="1:10">
      <c r="A286" s="109" t="s">
        <v>437</v>
      </c>
      <c r="B286" s="109" t="s">
        <v>1206</v>
      </c>
      <c r="C286" s="109" t="s">
        <v>532</v>
      </c>
      <c r="D286" s="109" t="s">
        <v>540</v>
      </c>
      <c r="E286" s="109" t="s">
        <v>1214</v>
      </c>
      <c r="F286" s="109" t="s">
        <v>535</v>
      </c>
      <c r="G286" s="109" t="s">
        <v>581</v>
      </c>
      <c r="H286" s="109" t="s">
        <v>544</v>
      </c>
      <c r="I286" s="109" t="s">
        <v>538</v>
      </c>
      <c r="J286" s="109" t="s">
        <v>1215</v>
      </c>
    </row>
    <row r="287" ht="14.5" spans="1:10">
      <c r="A287" s="109" t="s">
        <v>437</v>
      </c>
      <c r="B287" s="109" t="s">
        <v>1206</v>
      </c>
      <c r="C287" s="109" t="s">
        <v>532</v>
      </c>
      <c r="D287" s="109" t="s">
        <v>546</v>
      </c>
      <c r="E287" s="109" t="s">
        <v>547</v>
      </c>
      <c r="F287" s="109" t="s">
        <v>535</v>
      </c>
      <c r="G287" s="109" t="s">
        <v>548</v>
      </c>
      <c r="H287" s="109" t="s">
        <v>549</v>
      </c>
      <c r="I287" s="109" t="s">
        <v>538</v>
      </c>
      <c r="J287" s="109" t="s">
        <v>645</v>
      </c>
    </row>
    <row r="288" ht="29" spans="1:10">
      <c r="A288" s="109" t="s">
        <v>437</v>
      </c>
      <c r="B288" s="109" t="s">
        <v>1206</v>
      </c>
      <c r="C288" s="109" t="s">
        <v>551</v>
      </c>
      <c r="D288" s="109" t="s">
        <v>552</v>
      </c>
      <c r="E288" s="109" t="s">
        <v>1216</v>
      </c>
      <c r="F288" s="109" t="s">
        <v>542</v>
      </c>
      <c r="G288" s="109" t="s">
        <v>1217</v>
      </c>
      <c r="H288" s="109" t="s">
        <v>555</v>
      </c>
      <c r="I288" s="109" t="s">
        <v>556</v>
      </c>
      <c r="J288" s="109" t="s">
        <v>1218</v>
      </c>
    </row>
    <row r="289" ht="29" spans="1:10">
      <c r="A289" s="109" t="s">
        <v>437</v>
      </c>
      <c r="B289" s="109" t="s">
        <v>1206</v>
      </c>
      <c r="C289" s="109" t="s">
        <v>551</v>
      </c>
      <c r="D289" s="109" t="s">
        <v>606</v>
      </c>
      <c r="E289" s="109" t="s">
        <v>794</v>
      </c>
      <c r="F289" s="109" t="s">
        <v>542</v>
      </c>
      <c r="G289" s="109" t="s">
        <v>795</v>
      </c>
      <c r="H289" s="109" t="s">
        <v>555</v>
      </c>
      <c r="I289" s="109" t="s">
        <v>556</v>
      </c>
      <c r="J289" s="109" t="s">
        <v>796</v>
      </c>
    </row>
    <row r="290" ht="29" spans="1:10">
      <c r="A290" s="109" t="s">
        <v>437</v>
      </c>
      <c r="B290" s="109" t="s">
        <v>1206</v>
      </c>
      <c r="C290" s="109" t="s">
        <v>551</v>
      </c>
      <c r="D290" s="109" t="s">
        <v>558</v>
      </c>
      <c r="E290" s="109" t="s">
        <v>1072</v>
      </c>
      <c r="F290" s="109" t="s">
        <v>542</v>
      </c>
      <c r="G290" s="109" t="s">
        <v>1219</v>
      </c>
      <c r="H290" s="109" t="s">
        <v>555</v>
      </c>
      <c r="I290" s="109" t="s">
        <v>556</v>
      </c>
      <c r="J290" s="109" t="s">
        <v>1074</v>
      </c>
    </row>
    <row r="291" ht="14.5" spans="1:10">
      <c r="A291" s="109" t="s">
        <v>437</v>
      </c>
      <c r="B291" s="109" t="s">
        <v>1206</v>
      </c>
      <c r="C291" s="109" t="s">
        <v>562</v>
      </c>
      <c r="D291" s="109" t="s">
        <v>563</v>
      </c>
      <c r="E291" s="109" t="s">
        <v>1220</v>
      </c>
      <c r="F291" s="109" t="s">
        <v>535</v>
      </c>
      <c r="G291" s="109" t="s">
        <v>1221</v>
      </c>
      <c r="H291" s="109" t="s">
        <v>544</v>
      </c>
      <c r="I291" s="109" t="s">
        <v>538</v>
      </c>
      <c r="J291" s="109" t="s">
        <v>1222</v>
      </c>
    </row>
    <row r="292" ht="29" spans="1:10">
      <c r="A292" s="109" t="s">
        <v>437</v>
      </c>
      <c r="B292" s="109" t="s">
        <v>1206</v>
      </c>
      <c r="C292" s="109" t="s">
        <v>566</v>
      </c>
      <c r="D292" s="109" t="s">
        <v>567</v>
      </c>
      <c r="E292" s="109" t="s">
        <v>568</v>
      </c>
      <c r="F292" s="109" t="s">
        <v>535</v>
      </c>
      <c r="G292" s="109" t="s">
        <v>1223</v>
      </c>
      <c r="H292" s="109" t="s">
        <v>637</v>
      </c>
      <c r="I292" s="109" t="s">
        <v>538</v>
      </c>
      <c r="J292" s="109" t="s">
        <v>1224</v>
      </c>
    </row>
    <row r="293" ht="29" spans="1:10">
      <c r="A293" s="109" t="s">
        <v>423</v>
      </c>
      <c r="B293" s="109" t="s">
        <v>1225</v>
      </c>
      <c r="C293" s="109" t="s">
        <v>532</v>
      </c>
      <c r="D293" s="109" t="s">
        <v>533</v>
      </c>
      <c r="E293" s="109" t="s">
        <v>1226</v>
      </c>
      <c r="F293" s="109" t="s">
        <v>535</v>
      </c>
      <c r="G293" s="109" t="s">
        <v>1190</v>
      </c>
      <c r="H293" s="109" t="s">
        <v>537</v>
      </c>
      <c r="I293" s="109" t="s">
        <v>538</v>
      </c>
      <c r="J293" s="109" t="s">
        <v>1227</v>
      </c>
    </row>
    <row r="294" ht="14.5" spans="1:10">
      <c r="A294" s="109" t="s">
        <v>423</v>
      </c>
      <c r="B294" s="109" t="s">
        <v>1225</v>
      </c>
      <c r="C294" s="109" t="s">
        <v>532</v>
      </c>
      <c r="D294" s="109" t="s">
        <v>540</v>
      </c>
      <c r="E294" s="109" t="s">
        <v>1228</v>
      </c>
      <c r="F294" s="109" t="s">
        <v>542</v>
      </c>
      <c r="G294" s="109" t="s">
        <v>543</v>
      </c>
      <c r="H294" s="109" t="s">
        <v>544</v>
      </c>
      <c r="I294" s="109" t="s">
        <v>538</v>
      </c>
      <c r="J294" s="109" t="s">
        <v>1229</v>
      </c>
    </row>
    <row r="295" ht="14.5" spans="1:10">
      <c r="A295" s="109" t="s">
        <v>423</v>
      </c>
      <c r="B295" s="109" t="s">
        <v>1225</v>
      </c>
      <c r="C295" s="109" t="s">
        <v>532</v>
      </c>
      <c r="D295" s="109" t="s">
        <v>546</v>
      </c>
      <c r="E295" s="109" t="s">
        <v>1230</v>
      </c>
      <c r="F295" s="109" t="s">
        <v>542</v>
      </c>
      <c r="G295" s="109" t="s">
        <v>1231</v>
      </c>
      <c r="H295" s="109" t="s">
        <v>549</v>
      </c>
      <c r="I295" s="109" t="s">
        <v>538</v>
      </c>
      <c r="J295" s="109" t="s">
        <v>1232</v>
      </c>
    </row>
    <row r="296" ht="29" spans="1:10">
      <c r="A296" s="109" t="s">
        <v>423</v>
      </c>
      <c r="B296" s="109" t="s">
        <v>1225</v>
      </c>
      <c r="C296" s="109" t="s">
        <v>551</v>
      </c>
      <c r="D296" s="109" t="s">
        <v>552</v>
      </c>
      <c r="E296" s="109" t="s">
        <v>1233</v>
      </c>
      <c r="F296" s="109" t="s">
        <v>535</v>
      </c>
      <c r="G296" s="109" t="s">
        <v>1234</v>
      </c>
      <c r="H296" s="109" t="s">
        <v>537</v>
      </c>
      <c r="I296" s="109" t="s">
        <v>556</v>
      </c>
      <c r="J296" s="109" t="s">
        <v>1234</v>
      </c>
    </row>
    <row r="297" ht="29" spans="1:10">
      <c r="A297" s="109" t="s">
        <v>423</v>
      </c>
      <c r="B297" s="109" t="s">
        <v>1225</v>
      </c>
      <c r="C297" s="109" t="s">
        <v>551</v>
      </c>
      <c r="D297" s="109" t="s">
        <v>606</v>
      </c>
      <c r="E297" s="109" t="s">
        <v>1235</v>
      </c>
      <c r="F297" s="109" t="s">
        <v>535</v>
      </c>
      <c r="G297" s="109" t="s">
        <v>1235</v>
      </c>
      <c r="H297" s="109" t="s">
        <v>709</v>
      </c>
      <c r="I297" s="109" t="s">
        <v>556</v>
      </c>
      <c r="J297" s="109" t="s">
        <v>1236</v>
      </c>
    </row>
    <row r="298" ht="14.5" spans="1:10">
      <c r="A298" s="109" t="s">
        <v>423</v>
      </c>
      <c r="B298" s="109" t="s">
        <v>1225</v>
      </c>
      <c r="C298" s="109" t="s">
        <v>562</v>
      </c>
      <c r="D298" s="109" t="s">
        <v>563</v>
      </c>
      <c r="E298" s="109" t="s">
        <v>564</v>
      </c>
      <c r="F298" s="109" t="s">
        <v>542</v>
      </c>
      <c r="G298" s="109" t="s">
        <v>853</v>
      </c>
      <c r="H298" s="109" t="s">
        <v>544</v>
      </c>
      <c r="I298" s="109" t="s">
        <v>538</v>
      </c>
      <c r="J298" s="109" t="s">
        <v>1222</v>
      </c>
    </row>
    <row r="299" ht="14.5" spans="1:10">
      <c r="A299" s="109" t="s">
        <v>423</v>
      </c>
      <c r="B299" s="109" t="s">
        <v>1225</v>
      </c>
      <c r="C299" s="109" t="s">
        <v>566</v>
      </c>
      <c r="D299" s="109" t="s">
        <v>567</v>
      </c>
      <c r="E299" s="109" t="s">
        <v>1237</v>
      </c>
      <c r="F299" s="109" t="s">
        <v>574</v>
      </c>
      <c r="G299" s="109" t="s">
        <v>1102</v>
      </c>
      <c r="H299" s="109" t="s">
        <v>570</v>
      </c>
      <c r="I299" s="109" t="s">
        <v>538</v>
      </c>
      <c r="J299" s="109" t="s">
        <v>1238</v>
      </c>
    </row>
    <row r="300" ht="29" spans="1:10">
      <c r="A300" s="109" t="s">
        <v>425</v>
      </c>
      <c r="B300" s="109" t="s">
        <v>1239</v>
      </c>
      <c r="C300" s="109" t="s">
        <v>532</v>
      </c>
      <c r="D300" s="109" t="s">
        <v>533</v>
      </c>
      <c r="E300" s="109" t="s">
        <v>1240</v>
      </c>
      <c r="F300" s="109" t="s">
        <v>535</v>
      </c>
      <c r="G300" s="109" t="s">
        <v>1241</v>
      </c>
      <c r="H300" s="109" t="s">
        <v>576</v>
      </c>
      <c r="I300" s="109" t="s">
        <v>538</v>
      </c>
      <c r="J300" s="109" t="s">
        <v>1242</v>
      </c>
    </row>
    <row r="301" ht="14.5" spans="1:10">
      <c r="A301" s="109" t="s">
        <v>425</v>
      </c>
      <c r="B301" s="109" t="s">
        <v>1239</v>
      </c>
      <c r="C301" s="109" t="s">
        <v>532</v>
      </c>
      <c r="D301" s="109" t="s">
        <v>540</v>
      </c>
      <c r="E301" s="109" t="s">
        <v>580</v>
      </c>
      <c r="F301" s="109" t="s">
        <v>542</v>
      </c>
      <c r="G301" s="109" t="s">
        <v>677</v>
      </c>
      <c r="H301" s="109" t="s">
        <v>544</v>
      </c>
      <c r="I301" s="109" t="s">
        <v>538</v>
      </c>
      <c r="J301" s="109" t="s">
        <v>1243</v>
      </c>
    </row>
    <row r="302" ht="14.5" spans="1:10">
      <c r="A302" s="109" t="s">
        <v>425</v>
      </c>
      <c r="B302" s="109" t="s">
        <v>1239</v>
      </c>
      <c r="C302" s="109" t="s">
        <v>532</v>
      </c>
      <c r="D302" s="109" t="s">
        <v>546</v>
      </c>
      <c r="E302" s="109" t="s">
        <v>547</v>
      </c>
      <c r="F302" s="109" t="s">
        <v>535</v>
      </c>
      <c r="G302" s="109" t="s">
        <v>548</v>
      </c>
      <c r="H302" s="109" t="s">
        <v>549</v>
      </c>
      <c r="I302" s="109" t="s">
        <v>538</v>
      </c>
      <c r="J302" s="109" t="s">
        <v>1244</v>
      </c>
    </row>
    <row r="303" ht="43.5" spans="1:10">
      <c r="A303" s="109" t="s">
        <v>425</v>
      </c>
      <c r="B303" s="109" t="s">
        <v>1239</v>
      </c>
      <c r="C303" s="109" t="s">
        <v>551</v>
      </c>
      <c r="D303" s="109" t="s">
        <v>606</v>
      </c>
      <c r="E303" s="109" t="s">
        <v>1245</v>
      </c>
      <c r="F303" s="109" t="s">
        <v>574</v>
      </c>
      <c r="G303" s="109" t="s">
        <v>1246</v>
      </c>
      <c r="H303" s="109" t="s">
        <v>555</v>
      </c>
      <c r="I303" s="109" t="s">
        <v>556</v>
      </c>
      <c r="J303" s="109" t="s">
        <v>1247</v>
      </c>
    </row>
    <row r="304" ht="43.5" spans="1:10">
      <c r="A304" s="109" t="s">
        <v>425</v>
      </c>
      <c r="B304" s="109" t="s">
        <v>1239</v>
      </c>
      <c r="C304" s="109" t="s">
        <v>551</v>
      </c>
      <c r="D304" s="109" t="s">
        <v>558</v>
      </c>
      <c r="E304" s="109" t="s">
        <v>1248</v>
      </c>
      <c r="F304" s="109" t="s">
        <v>535</v>
      </c>
      <c r="G304" s="109" t="s">
        <v>1249</v>
      </c>
      <c r="H304" s="109" t="s">
        <v>555</v>
      </c>
      <c r="I304" s="109" t="s">
        <v>556</v>
      </c>
      <c r="J304" s="109" t="s">
        <v>1250</v>
      </c>
    </row>
    <row r="305" ht="14.5" spans="1:10">
      <c r="A305" s="109" t="s">
        <v>425</v>
      </c>
      <c r="B305" s="109" t="s">
        <v>1239</v>
      </c>
      <c r="C305" s="109" t="s">
        <v>562</v>
      </c>
      <c r="D305" s="109" t="s">
        <v>563</v>
      </c>
      <c r="E305" s="109" t="s">
        <v>1251</v>
      </c>
      <c r="F305" s="109" t="s">
        <v>574</v>
      </c>
      <c r="G305" s="109" t="s">
        <v>1168</v>
      </c>
      <c r="H305" s="109" t="s">
        <v>544</v>
      </c>
      <c r="I305" s="109" t="s">
        <v>538</v>
      </c>
      <c r="J305" s="109" t="s">
        <v>1220</v>
      </c>
    </row>
    <row r="306" ht="29" spans="1:10">
      <c r="A306" s="109" t="s">
        <v>425</v>
      </c>
      <c r="B306" s="109" t="s">
        <v>1239</v>
      </c>
      <c r="C306" s="109" t="s">
        <v>566</v>
      </c>
      <c r="D306" s="109" t="s">
        <v>567</v>
      </c>
      <c r="E306" s="109" t="s">
        <v>1252</v>
      </c>
      <c r="F306" s="109" t="s">
        <v>574</v>
      </c>
      <c r="G306" s="109" t="s">
        <v>1253</v>
      </c>
      <c r="H306" s="109" t="s">
        <v>637</v>
      </c>
      <c r="I306" s="109" t="s">
        <v>538</v>
      </c>
      <c r="J306" s="109" t="s">
        <v>1254</v>
      </c>
    </row>
    <row r="307" ht="29" spans="1:10">
      <c r="A307" s="109" t="s">
        <v>443</v>
      </c>
      <c r="B307" s="109" t="s">
        <v>1255</v>
      </c>
      <c r="C307" s="109" t="s">
        <v>532</v>
      </c>
      <c r="D307" s="109" t="s">
        <v>533</v>
      </c>
      <c r="E307" s="109" t="s">
        <v>1256</v>
      </c>
      <c r="F307" s="109" t="s">
        <v>535</v>
      </c>
      <c r="G307" s="109" t="s">
        <v>578</v>
      </c>
      <c r="H307" s="109" t="s">
        <v>537</v>
      </c>
      <c r="I307" s="109" t="s">
        <v>538</v>
      </c>
      <c r="J307" s="109" t="s">
        <v>1257</v>
      </c>
    </row>
    <row r="308" ht="29" spans="1:10">
      <c r="A308" s="109" t="s">
        <v>443</v>
      </c>
      <c r="B308" s="109" t="s">
        <v>1258</v>
      </c>
      <c r="C308" s="109" t="s">
        <v>532</v>
      </c>
      <c r="D308" s="109" t="s">
        <v>540</v>
      </c>
      <c r="E308" s="109" t="s">
        <v>1259</v>
      </c>
      <c r="F308" s="109" t="s">
        <v>535</v>
      </c>
      <c r="G308" s="109" t="s">
        <v>1260</v>
      </c>
      <c r="H308" s="109" t="s">
        <v>628</v>
      </c>
      <c r="I308" s="109" t="s">
        <v>538</v>
      </c>
      <c r="J308" s="109" t="s">
        <v>1261</v>
      </c>
    </row>
    <row r="309" ht="14.5" spans="1:10">
      <c r="A309" s="109" t="s">
        <v>443</v>
      </c>
      <c r="B309" s="109" t="s">
        <v>1258</v>
      </c>
      <c r="C309" s="109" t="s">
        <v>532</v>
      </c>
      <c r="D309" s="109" t="s">
        <v>546</v>
      </c>
      <c r="E309" s="109" t="s">
        <v>845</v>
      </c>
      <c r="F309" s="109" t="s">
        <v>535</v>
      </c>
      <c r="G309" s="109" t="s">
        <v>1262</v>
      </c>
      <c r="H309" s="109" t="s">
        <v>549</v>
      </c>
      <c r="I309" s="109" t="s">
        <v>556</v>
      </c>
      <c r="J309" s="109" t="s">
        <v>1263</v>
      </c>
    </row>
    <row r="310" ht="43.5" spans="1:10">
      <c r="A310" s="109" t="s">
        <v>443</v>
      </c>
      <c r="B310" s="109" t="s">
        <v>1258</v>
      </c>
      <c r="C310" s="109" t="s">
        <v>551</v>
      </c>
      <c r="D310" s="109" t="s">
        <v>606</v>
      </c>
      <c r="E310" s="109" t="s">
        <v>1264</v>
      </c>
      <c r="F310" s="109" t="s">
        <v>535</v>
      </c>
      <c r="G310" s="109" t="s">
        <v>1265</v>
      </c>
      <c r="H310" s="109" t="s">
        <v>628</v>
      </c>
      <c r="I310" s="109" t="s">
        <v>538</v>
      </c>
      <c r="J310" s="109" t="s">
        <v>1266</v>
      </c>
    </row>
    <row r="311" ht="43.5" spans="1:10">
      <c r="A311" s="109" t="s">
        <v>443</v>
      </c>
      <c r="B311" s="109" t="s">
        <v>1258</v>
      </c>
      <c r="C311" s="109" t="s">
        <v>551</v>
      </c>
      <c r="D311" s="109" t="s">
        <v>558</v>
      </c>
      <c r="E311" s="109" t="s">
        <v>1267</v>
      </c>
      <c r="F311" s="109" t="s">
        <v>535</v>
      </c>
      <c r="G311" s="109" t="s">
        <v>844</v>
      </c>
      <c r="H311" s="109" t="s">
        <v>628</v>
      </c>
      <c r="I311" s="109" t="s">
        <v>556</v>
      </c>
      <c r="J311" s="109" t="s">
        <v>1268</v>
      </c>
    </row>
    <row r="312" ht="14.5" spans="1:10">
      <c r="A312" s="109" t="s">
        <v>443</v>
      </c>
      <c r="B312" s="109" t="s">
        <v>1258</v>
      </c>
      <c r="C312" s="109" t="s">
        <v>562</v>
      </c>
      <c r="D312" s="109" t="s">
        <v>563</v>
      </c>
      <c r="E312" s="109" t="s">
        <v>1269</v>
      </c>
      <c r="F312" s="109" t="s">
        <v>574</v>
      </c>
      <c r="G312" s="109" t="s">
        <v>543</v>
      </c>
      <c r="H312" s="109" t="s">
        <v>544</v>
      </c>
      <c r="I312" s="109" t="s">
        <v>538</v>
      </c>
      <c r="J312" s="109" t="s">
        <v>590</v>
      </c>
    </row>
    <row r="313" ht="58" spans="1:10">
      <c r="A313" s="109" t="s">
        <v>443</v>
      </c>
      <c r="B313" s="109" t="s">
        <v>1258</v>
      </c>
      <c r="C313" s="109" t="s">
        <v>566</v>
      </c>
      <c r="D313" s="109" t="s">
        <v>567</v>
      </c>
      <c r="E313" s="109" t="s">
        <v>855</v>
      </c>
      <c r="F313" s="109" t="s">
        <v>535</v>
      </c>
      <c r="G313" s="109" t="s">
        <v>1270</v>
      </c>
      <c r="H313" s="109" t="s">
        <v>570</v>
      </c>
      <c r="I313" s="109" t="s">
        <v>538</v>
      </c>
      <c r="J313" s="109" t="s">
        <v>1271</v>
      </c>
    </row>
    <row r="314" ht="14.5" spans="1:10">
      <c r="A314" s="109" t="s">
        <v>433</v>
      </c>
      <c r="B314" s="109" t="s">
        <v>1272</v>
      </c>
      <c r="C314" s="109" t="s">
        <v>532</v>
      </c>
      <c r="D314" s="109" t="s">
        <v>533</v>
      </c>
      <c r="E314" s="109" t="s">
        <v>1273</v>
      </c>
      <c r="F314" s="109" t="s">
        <v>574</v>
      </c>
      <c r="G314" s="109" t="s">
        <v>1190</v>
      </c>
      <c r="H314" s="109" t="s">
        <v>576</v>
      </c>
      <c r="I314" s="109" t="s">
        <v>538</v>
      </c>
      <c r="J314" s="109" t="s">
        <v>1273</v>
      </c>
    </row>
    <row r="315" ht="14.5" spans="1:10">
      <c r="A315" s="109" t="s">
        <v>433</v>
      </c>
      <c r="B315" s="109" t="s">
        <v>1272</v>
      </c>
      <c r="C315" s="109" t="s">
        <v>532</v>
      </c>
      <c r="D315" s="109" t="s">
        <v>533</v>
      </c>
      <c r="E315" s="109" t="s">
        <v>1274</v>
      </c>
      <c r="F315" s="109" t="s">
        <v>687</v>
      </c>
      <c r="G315" s="109" t="s">
        <v>1275</v>
      </c>
      <c r="H315" s="109" t="s">
        <v>576</v>
      </c>
      <c r="I315" s="109" t="s">
        <v>538</v>
      </c>
      <c r="J315" s="109" t="s">
        <v>1276</v>
      </c>
    </row>
    <row r="316" ht="29" spans="1:10">
      <c r="A316" s="109" t="s">
        <v>433</v>
      </c>
      <c r="B316" s="109" t="s">
        <v>1272</v>
      </c>
      <c r="C316" s="109" t="s">
        <v>532</v>
      </c>
      <c r="D316" s="109" t="s">
        <v>533</v>
      </c>
      <c r="E316" s="109" t="s">
        <v>1277</v>
      </c>
      <c r="F316" s="109" t="s">
        <v>574</v>
      </c>
      <c r="G316" s="109" t="s">
        <v>1275</v>
      </c>
      <c r="H316" s="109" t="s">
        <v>576</v>
      </c>
      <c r="I316" s="109" t="s">
        <v>538</v>
      </c>
      <c r="J316" s="109" t="s">
        <v>1278</v>
      </c>
    </row>
    <row r="317" ht="29" spans="1:10">
      <c r="A317" s="109" t="s">
        <v>433</v>
      </c>
      <c r="B317" s="109" t="s">
        <v>1272</v>
      </c>
      <c r="C317" s="109" t="s">
        <v>532</v>
      </c>
      <c r="D317" s="109" t="s">
        <v>540</v>
      </c>
      <c r="E317" s="109" t="s">
        <v>1273</v>
      </c>
      <c r="F317" s="109" t="s">
        <v>535</v>
      </c>
      <c r="G317" s="109" t="s">
        <v>581</v>
      </c>
      <c r="H317" s="109" t="s">
        <v>544</v>
      </c>
      <c r="I317" s="109" t="s">
        <v>538</v>
      </c>
      <c r="J317" s="109" t="s">
        <v>1279</v>
      </c>
    </row>
    <row r="318" ht="14.5" spans="1:10">
      <c r="A318" s="109" t="s">
        <v>433</v>
      </c>
      <c r="B318" s="109" t="s">
        <v>1272</v>
      </c>
      <c r="C318" s="109" t="s">
        <v>532</v>
      </c>
      <c r="D318" s="109" t="s">
        <v>546</v>
      </c>
      <c r="E318" s="109" t="s">
        <v>1230</v>
      </c>
      <c r="F318" s="109" t="s">
        <v>535</v>
      </c>
      <c r="G318" s="109" t="s">
        <v>548</v>
      </c>
      <c r="H318" s="109" t="s">
        <v>549</v>
      </c>
      <c r="I318" s="109" t="s">
        <v>538</v>
      </c>
      <c r="J318" s="109" t="s">
        <v>1280</v>
      </c>
    </row>
    <row r="319" ht="72.5" spans="1:10">
      <c r="A319" s="109" t="s">
        <v>433</v>
      </c>
      <c r="B319" s="109" t="s">
        <v>1272</v>
      </c>
      <c r="C319" s="109" t="s">
        <v>551</v>
      </c>
      <c r="D319" s="109" t="s">
        <v>552</v>
      </c>
      <c r="E319" s="109" t="s">
        <v>1281</v>
      </c>
      <c r="F319" s="109" t="s">
        <v>542</v>
      </c>
      <c r="G319" s="109" t="s">
        <v>1282</v>
      </c>
      <c r="H319" s="109" t="s">
        <v>1283</v>
      </c>
      <c r="I319" s="109" t="s">
        <v>556</v>
      </c>
      <c r="J319" s="109" t="s">
        <v>1284</v>
      </c>
    </row>
    <row r="320" ht="72.5" spans="1:10">
      <c r="A320" s="109" t="s">
        <v>433</v>
      </c>
      <c r="B320" s="109" t="s">
        <v>1272</v>
      </c>
      <c r="C320" s="109" t="s">
        <v>551</v>
      </c>
      <c r="D320" s="109" t="s">
        <v>558</v>
      </c>
      <c r="E320" s="109" t="s">
        <v>1281</v>
      </c>
      <c r="F320" s="109" t="s">
        <v>535</v>
      </c>
      <c r="G320" s="109" t="s">
        <v>1285</v>
      </c>
      <c r="H320" s="109" t="s">
        <v>555</v>
      </c>
      <c r="I320" s="109" t="s">
        <v>556</v>
      </c>
      <c r="J320" s="109" t="s">
        <v>1286</v>
      </c>
    </row>
    <row r="321" ht="32" customHeight="1" spans="1:10">
      <c r="A321" s="109" t="s">
        <v>433</v>
      </c>
      <c r="B321" s="109" t="s">
        <v>1272</v>
      </c>
      <c r="C321" s="109" t="s">
        <v>562</v>
      </c>
      <c r="D321" s="109" t="s">
        <v>563</v>
      </c>
      <c r="E321" s="109" t="s">
        <v>1287</v>
      </c>
      <c r="F321" s="109" t="s">
        <v>542</v>
      </c>
      <c r="G321" s="109" t="s">
        <v>585</v>
      </c>
      <c r="H321" s="109" t="s">
        <v>544</v>
      </c>
      <c r="I321" s="109" t="s">
        <v>538</v>
      </c>
      <c r="J321" s="109" t="s">
        <v>1288</v>
      </c>
    </row>
    <row r="322" ht="43.5" spans="1:10">
      <c r="A322" s="109" t="s">
        <v>433</v>
      </c>
      <c r="B322" s="109" t="s">
        <v>1272</v>
      </c>
      <c r="C322" s="109" t="s">
        <v>566</v>
      </c>
      <c r="D322" s="109" t="s">
        <v>567</v>
      </c>
      <c r="E322" s="109" t="s">
        <v>1289</v>
      </c>
      <c r="F322" s="109" t="s">
        <v>535</v>
      </c>
      <c r="G322" s="109" t="s">
        <v>1290</v>
      </c>
      <c r="H322" s="109" t="s">
        <v>592</v>
      </c>
      <c r="I322" s="109" t="s">
        <v>538</v>
      </c>
      <c r="J322" s="109" t="s">
        <v>1291</v>
      </c>
    </row>
    <row r="323" ht="29" spans="1:10">
      <c r="A323" s="109" t="s">
        <v>433</v>
      </c>
      <c r="B323" s="109" t="s">
        <v>1272</v>
      </c>
      <c r="C323" s="109" t="s">
        <v>566</v>
      </c>
      <c r="D323" s="109" t="s">
        <v>567</v>
      </c>
      <c r="E323" s="109" t="s">
        <v>1292</v>
      </c>
      <c r="F323" s="109" t="s">
        <v>535</v>
      </c>
      <c r="G323" s="109" t="s">
        <v>1223</v>
      </c>
      <c r="H323" s="109" t="s">
        <v>592</v>
      </c>
      <c r="I323" s="109" t="s">
        <v>538</v>
      </c>
      <c r="J323" s="109" t="s">
        <v>1293</v>
      </c>
    </row>
    <row r="324" ht="29" spans="1:10">
      <c r="A324" s="109" t="s">
        <v>433</v>
      </c>
      <c r="B324" s="109" t="s">
        <v>1272</v>
      </c>
      <c r="C324" s="109" t="s">
        <v>566</v>
      </c>
      <c r="D324" s="109" t="s">
        <v>567</v>
      </c>
      <c r="E324" s="109" t="s">
        <v>1294</v>
      </c>
      <c r="F324" s="109" t="s">
        <v>535</v>
      </c>
      <c r="G324" s="109" t="s">
        <v>1295</v>
      </c>
      <c r="H324" s="109" t="s">
        <v>592</v>
      </c>
      <c r="I324" s="109" t="s">
        <v>538</v>
      </c>
      <c r="J324" s="109" t="s">
        <v>1296</v>
      </c>
    </row>
    <row r="325" ht="43.5" spans="1:10">
      <c r="A325" s="109" t="s">
        <v>433</v>
      </c>
      <c r="B325" s="109" t="s">
        <v>1272</v>
      </c>
      <c r="C325" s="109" t="s">
        <v>566</v>
      </c>
      <c r="D325" s="109" t="s">
        <v>567</v>
      </c>
      <c r="E325" s="109" t="s">
        <v>1297</v>
      </c>
      <c r="F325" s="109" t="s">
        <v>535</v>
      </c>
      <c r="G325" s="109" t="s">
        <v>1298</v>
      </c>
      <c r="H325" s="109" t="s">
        <v>570</v>
      </c>
      <c r="I325" s="109" t="s">
        <v>538</v>
      </c>
      <c r="J325" s="109" t="s">
        <v>1299</v>
      </c>
    </row>
    <row r="326" ht="29" spans="1:10">
      <c r="A326" s="109" t="s">
        <v>433</v>
      </c>
      <c r="B326" s="109" t="s">
        <v>1272</v>
      </c>
      <c r="C326" s="109" t="s">
        <v>566</v>
      </c>
      <c r="D326" s="109" t="s">
        <v>567</v>
      </c>
      <c r="E326" s="109" t="s">
        <v>1300</v>
      </c>
      <c r="F326" s="109" t="s">
        <v>535</v>
      </c>
      <c r="G326" s="109" t="s">
        <v>1301</v>
      </c>
      <c r="H326" s="109" t="s">
        <v>570</v>
      </c>
      <c r="I326" s="109" t="s">
        <v>538</v>
      </c>
      <c r="J326" s="109" t="s">
        <v>1302</v>
      </c>
    </row>
    <row r="327" ht="15" spans="1:10">
      <c r="A327" s="83" t="s">
        <v>1303</v>
      </c>
      <c r="B327" s="83" t="s">
        <v>1304</v>
      </c>
      <c r="C327" s="109" t="s">
        <v>532</v>
      </c>
      <c r="D327" s="109" t="s">
        <v>533</v>
      </c>
      <c r="E327" s="202" t="s">
        <v>1305</v>
      </c>
      <c r="F327" s="203" t="s">
        <v>574</v>
      </c>
      <c r="G327" s="203" t="s">
        <v>706</v>
      </c>
      <c r="H327" s="203" t="s">
        <v>709</v>
      </c>
      <c r="I327" s="109" t="s">
        <v>538</v>
      </c>
      <c r="J327" s="203" t="s">
        <v>1306</v>
      </c>
    </row>
    <row r="328" ht="60" spans="1:10">
      <c r="A328" s="175"/>
      <c r="B328" s="175"/>
      <c r="C328" s="109" t="s">
        <v>551</v>
      </c>
      <c r="D328" s="109" t="s">
        <v>902</v>
      </c>
      <c r="E328" s="202" t="s">
        <v>1307</v>
      </c>
      <c r="F328" s="203" t="s">
        <v>535</v>
      </c>
      <c r="G328" s="203" t="s">
        <v>1308</v>
      </c>
      <c r="H328" s="203" t="s">
        <v>555</v>
      </c>
      <c r="I328" s="109" t="s">
        <v>556</v>
      </c>
      <c r="J328" s="203" t="s">
        <v>1309</v>
      </c>
    </row>
    <row r="329" ht="60" spans="1:10">
      <c r="A329" s="175"/>
      <c r="B329" s="175"/>
      <c r="C329" s="109" t="s">
        <v>551</v>
      </c>
      <c r="D329" s="109" t="s">
        <v>552</v>
      </c>
      <c r="E329" s="202" t="s">
        <v>1310</v>
      </c>
      <c r="F329" s="203" t="s">
        <v>535</v>
      </c>
      <c r="G329" s="203" t="s">
        <v>1311</v>
      </c>
      <c r="H329" s="203" t="s">
        <v>555</v>
      </c>
      <c r="I329" s="109" t="s">
        <v>556</v>
      </c>
      <c r="J329" s="203" t="s">
        <v>1312</v>
      </c>
    </row>
    <row r="330" ht="15" spans="1:10">
      <c r="A330" s="97"/>
      <c r="B330" s="97"/>
      <c r="C330" s="109" t="s">
        <v>562</v>
      </c>
      <c r="D330" s="109" t="s">
        <v>563</v>
      </c>
      <c r="E330" s="202" t="s">
        <v>563</v>
      </c>
      <c r="F330" s="203" t="s">
        <v>574</v>
      </c>
      <c r="G330" s="203" t="s">
        <v>543</v>
      </c>
      <c r="H330" s="203" t="s">
        <v>544</v>
      </c>
      <c r="I330" s="109" t="s">
        <v>538</v>
      </c>
      <c r="J330" s="203" t="s">
        <v>563</v>
      </c>
    </row>
    <row r="331" ht="15" spans="1:10">
      <c r="A331" s="83" t="s">
        <v>1313</v>
      </c>
      <c r="B331" s="83" t="s">
        <v>1314</v>
      </c>
      <c r="C331" s="109" t="s">
        <v>532</v>
      </c>
      <c r="D331" s="202" t="s">
        <v>533</v>
      </c>
      <c r="E331" s="202" t="s">
        <v>1315</v>
      </c>
      <c r="F331" s="203" t="s">
        <v>574</v>
      </c>
      <c r="G331" s="203" t="s">
        <v>548</v>
      </c>
      <c r="H331" s="203" t="s">
        <v>709</v>
      </c>
      <c r="I331" s="109" t="s">
        <v>538</v>
      </c>
      <c r="J331" s="203" t="s">
        <v>1316</v>
      </c>
    </row>
    <row r="332" ht="28" spans="1:10">
      <c r="A332" s="175"/>
      <c r="B332" s="175"/>
      <c r="C332" s="109" t="s">
        <v>532</v>
      </c>
      <c r="D332" s="202" t="s">
        <v>540</v>
      </c>
      <c r="E332" s="202" t="s">
        <v>1317</v>
      </c>
      <c r="F332" s="203" t="s">
        <v>574</v>
      </c>
      <c r="G332" s="203" t="s">
        <v>543</v>
      </c>
      <c r="H332" s="203" t="s">
        <v>544</v>
      </c>
      <c r="I332" s="109" t="s">
        <v>538</v>
      </c>
      <c r="J332" s="203" t="s">
        <v>1317</v>
      </c>
    </row>
    <row r="333" ht="28" spans="1:10">
      <c r="A333" s="175"/>
      <c r="B333" s="175"/>
      <c r="C333" s="109" t="s">
        <v>532</v>
      </c>
      <c r="D333" s="202" t="s">
        <v>546</v>
      </c>
      <c r="E333" s="202" t="s">
        <v>1318</v>
      </c>
      <c r="F333" s="203" t="s">
        <v>535</v>
      </c>
      <c r="G333" s="203" t="s">
        <v>548</v>
      </c>
      <c r="H333" s="203" t="s">
        <v>549</v>
      </c>
      <c r="I333" s="109" t="s">
        <v>538</v>
      </c>
      <c r="J333" s="203" t="s">
        <v>1318</v>
      </c>
    </row>
    <row r="334" ht="30" spans="1:10">
      <c r="A334" s="175"/>
      <c r="B334" s="175"/>
      <c r="C334" s="109" t="s">
        <v>551</v>
      </c>
      <c r="D334" s="202" t="s">
        <v>902</v>
      </c>
      <c r="E334" s="202" t="s">
        <v>1319</v>
      </c>
      <c r="F334" s="203" t="s">
        <v>535</v>
      </c>
      <c r="G334" s="203" t="s">
        <v>1320</v>
      </c>
      <c r="H334" s="203" t="s">
        <v>555</v>
      </c>
      <c r="I334" s="109" t="s">
        <v>556</v>
      </c>
      <c r="J334" s="203" t="s">
        <v>1320</v>
      </c>
    </row>
    <row r="335" ht="15" spans="1:10">
      <c r="A335" s="175"/>
      <c r="B335" s="175"/>
      <c r="C335" s="109" t="s">
        <v>551</v>
      </c>
      <c r="D335" s="202" t="s">
        <v>552</v>
      </c>
      <c r="E335" s="202" t="s">
        <v>1321</v>
      </c>
      <c r="F335" s="203" t="s">
        <v>574</v>
      </c>
      <c r="G335" s="203" t="s">
        <v>543</v>
      </c>
      <c r="H335" s="203" t="s">
        <v>544</v>
      </c>
      <c r="I335" s="109" t="s">
        <v>538</v>
      </c>
      <c r="J335" s="203" t="s">
        <v>1322</v>
      </c>
    </row>
    <row r="336" ht="15" spans="1:10">
      <c r="A336" s="97"/>
      <c r="B336" s="97"/>
      <c r="C336" s="109" t="s">
        <v>562</v>
      </c>
      <c r="D336" s="109" t="s">
        <v>563</v>
      </c>
      <c r="E336" s="202" t="s">
        <v>1323</v>
      </c>
      <c r="F336" s="203" t="s">
        <v>574</v>
      </c>
      <c r="G336" s="203" t="s">
        <v>543</v>
      </c>
      <c r="H336" s="203" t="s">
        <v>544</v>
      </c>
      <c r="I336" s="109" t="s">
        <v>538</v>
      </c>
      <c r="J336" s="203" t="s">
        <v>1323</v>
      </c>
    </row>
    <row r="337" ht="30" spans="1:10">
      <c r="A337" s="83" t="s">
        <v>1324</v>
      </c>
      <c r="B337" s="83" t="s">
        <v>1325</v>
      </c>
      <c r="C337" s="202" t="s">
        <v>533</v>
      </c>
      <c r="D337" s="202" t="s">
        <v>533</v>
      </c>
      <c r="E337" s="202" t="s">
        <v>640</v>
      </c>
      <c r="F337" s="203" t="s">
        <v>535</v>
      </c>
      <c r="G337" s="203" t="s">
        <v>578</v>
      </c>
      <c r="H337" s="203" t="s">
        <v>537</v>
      </c>
      <c r="I337" s="109" t="s">
        <v>538</v>
      </c>
      <c r="J337" s="203" t="s">
        <v>1326</v>
      </c>
    </row>
    <row r="338" ht="28" spans="1:10">
      <c r="A338" s="175"/>
      <c r="B338" s="175"/>
      <c r="C338" s="202" t="s">
        <v>540</v>
      </c>
      <c r="D338" s="202" t="s">
        <v>540</v>
      </c>
      <c r="E338" s="202" t="s">
        <v>1327</v>
      </c>
      <c r="F338" s="203" t="s">
        <v>535</v>
      </c>
      <c r="G338" s="203" t="s">
        <v>581</v>
      </c>
      <c r="H338" s="203" t="s">
        <v>544</v>
      </c>
      <c r="I338" s="109" t="s">
        <v>538</v>
      </c>
      <c r="J338" s="203" t="s">
        <v>1328</v>
      </c>
    </row>
    <row r="339" ht="15" spans="1:10">
      <c r="A339" s="175"/>
      <c r="B339" s="175"/>
      <c r="C339" s="202" t="s">
        <v>546</v>
      </c>
      <c r="D339" s="202" t="s">
        <v>546</v>
      </c>
      <c r="E339" s="202" t="s">
        <v>547</v>
      </c>
      <c r="F339" s="203" t="s">
        <v>535</v>
      </c>
      <c r="G339" s="203" t="s">
        <v>1262</v>
      </c>
      <c r="H339" s="203" t="s">
        <v>549</v>
      </c>
      <c r="I339" s="109" t="s">
        <v>538</v>
      </c>
      <c r="J339" s="203" t="s">
        <v>645</v>
      </c>
    </row>
    <row r="340" ht="30" spans="1:10">
      <c r="A340" s="175"/>
      <c r="B340" s="175"/>
      <c r="C340" s="109" t="s">
        <v>551</v>
      </c>
      <c r="D340" s="202" t="s">
        <v>552</v>
      </c>
      <c r="E340" s="202" t="s">
        <v>1329</v>
      </c>
      <c r="F340" s="203" t="s">
        <v>574</v>
      </c>
      <c r="G340" s="203" t="s">
        <v>1330</v>
      </c>
      <c r="H340" s="203" t="s">
        <v>544</v>
      </c>
      <c r="I340" s="109" t="s">
        <v>556</v>
      </c>
      <c r="J340" s="203" t="s">
        <v>1331</v>
      </c>
    </row>
    <row r="341" ht="15" spans="1:10">
      <c r="A341" s="175"/>
      <c r="B341" s="175"/>
      <c r="C341" s="109" t="s">
        <v>562</v>
      </c>
      <c r="D341" s="109" t="s">
        <v>563</v>
      </c>
      <c r="E341" s="202" t="s">
        <v>1332</v>
      </c>
      <c r="F341" s="203" t="s">
        <v>542</v>
      </c>
      <c r="G341" s="203" t="s">
        <v>664</v>
      </c>
      <c r="H341" s="203" t="s">
        <v>544</v>
      </c>
      <c r="I341" s="109" t="s">
        <v>556</v>
      </c>
      <c r="J341" s="203" t="s">
        <v>565</v>
      </c>
    </row>
    <row r="342" ht="15" spans="1:10">
      <c r="A342" s="97"/>
      <c r="B342" s="97"/>
      <c r="C342" s="202" t="s">
        <v>566</v>
      </c>
      <c r="D342" s="202" t="s">
        <v>567</v>
      </c>
      <c r="E342" s="202" t="s">
        <v>567</v>
      </c>
      <c r="F342" s="203" t="s">
        <v>535</v>
      </c>
      <c r="G342" s="203" t="s">
        <v>1333</v>
      </c>
      <c r="H342" s="203" t="s">
        <v>570</v>
      </c>
      <c r="I342" s="109" t="s">
        <v>556</v>
      </c>
      <c r="J342" s="203" t="s">
        <v>1334</v>
      </c>
    </row>
    <row r="343" ht="30" spans="1:10">
      <c r="A343" s="83" t="s">
        <v>1335</v>
      </c>
      <c r="B343" s="83" t="s">
        <v>1336</v>
      </c>
      <c r="C343" s="109" t="s">
        <v>532</v>
      </c>
      <c r="D343" s="202" t="s">
        <v>533</v>
      </c>
      <c r="E343" s="202" t="s">
        <v>1337</v>
      </c>
      <c r="F343" s="203" t="s">
        <v>535</v>
      </c>
      <c r="G343" s="203" t="s">
        <v>1338</v>
      </c>
      <c r="H343" s="203" t="s">
        <v>890</v>
      </c>
      <c r="I343" s="109" t="s">
        <v>538</v>
      </c>
      <c r="J343" s="203" t="s">
        <v>1339</v>
      </c>
    </row>
    <row r="344" ht="30" spans="1:10">
      <c r="A344" s="175"/>
      <c r="B344" s="175"/>
      <c r="C344" s="109" t="s">
        <v>532</v>
      </c>
      <c r="D344" s="202" t="s">
        <v>540</v>
      </c>
      <c r="E344" s="202" t="s">
        <v>1340</v>
      </c>
      <c r="F344" s="203" t="s">
        <v>574</v>
      </c>
      <c r="G344" s="203" t="s">
        <v>1340</v>
      </c>
      <c r="H344" s="203" t="s">
        <v>555</v>
      </c>
      <c r="I344" s="109" t="s">
        <v>556</v>
      </c>
      <c r="J344" s="203" t="s">
        <v>1341</v>
      </c>
    </row>
    <row r="345" ht="15" spans="1:10">
      <c r="A345" s="175"/>
      <c r="B345" s="175"/>
      <c r="C345" s="109" t="s">
        <v>532</v>
      </c>
      <c r="D345" s="202" t="s">
        <v>546</v>
      </c>
      <c r="E345" s="202" t="s">
        <v>547</v>
      </c>
      <c r="F345" s="203" t="s">
        <v>535</v>
      </c>
      <c r="G345" s="203" t="s">
        <v>548</v>
      </c>
      <c r="H345" s="203" t="s">
        <v>549</v>
      </c>
      <c r="I345" s="109" t="s">
        <v>538</v>
      </c>
      <c r="J345" s="203" t="s">
        <v>1342</v>
      </c>
    </row>
    <row r="346" ht="28" spans="1:10">
      <c r="A346" s="175"/>
      <c r="B346" s="175"/>
      <c r="C346" s="202" t="s">
        <v>551</v>
      </c>
      <c r="D346" s="202" t="s">
        <v>902</v>
      </c>
      <c r="E346" s="202" t="s">
        <v>1343</v>
      </c>
      <c r="F346" s="203" t="s">
        <v>535</v>
      </c>
      <c r="G346" s="203" t="s">
        <v>1344</v>
      </c>
      <c r="H346" s="203" t="s">
        <v>555</v>
      </c>
      <c r="I346" s="109" t="s">
        <v>556</v>
      </c>
      <c r="J346" s="203" t="s">
        <v>1345</v>
      </c>
    </row>
    <row r="347" ht="30" spans="1:10">
      <c r="A347" s="175"/>
      <c r="B347" s="175"/>
      <c r="C347" s="202" t="s">
        <v>551</v>
      </c>
      <c r="D347" s="202" t="s">
        <v>552</v>
      </c>
      <c r="E347" s="202" t="s">
        <v>1346</v>
      </c>
      <c r="F347" s="203" t="s">
        <v>535</v>
      </c>
      <c r="G347" s="203" t="s">
        <v>1347</v>
      </c>
      <c r="H347" s="203" t="s">
        <v>555</v>
      </c>
      <c r="I347" s="109" t="s">
        <v>556</v>
      </c>
      <c r="J347" s="203" t="s">
        <v>1348</v>
      </c>
    </row>
    <row r="348" ht="15" spans="1:10">
      <c r="A348" s="175"/>
      <c r="B348" s="175"/>
      <c r="C348" s="202" t="s">
        <v>562</v>
      </c>
      <c r="D348" s="202" t="s">
        <v>563</v>
      </c>
      <c r="E348" s="202" t="s">
        <v>743</v>
      </c>
      <c r="F348" s="203" t="s">
        <v>574</v>
      </c>
      <c r="G348" s="203" t="s">
        <v>543</v>
      </c>
      <c r="H348" s="203" t="s">
        <v>544</v>
      </c>
      <c r="I348" s="109" t="s">
        <v>538</v>
      </c>
      <c r="J348" s="203" t="s">
        <v>743</v>
      </c>
    </row>
    <row r="349" ht="45" spans="1:10">
      <c r="A349" s="97"/>
      <c r="B349" s="97"/>
      <c r="C349" s="202" t="s">
        <v>566</v>
      </c>
      <c r="D349" s="202" t="s">
        <v>567</v>
      </c>
      <c r="E349" s="202" t="s">
        <v>567</v>
      </c>
      <c r="F349" s="203" t="s">
        <v>535</v>
      </c>
      <c r="G349" s="203" t="s">
        <v>1349</v>
      </c>
      <c r="H349" s="203" t="s">
        <v>570</v>
      </c>
      <c r="I349" s="109" t="s">
        <v>538</v>
      </c>
      <c r="J349" s="203" t="s">
        <v>1350</v>
      </c>
    </row>
    <row r="350" ht="30" spans="1:10">
      <c r="A350" s="83" t="s">
        <v>1351</v>
      </c>
      <c r="B350" s="83" t="s">
        <v>1352</v>
      </c>
      <c r="C350" s="109" t="s">
        <v>532</v>
      </c>
      <c r="D350" s="202" t="s">
        <v>533</v>
      </c>
      <c r="E350" s="202" t="s">
        <v>653</v>
      </c>
      <c r="F350" s="203" t="s">
        <v>535</v>
      </c>
      <c r="G350" s="203" t="s">
        <v>621</v>
      </c>
      <c r="H350" s="203" t="s">
        <v>537</v>
      </c>
      <c r="I350" s="109" t="s">
        <v>538</v>
      </c>
      <c r="J350" s="203" t="s">
        <v>1353</v>
      </c>
    </row>
    <row r="351" ht="30" spans="1:10">
      <c r="A351" s="175"/>
      <c r="B351" s="175"/>
      <c r="C351" s="109" t="s">
        <v>532</v>
      </c>
      <c r="D351" s="202" t="s">
        <v>540</v>
      </c>
      <c r="E351" s="202" t="s">
        <v>898</v>
      </c>
      <c r="F351" s="203" t="s">
        <v>535</v>
      </c>
      <c r="G351" s="203" t="s">
        <v>581</v>
      </c>
      <c r="H351" s="203" t="s">
        <v>544</v>
      </c>
      <c r="I351" s="109" t="s">
        <v>538</v>
      </c>
      <c r="J351" s="203" t="s">
        <v>1354</v>
      </c>
    </row>
    <row r="352" ht="30" spans="1:10">
      <c r="A352" s="175"/>
      <c r="B352" s="175"/>
      <c r="C352" s="109" t="s">
        <v>532</v>
      </c>
      <c r="D352" s="202" t="s">
        <v>546</v>
      </c>
      <c r="E352" s="202" t="s">
        <v>1230</v>
      </c>
      <c r="F352" s="203" t="s">
        <v>535</v>
      </c>
      <c r="G352" s="203" t="s">
        <v>548</v>
      </c>
      <c r="H352" s="203" t="s">
        <v>549</v>
      </c>
      <c r="I352" s="109" t="s">
        <v>538</v>
      </c>
      <c r="J352" s="203" t="s">
        <v>1355</v>
      </c>
    </row>
    <row r="353" ht="30" spans="1:10">
      <c r="A353" s="175"/>
      <c r="B353" s="175"/>
      <c r="C353" s="202" t="s">
        <v>551</v>
      </c>
      <c r="D353" s="202" t="s">
        <v>552</v>
      </c>
      <c r="E353" s="202" t="s">
        <v>1356</v>
      </c>
      <c r="F353" s="203" t="s">
        <v>535</v>
      </c>
      <c r="G353" s="203" t="s">
        <v>1357</v>
      </c>
      <c r="H353" s="203" t="s">
        <v>555</v>
      </c>
      <c r="I353" s="109" t="s">
        <v>556</v>
      </c>
      <c r="J353" s="203" t="s">
        <v>1358</v>
      </c>
    </row>
    <row r="354" ht="60" spans="1:10">
      <c r="A354" s="175"/>
      <c r="B354" s="175"/>
      <c r="C354" s="202" t="s">
        <v>551</v>
      </c>
      <c r="D354" s="202" t="s">
        <v>558</v>
      </c>
      <c r="E354" s="202" t="s">
        <v>1359</v>
      </c>
      <c r="F354" s="203" t="s">
        <v>535</v>
      </c>
      <c r="G354" s="203" t="s">
        <v>1360</v>
      </c>
      <c r="H354" s="203" t="s">
        <v>555</v>
      </c>
      <c r="I354" s="109" t="s">
        <v>556</v>
      </c>
      <c r="J354" s="203" t="s">
        <v>1361</v>
      </c>
    </row>
    <row r="355" ht="15" spans="1:10">
      <c r="A355" s="97"/>
      <c r="B355" s="97"/>
      <c r="C355" s="202" t="s">
        <v>562</v>
      </c>
      <c r="D355" s="202" t="s">
        <v>563</v>
      </c>
      <c r="E355" s="202" t="s">
        <v>1362</v>
      </c>
      <c r="F355" s="203" t="s">
        <v>574</v>
      </c>
      <c r="G355" s="203" t="s">
        <v>543</v>
      </c>
      <c r="H355" s="203" t="s">
        <v>544</v>
      </c>
      <c r="I355" s="109" t="s">
        <v>538</v>
      </c>
      <c r="J355" s="203" t="s">
        <v>1363</v>
      </c>
    </row>
    <row r="356" ht="60" spans="1:10">
      <c r="A356" s="83" t="s">
        <v>1364</v>
      </c>
      <c r="B356" s="83" t="s">
        <v>1365</v>
      </c>
      <c r="C356" s="109" t="s">
        <v>532</v>
      </c>
      <c r="D356" s="202" t="s">
        <v>533</v>
      </c>
      <c r="E356" s="202" t="s">
        <v>1366</v>
      </c>
      <c r="F356" s="203" t="s">
        <v>535</v>
      </c>
      <c r="G356" s="203" t="s">
        <v>768</v>
      </c>
      <c r="H356" s="203" t="s">
        <v>537</v>
      </c>
      <c r="I356" s="109" t="s">
        <v>538</v>
      </c>
      <c r="J356" s="203" t="s">
        <v>1367</v>
      </c>
    </row>
    <row r="357" ht="15" spans="1:10">
      <c r="A357" s="175"/>
      <c r="B357" s="175"/>
      <c r="C357" s="109" t="s">
        <v>532</v>
      </c>
      <c r="D357" s="202" t="s">
        <v>540</v>
      </c>
      <c r="E357" s="202" t="s">
        <v>655</v>
      </c>
      <c r="F357" s="203" t="s">
        <v>535</v>
      </c>
      <c r="G357" s="203" t="s">
        <v>581</v>
      </c>
      <c r="H357" s="203" t="s">
        <v>544</v>
      </c>
      <c r="I357" s="109" t="s">
        <v>538</v>
      </c>
      <c r="J357" s="203" t="s">
        <v>898</v>
      </c>
    </row>
    <row r="358" ht="15" spans="1:10">
      <c r="A358" s="175"/>
      <c r="B358" s="175"/>
      <c r="C358" s="109" t="s">
        <v>532</v>
      </c>
      <c r="D358" s="202" t="s">
        <v>546</v>
      </c>
      <c r="E358" s="202" t="s">
        <v>547</v>
      </c>
      <c r="F358" s="203" t="s">
        <v>535</v>
      </c>
      <c r="G358" s="203" t="s">
        <v>548</v>
      </c>
      <c r="H358" s="203" t="s">
        <v>549</v>
      </c>
      <c r="I358" s="109" t="s">
        <v>538</v>
      </c>
      <c r="J358" s="203" t="s">
        <v>645</v>
      </c>
    </row>
    <row r="359" ht="45" spans="1:10">
      <c r="A359" s="175"/>
      <c r="B359" s="175"/>
      <c r="C359" s="202" t="s">
        <v>551</v>
      </c>
      <c r="D359" s="202" t="s">
        <v>552</v>
      </c>
      <c r="E359" s="202" t="s">
        <v>1368</v>
      </c>
      <c r="F359" s="203" t="s">
        <v>542</v>
      </c>
      <c r="G359" s="203" t="s">
        <v>1369</v>
      </c>
      <c r="H359" s="203" t="s">
        <v>555</v>
      </c>
      <c r="I359" s="109" t="s">
        <v>556</v>
      </c>
      <c r="J359" s="203" t="s">
        <v>1370</v>
      </c>
    </row>
    <row r="360" ht="15" spans="1:10">
      <c r="A360" s="97"/>
      <c r="B360" s="97"/>
      <c r="C360" s="202" t="s">
        <v>562</v>
      </c>
      <c r="D360" s="202" t="s">
        <v>563</v>
      </c>
      <c r="E360" s="202" t="s">
        <v>1371</v>
      </c>
      <c r="F360" s="203" t="s">
        <v>542</v>
      </c>
      <c r="G360" s="203" t="s">
        <v>543</v>
      </c>
      <c r="H360" s="203" t="s">
        <v>544</v>
      </c>
      <c r="I360" s="109" t="s">
        <v>538</v>
      </c>
      <c r="J360" s="203" t="s">
        <v>1372</v>
      </c>
    </row>
  </sheetData>
  <mergeCells count="94">
    <mergeCell ref="A2:J2"/>
    <mergeCell ref="A3:H3"/>
    <mergeCell ref="A8:A14"/>
    <mergeCell ref="A15:A22"/>
    <mergeCell ref="A23:A30"/>
    <mergeCell ref="A31:A37"/>
    <mergeCell ref="A38:A44"/>
    <mergeCell ref="A45:A51"/>
    <mergeCell ref="A52:A63"/>
    <mergeCell ref="A64:A74"/>
    <mergeCell ref="A75:A82"/>
    <mergeCell ref="A83:A89"/>
    <mergeCell ref="A90:A99"/>
    <mergeCell ref="A100:A106"/>
    <mergeCell ref="A107:A114"/>
    <mergeCell ref="A115:A121"/>
    <mergeCell ref="A122:A128"/>
    <mergeCell ref="A129:A137"/>
    <mergeCell ref="A138:A149"/>
    <mergeCell ref="A150:A155"/>
    <mergeCell ref="A156:A162"/>
    <mergeCell ref="A163:A169"/>
    <mergeCell ref="A170:A176"/>
    <mergeCell ref="A177:A183"/>
    <mergeCell ref="A184:A191"/>
    <mergeCell ref="A192:A199"/>
    <mergeCell ref="A200:A207"/>
    <mergeCell ref="A208:A214"/>
    <mergeCell ref="A215:A219"/>
    <mergeCell ref="A220:A226"/>
    <mergeCell ref="A227:A236"/>
    <mergeCell ref="A237:A243"/>
    <mergeCell ref="A244:A251"/>
    <mergeCell ref="A252:A259"/>
    <mergeCell ref="A260:A267"/>
    <mergeCell ref="A268:A274"/>
    <mergeCell ref="A275:A283"/>
    <mergeCell ref="A284:A292"/>
    <mergeCell ref="A293:A299"/>
    <mergeCell ref="A300:A306"/>
    <mergeCell ref="A307:A313"/>
    <mergeCell ref="A314:A326"/>
    <mergeCell ref="A327:A330"/>
    <mergeCell ref="A331:A336"/>
    <mergeCell ref="A337:A342"/>
    <mergeCell ref="A343:A349"/>
    <mergeCell ref="A350:A355"/>
    <mergeCell ref="A356:A360"/>
    <mergeCell ref="B8:B14"/>
    <mergeCell ref="B15:B22"/>
    <mergeCell ref="B23:B30"/>
    <mergeCell ref="B31:B37"/>
    <mergeCell ref="B38:B44"/>
    <mergeCell ref="B45:B51"/>
    <mergeCell ref="B52:B63"/>
    <mergeCell ref="B64:B74"/>
    <mergeCell ref="B75:B82"/>
    <mergeCell ref="B83:B89"/>
    <mergeCell ref="B90:B99"/>
    <mergeCell ref="B100:B106"/>
    <mergeCell ref="B107:B114"/>
    <mergeCell ref="B115:B121"/>
    <mergeCell ref="B122:B128"/>
    <mergeCell ref="B129:B137"/>
    <mergeCell ref="B138:B149"/>
    <mergeCell ref="B150:B155"/>
    <mergeCell ref="B156:B162"/>
    <mergeCell ref="B163:B169"/>
    <mergeCell ref="B170:B176"/>
    <mergeCell ref="B177:B183"/>
    <mergeCell ref="B184:B191"/>
    <mergeCell ref="B192:B199"/>
    <mergeCell ref="B200:B207"/>
    <mergeCell ref="B208:B214"/>
    <mergeCell ref="B215:B219"/>
    <mergeCell ref="B220:B226"/>
    <mergeCell ref="B227:B236"/>
    <mergeCell ref="B237:B243"/>
    <mergeCell ref="B244:B251"/>
    <mergeCell ref="B252:B259"/>
    <mergeCell ref="B260:B267"/>
    <mergeCell ref="B268:B274"/>
    <mergeCell ref="B275:B283"/>
    <mergeCell ref="B284:B292"/>
    <mergeCell ref="B293:B299"/>
    <mergeCell ref="B300:B306"/>
    <mergeCell ref="B307:B313"/>
    <mergeCell ref="B314:B326"/>
    <mergeCell ref="B327:B330"/>
    <mergeCell ref="B331:B336"/>
    <mergeCell ref="B337:B342"/>
    <mergeCell ref="B343:B349"/>
    <mergeCell ref="B350:B355"/>
    <mergeCell ref="B356:B360"/>
  </mergeCells>
  <printOptions horizontalCentered="1"/>
  <pageMargins left="0.393055555555556" right="0.393055555555556" top="0.511805555555556" bottom="0.511805555555556" header="0.313888888888889" footer="0.313888888888889"/>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6"/>
  <sheetViews>
    <sheetView zoomScale="55" zoomScaleNormal="55" topLeftCell="A153" workbookViewId="0">
      <selection activeCell="J168" sqref="J168:K168"/>
    </sheetView>
  </sheetViews>
  <sheetFormatPr defaultColWidth="8.57272727272727" defaultRowHeight="14.25" customHeight="1"/>
  <cols>
    <col min="1" max="1" width="16.4272727272727" style="114" customWidth="1"/>
    <col min="2" max="2" width="23.2818181818182" style="114" customWidth="1"/>
    <col min="3" max="12" width="20.1454545454545" style="114" customWidth="1"/>
    <col min="13" max="13" width="24" style="114" customWidth="1"/>
    <col min="14" max="14" width="20.1454545454545" style="114" customWidth="1"/>
    <col min="15" max="16384" width="8.57272727272727" style="75" customWidth="1"/>
  </cols>
  <sheetData>
    <row r="1" s="75" customFormat="1" customHeight="1" spans="1:14">
      <c r="A1" s="167" t="s">
        <v>1373</v>
      </c>
      <c r="B1" s="168"/>
      <c r="C1" s="168"/>
      <c r="D1" s="168"/>
      <c r="E1" s="168"/>
      <c r="F1" s="168"/>
      <c r="G1" s="168"/>
      <c r="H1" s="168"/>
      <c r="I1" s="168"/>
      <c r="J1" s="168"/>
      <c r="K1" s="168"/>
      <c r="L1" s="168"/>
      <c r="M1" s="189"/>
      <c r="N1" s="114"/>
    </row>
    <row r="2" s="75" customFormat="1" ht="44" customHeight="1" spans="1:14">
      <c r="A2" s="145" t="s">
        <v>1374</v>
      </c>
      <c r="B2" s="145"/>
      <c r="C2" s="145"/>
      <c r="D2" s="145"/>
      <c r="E2" s="145"/>
      <c r="F2" s="145"/>
      <c r="G2" s="145"/>
      <c r="H2" s="145"/>
      <c r="I2" s="145"/>
      <c r="J2" s="145"/>
      <c r="K2" s="145"/>
      <c r="L2" s="145"/>
      <c r="M2" s="145"/>
      <c r="N2" s="114"/>
    </row>
    <row r="3" s="75" customFormat="1" ht="30" customHeight="1" spans="1:14">
      <c r="A3" s="169" t="s">
        <v>1375</v>
      </c>
      <c r="B3" s="170" t="s">
        <v>91</v>
      </c>
      <c r="C3" s="171"/>
      <c r="D3" s="171"/>
      <c r="E3" s="171"/>
      <c r="F3" s="171"/>
      <c r="G3" s="171"/>
      <c r="H3" s="171"/>
      <c r="I3" s="171"/>
      <c r="J3" s="171"/>
      <c r="K3" s="171"/>
      <c r="L3" s="171"/>
      <c r="M3" s="190"/>
      <c r="N3" s="114"/>
    </row>
    <row r="4" s="75" customFormat="1" ht="32.25" customHeight="1" spans="1:14">
      <c r="A4" s="60" t="s">
        <v>1</v>
      </c>
      <c r="B4" s="61"/>
      <c r="C4" s="61"/>
      <c r="D4" s="61"/>
      <c r="E4" s="61"/>
      <c r="F4" s="61"/>
      <c r="G4" s="61"/>
      <c r="H4" s="61"/>
      <c r="I4" s="61"/>
      <c r="J4" s="61"/>
      <c r="K4" s="61"/>
      <c r="L4" s="62"/>
      <c r="M4" s="169" t="s">
        <v>1376</v>
      </c>
      <c r="N4" s="114"/>
    </row>
    <row r="5" s="75" customFormat="1" ht="99.75" customHeight="1" spans="1:14">
      <c r="A5" s="83" t="s">
        <v>1377</v>
      </c>
      <c r="B5" s="172" t="s">
        <v>1378</v>
      </c>
      <c r="C5" s="173" t="s">
        <v>1379</v>
      </c>
      <c r="D5" s="174"/>
      <c r="E5" s="174"/>
      <c r="F5" s="174"/>
      <c r="G5" s="174"/>
      <c r="H5" s="174"/>
      <c r="I5" s="191"/>
      <c r="J5" s="191"/>
      <c r="K5" s="191"/>
      <c r="L5" s="192"/>
      <c r="M5" s="193" t="s">
        <v>1380</v>
      </c>
      <c r="N5" s="114"/>
    </row>
    <row r="6" s="75" customFormat="1" ht="99.75" customHeight="1" spans="1:14">
      <c r="A6" s="175"/>
      <c r="B6" s="147" t="s">
        <v>1381</v>
      </c>
      <c r="C6" s="176" t="s">
        <v>1382</v>
      </c>
      <c r="D6" s="177"/>
      <c r="E6" s="177"/>
      <c r="F6" s="177"/>
      <c r="G6" s="177"/>
      <c r="H6" s="177"/>
      <c r="I6" s="194"/>
      <c r="J6" s="194"/>
      <c r="K6" s="194"/>
      <c r="L6" s="195"/>
      <c r="M6" s="196" t="s">
        <v>1383</v>
      </c>
      <c r="N6" s="114"/>
    </row>
    <row r="7" s="75" customFormat="1" ht="75" customHeight="1" spans="1:14">
      <c r="A7" s="178" t="s">
        <v>1384</v>
      </c>
      <c r="B7" s="104" t="s">
        <v>1385</v>
      </c>
      <c r="C7" s="179" t="s">
        <v>1386</v>
      </c>
      <c r="D7" s="179"/>
      <c r="E7" s="179"/>
      <c r="F7" s="179"/>
      <c r="G7" s="179"/>
      <c r="H7" s="179"/>
      <c r="I7" s="179"/>
      <c r="J7" s="179"/>
      <c r="K7" s="179"/>
      <c r="L7" s="179"/>
      <c r="M7" s="197" t="s">
        <v>1387</v>
      </c>
      <c r="N7" s="114"/>
    </row>
    <row r="8" s="75" customFormat="1" ht="32.25" customHeight="1" spans="1:14">
      <c r="A8" s="180" t="s">
        <v>1388</v>
      </c>
      <c r="B8" s="180"/>
      <c r="C8" s="180"/>
      <c r="D8" s="180"/>
      <c r="E8" s="180"/>
      <c r="F8" s="180"/>
      <c r="G8" s="180"/>
      <c r="H8" s="180"/>
      <c r="I8" s="180"/>
      <c r="J8" s="180"/>
      <c r="K8" s="180"/>
      <c r="L8" s="180"/>
      <c r="M8" s="180"/>
      <c r="N8" s="114"/>
    </row>
    <row r="9" s="75" customFormat="1" ht="32.25" customHeight="1" spans="1:14">
      <c r="A9" s="178" t="s">
        <v>1389</v>
      </c>
      <c r="B9" s="178"/>
      <c r="C9" s="104" t="s">
        <v>1390</v>
      </c>
      <c r="D9" s="104"/>
      <c r="E9" s="104"/>
      <c r="F9" s="104" t="s">
        <v>1391</v>
      </c>
      <c r="G9" s="104"/>
      <c r="H9" s="104" t="s">
        <v>1392</v>
      </c>
      <c r="I9" s="104"/>
      <c r="J9" s="104"/>
      <c r="K9" s="104" t="s">
        <v>1393</v>
      </c>
      <c r="L9" s="104"/>
      <c r="M9" s="104"/>
      <c r="N9" s="114"/>
    </row>
    <row r="10" s="75" customFormat="1" ht="32.25" customHeight="1" spans="1:14">
      <c r="A10" s="178"/>
      <c r="B10" s="178"/>
      <c r="C10" s="104"/>
      <c r="D10" s="104"/>
      <c r="E10" s="104"/>
      <c r="F10" s="104"/>
      <c r="G10" s="104"/>
      <c r="H10" s="178" t="s">
        <v>1394</v>
      </c>
      <c r="I10" s="104" t="s">
        <v>1395</v>
      </c>
      <c r="J10" s="104" t="s">
        <v>1396</v>
      </c>
      <c r="K10" s="104" t="s">
        <v>1394</v>
      </c>
      <c r="L10" s="178" t="s">
        <v>1395</v>
      </c>
      <c r="M10" s="178" t="s">
        <v>1396</v>
      </c>
      <c r="N10" s="114"/>
    </row>
    <row r="11" s="75" customFormat="1" ht="27" customHeight="1" spans="1:14">
      <c r="A11" s="181" t="s">
        <v>77</v>
      </c>
      <c r="B11" s="181"/>
      <c r="C11" s="181"/>
      <c r="D11" s="181"/>
      <c r="E11" s="181"/>
      <c r="F11" s="181"/>
      <c r="G11" s="181"/>
      <c r="H11" s="117">
        <v>68146292.2</v>
      </c>
      <c r="I11" s="117">
        <v>63536852.16</v>
      </c>
      <c r="J11" s="117">
        <v>4609440.04</v>
      </c>
      <c r="K11" s="117">
        <v>65579015.16</v>
      </c>
      <c r="L11" s="117">
        <v>62639015.16</v>
      </c>
      <c r="M11" s="117">
        <v>2940000</v>
      </c>
      <c r="N11" s="114"/>
    </row>
    <row r="12" s="75" customFormat="1" ht="34.5" customHeight="1" spans="1:14">
      <c r="A12" s="182" t="s">
        <v>1397</v>
      </c>
      <c r="B12" s="21"/>
      <c r="C12" s="21" t="s">
        <v>1398</v>
      </c>
      <c r="D12" s="21"/>
      <c r="E12" s="21"/>
      <c r="F12" s="21"/>
      <c r="G12" s="21"/>
      <c r="H12" s="117">
        <v>22500755.16</v>
      </c>
      <c r="I12" s="117">
        <v>22500755.16</v>
      </c>
      <c r="J12" s="117"/>
      <c r="K12" s="117">
        <v>22479062.16</v>
      </c>
      <c r="L12" s="117">
        <v>22479062.16</v>
      </c>
      <c r="M12" s="117"/>
      <c r="N12" s="114"/>
    </row>
    <row r="13" s="75" customFormat="1" ht="34.5" customHeight="1" spans="1:14">
      <c r="A13" s="182" t="s">
        <v>1399</v>
      </c>
      <c r="B13" s="154"/>
      <c r="C13" s="21" t="s">
        <v>1400</v>
      </c>
      <c r="D13" s="154"/>
      <c r="E13" s="154"/>
      <c r="F13" s="154"/>
      <c r="G13" s="154"/>
      <c r="H13" s="117">
        <v>3539915</v>
      </c>
      <c r="I13" s="117">
        <v>3264040</v>
      </c>
      <c r="J13" s="117">
        <v>275875</v>
      </c>
      <c r="K13" s="117">
        <v>2964040</v>
      </c>
      <c r="L13" s="117">
        <v>2964040</v>
      </c>
      <c r="M13" s="117"/>
      <c r="N13" s="114"/>
    </row>
    <row r="14" s="75" customFormat="1" ht="34.5" customHeight="1" spans="1:14">
      <c r="A14" s="21" t="s">
        <v>1401</v>
      </c>
      <c r="B14" s="154"/>
      <c r="C14" s="21" t="s">
        <v>1402</v>
      </c>
      <c r="D14" s="154"/>
      <c r="E14" s="154"/>
      <c r="F14" s="154"/>
      <c r="G14" s="154"/>
      <c r="H14" s="117">
        <v>25763241</v>
      </c>
      <c r="I14" s="117">
        <v>25654117</v>
      </c>
      <c r="J14" s="117">
        <v>109124</v>
      </c>
      <c r="K14" s="117">
        <v>25581973</v>
      </c>
      <c r="L14" s="117">
        <v>25581973</v>
      </c>
      <c r="M14" s="117"/>
      <c r="N14" s="114"/>
    </row>
    <row r="15" s="75" customFormat="1" ht="34.5" customHeight="1" spans="1:14">
      <c r="A15" s="21" t="s">
        <v>1403</v>
      </c>
      <c r="B15" s="154"/>
      <c r="C15" s="21" t="s">
        <v>1404</v>
      </c>
      <c r="D15" s="154"/>
      <c r="E15" s="154"/>
      <c r="F15" s="154"/>
      <c r="G15" s="154"/>
      <c r="H15" s="117">
        <v>1299540</v>
      </c>
      <c r="I15" s="117">
        <v>1299540</v>
      </c>
      <c r="J15" s="117"/>
      <c r="K15" s="117">
        <v>1289540</v>
      </c>
      <c r="L15" s="117">
        <v>1289540</v>
      </c>
      <c r="M15" s="117"/>
      <c r="N15" s="114"/>
    </row>
    <row r="16" s="75" customFormat="1" ht="34.5" customHeight="1" spans="1:14">
      <c r="A16" s="21" t="s">
        <v>1405</v>
      </c>
      <c r="B16" s="154"/>
      <c r="C16" s="182" t="s">
        <v>1406</v>
      </c>
      <c r="D16" s="154"/>
      <c r="E16" s="154"/>
      <c r="F16" s="154"/>
      <c r="G16" s="154"/>
      <c r="H16" s="117">
        <v>4876456</v>
      </c>
      <c r="I16" s="117">
        <v>4876456</v>
      </c>
      <c r="J16" s="117"/>
      <c r="K16" s="117">
        <v>4866456</v>
      </c>
      <c r="L16" s="117">
        <v>4866456</v>
      </c>
      <c r="M16" s="117"/>
      <c r="N16" s="114"/>
    </row>
    <row r="17" s="75" customFormat="1" ht="34.5" customHeight="1" spans="1:14">
      <c r="A17" s="21" t="s">
        <v>1407</v>
      </c>
      <c r="B17" s="154"/>
      <c r="C17" s="182" t="s">
        <v>1408</v>
      </c>
      <c r="D17" s="154"/>
      <c r="E17" s="154"/>
      <c r="F17" s="154"/>
      <c r="G17" s="154"/>
      <c r="H17" s="117">
        <v>4244928</v>
      </c>
      <c r="I17" s="117">
        <v>4143144</v>
      </c>
      <c r="J17" s="117">
        <v>101784</v>
      </c>
      <c r="K17" s="117">
        <v>3799144</v>
      </c>
      <c r="L17" s="117">
        <v>3799144</v>
      </c>
      <c r="M17" s="117"/>
      <c r="N17" s="114"/>
    </row>
    <row r="18" s="75" customFormat="1" ht="34.5" customHeight="1" spans="1:14">
      <c r="A18" s="21" t="s">
        <v>1409</v>
      </c>
      <c r="B18" s="154"/>
      <c r="C18" s="182" t="s">
        <v>1410</v>
      </c>
      <c r="D18" s="154"/>
      <c r="E18" s="154"/>
      <c r="F18" s="154"/>
      <c r="G18" s="154"/>
      <c r="H18" s="117">
        <v>5891457.04</v>
      </c>
      <c r="I18" s="117">
        <v>1768800</v>
      </c>
      <c r="J18" s="117">
        <v>4122657.04</v>
      </c>
      <c r="K18" s="117">
        <v>4568800</v>
      </c>
      <c r="L18" s="117">
        <v>1628800</v>
      </c>
      <c r="M18" s="117">
        <v>2940000</v>
      </c>
      <c r="N18" s="114"/>
    </row>
    <row r="19" s="75" customFormat="1" ht="34.5" customHeight="1" spans="1:14">
      <c r="A19" s="21" t="s">
        <v>1411</v>
      </c>
      <c r="B19" s="154"/>
      <c r="C19" s="182" t="s">
        <v>1412</v>
      </c>
      <c r="D19" s="154"/>
      <c r="E19" s="154"/>
      <c r="F19" s="154"/>
      <c r="G19" s="154"/>
      <c r="H19" s="117">
        <v>10000</v>
      </c>
      <c r="I19" s="117">
        <v>10000</v>
      </c>
      <c r="J19" s="117"/>
      <c r="K19" s="117">
        <v>10000</v>
      </c>
      <c r="L19" s="117">
        <v>10000</v>
      </c>
      <c r="M19" s="117"/>
      <c r="N19" s="114"/>
    </row>
    <row r="20" s="75" customFormat="1" ht="34.5" customHeight="1" spans="1:14">
      <c r="A20" s="21" t="s">
        <v>1413</v>
      </c>
      <c r="B20" s="154"/>
      <c r="C20" s="21" t="s">
        <v>1414</v>
      </c>
      <c r="D20" s="154"/>
      <c r="E20" s="154"/>
      <c r="F20" s="154"/>
      <c r="G20" s="154"/>
      <c r="H20" s="117">
        <v>20000</v>
      </c>
      <c r="I20" s="117">
        <v>20000</v>
      </c>
      <c r="J20" s="117"/>
      <c r="K20" s="117">
        <v>20000</v>
      </c>
      <c r="L20" s="117">
        <v>20000</v>
      </c>
      <c r="M20" s="117"/>
      <c r="N20" s="114"/>
    </row>
    <row r="21" s="75" customFormat="1" ht="32.25" customHeight="1" spans="1:14">
      <c r="A21" s="183" t="s">
        <v>1415</v>
      </c>
      <c r="B21" s="184"/>
      <c r="C21" s="184"/>
      <c r="D21" s="184"/>
      <c r="E21" s="184"/>
      <c r="F21" s="184"/>
      <c r="G21" s="184"/>
      <c r="H21" s="184"/>
      <c r="I21" s="184"/>
      <c r="J21" s="184"/>
      <c r="K21" s="184"/>
      <c r="L21" s="184"/>
      <c r="M21" s="198"/>
      <c r="N21" s="114"/>
    </row>
    <row r="22" s="75" customFormat="1" ht="32.25" customHeight="1" spans="1:14">
      <c r="A22" s="60" t="s">
        <v>1416</v>
      </c>
      <c r="B22" s="61"/>
      <c r="C22" s="61"/>
      <c r="D22" s="61"/>
      <c r="E22" s="61"/>
      <c r="F22" s="61"/>
      <c r="G22" s="62"/>
      <c r="H22" s="185" t="s">
        <v>1417</v>
      </c>
      <c r="I22" s="103"/>
      <c r="J22" s="84" t="s">
        <v>530</v>
      </c>
      <c r="K22" s="103"/>
      <c r="L22" s="185" t="s">
        <v>1418</v>
      </c>
      <c r="M22" s="199"/>
      <c r="N22" s="114"/>
    </row>
    <row r="23" s="75" customFormat="1" ht="36" customHeight="1" spans="1:14">
      <c r="A23" s="186" t="s">
        <v>523</v>
      </c>
      <c r="B23" s="186" t="s">
        <v>1419</v>
      </c>
      <c r="C23" s="186" t="s">
        <v>525</v>
      </c>
      <c r="D23" s="186" t="s">
        <v>526</v>
      </c>
      <c r="E23" s="186" t="s">
        <v>527</v>
      </c>
      <c r="F23" s="186" t="s">
        <v>528</v>
      </c>
      <c r="G23" s="186" t="s">
        <v>529</v>
      </c>
      <c r="H23" s="187"/>
      <c r="I23" s="124"/>
      <c r="J23" s="187"/>
      <c r="K23" s="124"/>
      <c r="L23" s="187"/>
      <c r="M23" s="124"/>
      <c r="N23" s="114"/>
    </row>
    <row r="24" s="75" customFormat="1" ht="32.25" customHeight="1" spans="1:14">
      <c r="A24" s="188" t="s">
        <v>532</v>
      </c>
      <c r="B24" s="188"/>
      <c r="C24" s="188"/>
      <c r="D24" s="188"/>
      <c r="E24" s="188"/>
      <c r="F24" s="188"/>
      <c r="G24" s="188"/>
      <c r="H24" s="188"/>
      <c r="I24" s="188"/>
      <c r="J24" s="188"/>
      <c r="K24" s="188"/>
      <c r="L24" s="188"/>
      <c r="M24" s="188"/>
      <c r="N24" s="114"/>
    </row>
    <row r="25" s="75" customFormat="1" ht="32.25" customHeight="1" spans="1:14">
      <c r="A25" s="188"/>
      <c r="B25" s="188" t="s">
        <v>533</v>
      </c>
      <c r="C25" s="188"/>
      <c r="D25" s="188"/>
      <c r="E25" s="188"/>
      <c r="F25" s="188"/>
      <c r="G25" s="188"/>
      <c r="H25" s="188"/>
      <c r="I25" s="154"/>
      <c r="J25" s="188"/>
      <c r="K25" s="154"/>
      <c r="L25" s="188"/>
      <c r="M25" s="154"/>
      <c r="N25" s="114"/>
    </row>
    <row r="26" s="75" customFormat="1" ht="32.25" customHeight="1" spans="1:14">
      <c r="A26" s="188"/>
      <c r="B26" s="188"/>
      <c r="C26" s="188" t="s">
        <v>1420</v>
      </c>
      <c r="D26" s="188" t="s">
        <v>535</v>
      </c>
      <c r="E26" s="188" t="s">
        <v>1019</v>
      </c>
      <c r="F26" s="188" t="s">
        <v>576</v>
      </c>
      <c r="G26" s="188" t="s">
        <v>538</v>
      </c>
      <c r="H26" s="188" t="s">
        <v>1421</v>
      </c>
      <c r="I26" s="154"/>
      <c r="J26" s="188" t="s">
        <v>1020</v>
      </c>
      <c r="K26" s="154"/>
      <c r="L26" s="188" t="s">
        <v>1422</v>
      </c>
      <c r="M26" s="154"/>
      <c r="N26" s="114"/>
    </row>
    <row r="27" s="75" customFormat="1" ht="32.25" customHeight="1" spans="1:14">
      <c r="A27" s="188"/>
      <c r="B27" s="188"/>
      <c r="C27" s="188" t="s">
        <v>1021</v>
      </c>
      <c r="D27" s="188" t="s">
        <v>535</v>
      </c>
      <c r="E27" s="188" t="s">
        <v>1022</v>
      </c>
      <c r="F27" s="188" t="s">
        <v>576</v>
      </c>
      <c r="G27" s="188" t="s">
        <v>538</v>
      </c>
      <c r="H27" s="188" t="s">
        <v>1421</v>
      </c>
      <c r="I27" s="154"/>
      <c r="J27" s="188" t="s">
        <v>1023</v>
      </c>
      <c r="K27" s="154"/>
      <c r="L27" s="188" t="s">
        <v>1423</v>
      </c>
      <c r="M27" s="154"/>
      <c r="N27" s="114"/>
    </row>
    <row r="28" s="75" customFormat="1" ht="32.25" customHeight="1" spans="1:14">
      <c r="A28" s="188"/>
      <c r="B28" s="188"/>
      <c r="C28" s="188" t="s">
        <v>1118</v>
      </c>
      <c r="D28" s="188" t="s">
        <v>535</v>
      </c>
      <c r="E28" s="188" t="s">
        <v>1019</v>
      </c>
      <c r="F28" s="188" t="s">
        <v>576</v>
      </c>
      <c r="G28" s="188" t="s">
        <v>538</v>
      </c>
      <c r="H28" s="188" t="s">
        <v>1424</v>
      </c>
      <c r="I28" s="154"/>
      <c r="J28" s="188" t="s">
        <v>1120</v>
      </c>
      <c r="K28" s="154"/>
      <c r="L28" s="188" t="s">
        <v>1425</v>
      </c>
      <c r="M28" s="154"/>
      <c r="N28" s="114"/>
    </row>
    <row r="29" s="75" customFormat="1" ht="32.25" customHeight="1" spans="1:14">
      <c r="A29" s="188"/>
      <c r="B29" s="188"/>
      <c r="C29" s="188" t="s">
        <v>1426</v>
      </c>
      <c r="D29" s="188" t="s">
        <v>535</v>
      </c>
      <c r="E29" s="188" t="s">
        <v>536</v>
      </c>
      <c r="F29" s="188" t="s">
        <v>576</v>
      </c>
      <c r="G29" s="188" t="s">
        <v>538</v>
      </c>
      <c r="H29" s="188" t="s">
        <v>1424</v>
      </c>
      <c r="I29" s="154"/>
      <c r="J29" s="188" t="s">
        <v>1122</v>
      </c>
      <c r="K29" s="154"/>
      <c r="L29" s="188" t="s">
        <v>1425</v>
      </c>
      <c r="M29" s="154"/>
      <c r="N29" s="114"/>
    </row>
    <row r="30" s="75" customFormat="1" ht="32.25" customHeight="1" spans="1:14">
      <c r="A30" s="188"/>
      <c r="B30" s="188"/>
      <c r="C30" s="188" t="s">
        <v>1427</v>
      </c>
      <c r="D30" s="188" t="s">
        <v>535</v>
      </c>
      <c r="E30" s="188" t="s">
        <v>621</v>
      </c>
      <c r="F30" s="188" t="s">
        <v>576</v>
      </c>
      <c r="G30" s="188" t="s">
        <v>538</v>
      </c>
      <c r="H30" s="188" t="s">
        <v>1428</v>
      </c>
      <c r="I30" s="154"/>
      <c r="J30" s="188" t="s">
        <v>822</v>
      </c>
      <c r="K30" s="154"/>
      <c r="L30" s="188" t="s">
        <v>1429</v>
      </c>
      <c r="M30" s="154"/>
      <c r="N30" s="114"/>
    </row>
    <row r="31" s="75" customFormat="1" ht="32.25" customHeight="1" spans="1:14">
      <c r="A31" s="188"/>
      <c r="B31" s="188"/>
      <c r="C31" s="188" t="s">
        <v>1430</v>
      </c>
      <c r="D31" s="188" t="s">
        <v>535</v>
      </c>
      <c r="E31" s="188" t="s">
        <v>636</v>
      </c>
      <c r="F31" s="188" t="s">
        <v>576</v>
      </c>
      <c r="G31" s="188" t="s">
        <v>538</v>
      </c>
      <c r="H31" s="188" t="s">
        <v>1431</v>
      </c>
      <c r="I31" s="154"/>
      <c r="J31" s="188" t="s">
        <v>1432</v>
      </c>
      <c r="K31" s="154"/>
      <c r="L31" s="188" t="s">
        <v>1433</v>
      </c>
      <c r="M31" s="154"/>
      <c r="N31" s="114"/>
    </row>
    <row r="32" s="75" customFormat="1" ht="32.25" customHeight="1" spans="1:14">
      <c r="A32" s="188"/>
      <c r="B32" s="188"/>
      <c r="C32" s="188" t="s">
        <v>925</v>
      </c>
      <c r="D32" s="188" t="s">
        <v>535</v>
      </c>
      <c r="E32" s="188" t="s">
        <v>706</v>
      </c>
      <c r="F32" s="188" t="s">
        <v>576</v>
      </c>
      <c r="G32" s="188" t="s">
        <v>538</v>
      </c>
      <c r="H32" s="188" t="s">
        <v>1434</v>
      </c>
      <c r="I32" s="154"/>
      <c r="J32" s="188" t="s">
        <v>926</v>
      </c>
      <c r="K32" s="154"/>
      <c r="L32" s="188" t="s">
        <v>1435</v>
      </c>
      <c r="M32" s="154"/>
      <c r="N32" s="114"/>
    </row>
    <row r="33" s="75" customFormat="1" ht="32.25" customHeight="1" spans="1:14">
      <c r="A33" s="188"/>
      <c r="B33" s="188"/>
      <c r="C33" s="188" t="s">
        <v>1436</v>
      </c>
      <c r="D33" s="188" t="s">
        <v>535</v>
      </c>
      <c r="E33" s="188" t="s">
        <v>548</v>
      </c>
      <c r="F33" s="188" t="s">
        <v>537</v>
      </c>
      <c r="G33" s="188" t="s">
        <v>538</v>
      </c>
      <c r="H33" s="188" t="s">
        <v>1437</v>
      </c>
      <c r="I33" s="154"/>
      <c r="J33" s="188" t="s">
        <v>1106</v>
      </c>
      <c r="K33" s="154"/>
      <c r="L33" s="188" t="s">
        <v>1438</v>
      </c>
      <c r="M33" s="154"/>
      <c r="N33" s="114"/>
    </row>
    <row r="34" s="75" customFormat="1" ht="32.25" customHeight="1" spans="1:14">
      <c r="A34" s="188"/>
      <c r="B34" s="188"/>
      <c r="C34" s="188" t="s">
        <v>952</v>
      </c>
      <c r="D34" s="188" t="s">
        <v>574</v>
      </c>
      <c r="E34" s="188" t="s">
        <v>953</v>
      </c>
      <c r="F34" s="188" t="s">
        <v>576</v>
      </c>
      <c r="G34" s="188" t="s">
        <v>538</v>
      </c>
      <c r="H34" s="188" t="s">
        <v>1439</v>
      </c>
      <c r="I34" s="154"/>
      <c r="J34" s="188" t="s">
        <v>954</v>
      </c>
      <c r="K34" s="154"/>
      <c r="L34" s="188" t="s">
        <v>1440</v>
      </c>
      <c r="M34" s="154"/>
      <c r="N34" s="114"/>
    </row>
    <row r="35" s="75" customFormat="1" ht="32.25" customHeight="1" spans="1:14">
      <c r="A35" s="188"/>
      <c r="B35" s="188"/>
      <c r="C35" s="188" t="s">
        <v>983</v>
      </c>
      <c r="D35" s="188" t="s">
        <v>535</v>
      </c>
      <c r="E35" s="188" t="s">
        <v>984</v>
      </c>
      <c r="F35" s="188" t="s">
        <v>985</v>
      </c>
      <c r="G35" s="188" t="s">
        <v>538</v>
      </c>
      <c r="H35" s="188" t="s">
        <v>1441</v>
      </c>
      <c r="I35" s="154"/>
      <c r="J35" s="188" t="s">
        <v>986</v>
      </c>
      <c r="K35" s="154"/>
      <c r="L35" s="188" t="s">
        <v>1442</v>
      </c>
      <c r="M35" s="154"/>
      <c r="N35" s="114"/>
    </row>
    <row r="36" s="75" customFormat="1" ht="32.25" customHeight="1" spans="1:14">
      <c r="A36" s="188"/>
      <c r="B36" s="188"/>
      <c r="C36" s="188" t="s">
        <v>884</v>
      </c>
      <c r="D36" s="188" t="s">
        <v>535</v>
      </c>
      <c r="E36" s="188" t="s">
        <v>1443</v>
      </c>
      <c r="F36" s="188" t="s">
        <v>886</v>
      </c>
      <c r="G36" s="188" t="s">
        <v>538</v>
      </c>
      <c r="H36" s="188" t="s">
        <v>1444</v>
      </c>
      <c r="I36" s="154"/>
      <c r="J36" s="188" t="s">
        <v>887</v>
      </c>
      <c r="K36" s="154"/>
      <c r="L36" s="188" t="s">
        <v>1445</v>
      </c>
      <c r="M36" s="154"/>
      <c r="N36" s="114"/>
    </row>
    <row r="37" s="75" customFormat="1" ht="32.25" customHeight="1" spans="1:14">
      <c r="A37" s="188"/>
      <c r="B37" s="188"/>
      <c r="C37" s="188" t="s">
        <v>888</v>
      </c>
      <c r="D37" s="188" t="s">
        <v>535</v>
      </c>
      <c r="E37" s="188" t="s">
        <v>889</v>
      </c>
      <c r="F37" s="188" t="s">
        <v>890</v>
      </c>
      <c r="G37" s="188" t="s">
        <v>538</v>
      </c>
      <c r="H37" s="188" t="s">
        <v>1446</v>
      </c>
      <c r="I37" s="154"/>
      <c r="J37" s="188" t="s">
        <v>891</v>
      </c>
      <c r="K37" s="154"/>
      <c r="L37" s="188" t="s">
        <v>1445</v>
      </c>
      <c r="M37" s="154"/>
      <c r="N37" s="114"/>
    </row>
    <row r="38" s="75" customFormat="1" ht="32.25" customHeight="1" spans="1:14">
      <c r="A38" s="188"/>
      <c r="B38" s="188"/>
      <c r="C38" s="188" t="s">
        <v>1447</v>
      </c>
      <c r="D38" s="188" t="s">
        <v>535</v>
      </c>
      <c r="E38" s="188" t="s">
        <v>1019</v>
      </c>
      <c r="F38" s="188" t="s">
        <v>890</v>
      </c>
      <c r="G38" s="188" t="s">
        <v>538</v>
      </c>
      <c r="H38" s="188" t="s">
        <v>1448</v>
      </c>
      <c r="I38" s="154"/>
      <c r="J38" s="188" t="s">
        <v>894</v>
      </c>
      <c r="K38" s="154"/>
      <c r="L38" s="188" t="s">
        <v>1445</v>
      </c>
      <c r="M38" s="154"/>
      <c r="N38" s="114"/>
    </row>
    <row r="39" s="75" customFormat="1" ht="32.25" customHeight="1" spans="1:14">
      <c r="A39" s="188"/>
      <c r="B39" s="188"/>
      <c r="C39" s="188" t="s">
        <v>895</v>
      </c>
      <c r="D39" s="188" t="s">
        <v>535</v>
      </c>
      <c r="E39" s="188" t="s">
        <v>896</v>
      </c>
      <c r="F39" s="188" t="s">
        <v>890</v>
      </c>
      <c r="G39" s="188" t="s">
        <v>538</v>
      </c>
      <c r="H39" s="188" t="s">
        <v>1448</v>
      </c>
      <c r="I39" s="154"/>
      <c r="J39" s="188" t="s">
        <v>897</v>
      </c>
      <c r="K39" s="154"/>
      <c r="L39" s="188" t="s">
        <v>1445</v>
      </c>
      <c r="M39" s="154"/>
      <c r="N39" s="114"/>
    </row>
    <row r="40" s="75" customFormat="1" ht="32.25" customHeight="1" spans="1:14">
      <c r="A40" s="188"/>
      <c r="B40" s="188"/>
      <c r="C40" s="188" t="s">
        <v>1449</v>
      </c>
      <c r="D40" s="188" t="s">
        <v>535</v>
      </c>
      <c r="E40" s="188" t="s">
        <v>621</v>
      </c>
      <c r="F40" s="188" t="s">
        <v>537</v>
      </c>
      <c r="G40" s="188" t="s">
        <v>538</v>
      </c>
      <c r="H40" s="188" t="s">
        <v>1450</v>
      </c>
      <c r="I40" s="154"/>
      <c r="J40" s="188" t="s">
        <v>1184</v>
      </c>
      <c r="K40" s="154"/>
      <c r="L40" s="188" t="s">
        <v>1451</v>
      </c>
      <c r="M40" s="154"/>
      <c r="N40" s="114"/>
    </row>
    <row r="41" s="75" customFormat="1" ht="32.25" customHeight="1" spans="1:14">
      <c r="A41" s="188"/>
      <c r="B41" s="188"/>
      <c r="C41" s="188" t="s">
        <v>1452</v>
      </c>
      <c r="D41" s="188" t="s">
        <v>535</v>
      </c>
      <c r="E41" s="188" t="s">
        <v>1186</v>
      </c>
      <c r="F41" s="188" t="s">
        <v>537</v>
      </c>
      <c r="G41" s="188" t="s">
        <v>538</v>
      </c>
      <c r="H41" s="188" t="s">
        <v>1453</v>
      </c>
      <c r="I41" s="154"/>
      <c r="J41" s="188" t="s">
        <v>1187</v>
      </c>
      <c r="K41" s="154"/>
      <c r="L41" s="188" t="s">
        <v>1451</v>
      </c>
      <c r="M41" s="154"/>
      <c r="N41" s="114"/>
    </row>
    <row r="42" s="75" customFormat="1" ht="32.25" customHeight="1" spans="1:14">
      <c r="A42" s="188"/>
      <c r="B42" s="188"/>
      <c r="C42" s="188" t="s">
        <v>1454</v>
      </c>
      <c r="D42" s="188" t="s">
        <v>574</v>
      </c>
      <c r="E42" s="188" t="s">
        <v>1455</v>
      </c>
      <c r="F42" s="188" t="s">
        <v>576</v>
      </c>
      <c r="G42" s="188" t="s">
        <v>538</v>
      </c>
      <c r="H42" s="188" t="s">
        <v>1456</v>
      </c>
      <c r="I42" s="154"/>
      <c r="J42" s="188" t="s">
        <v>1457</v>
      </c>
      <c r="K42" s="154"/>
      <c r="L42" s="188" t="s">
        <v>841</v>
      </c>
      <c r="M42" s="154"/>
      <c r="N42" s="114"/>
    </row>
    <row r="43" s="75" customFormat="1" ht="32.25" customHeight="1" spans="1:14">
      <c r="A43" s="188"/>
      <c r="B43" s="188"/>
      <c r="C43" s="188" t="s">
        <v>1256</v>
      </c>
      <c r="D43" s="188" t="s">
        <v>535</v>
      </c>
      <c r="E43" s="188" t="s">
        <v>578</v>
      </c>
      <c r="F43" s="188" t="s">
        <v>537</v>
      </c>
      <c r="G43" s="188" t="s">
        <v>538</v>
      </c>
      <c r="H43" s="188" t="s">
        <v>1458</v>
      </c>
      <c r="I43" s="154"/>
      <c r="J43" s="188" t="s">
        <v>1459</v>
      </c>
      <c r="K43" s="154"/>
      <c r="L43" s="188" t="s">
        <v>1460</v>
      </c>
      <c r="M43" s="154"/>
      <c r="N43" s="114"/>
    </row>
    <row r="44" s="75" customFormat="1" ht="32.25" customHeight="1" spans="1:14">
      <c r="A44" s="188"/>
      <c r="B44" s="188"/>
      <c r="C44" s="188" t="s">
        <v>788</v>
      </c>
      <c r="D44" s="188" t="s">
        <v>535</v>
      </c>
      <c r="E44" s="188" t="s">
        <v>548</v>
      </c>
      <c r="F44" s="188" t="s">
        <v>769</v>
      </c>
      <c r="G44" s="188" t="s">
        <v>538</v>
      </c>
      <c r="H44" s="188" t="s">
        <v>1461</v>
      </c>
      <c r="I44" s="154"/>
      <c r="J44" s="188" t="s">
        <v>790</v>
      </c>
      <c r="K44" s="154"/>
      <c r="L44" s="188" t="s">
        <v>1462</v>
      </c>
      <c r="M44" s="154"/>
      <c r="N44" s="114"/>
    </row>
    <row r="45" s="75" customFormat="1" ht="32.25" customHeight="1" spans="1:14">
      <c r="A45" s="188"/>
      <c r="B45" s="188"/>
      <c r="C45" s="188" t="s">
        <v>763</v>
      </c>
      <c r="D45" s="188" t="s">
        <v>574</v>
      </c>
      <c r="E45" s="188" t="s">
        <v>764</v>
      </c>
      <c r="F45" s="188" t="s">
        <v>765</v>
      </c>
      <c r="G45" s="188" t="s">
        <v>538</v>
      </c>
      <c r="H45" s="188" t="s">
        <v>1463</v>
      </c>
      <c r="I45" s="154"/>
      <c r="J45" s="188" t="s">
        <v>1464</v>
      </c>
      <c r="K45" s="154"/>
      <c r="L45" s="188" t="s">
        <v>1465</v>
      </c>
      <c r="M45" s="154"/>
      <c r="N45" s="114"/>
    </row>
    <row r="46" s="75" customFormat="1" ht="32.25" customHeight="1" spans="1:14">
      <c r="A46" s="188"/>
      <c r="B46" s="188"/>
      <c r="C46" s="188" t="s">
        <v>1466</v>
      </c>
      <c r="D46" s="188" t="s">
        <v>535</v>
      </c>
      <c r="E46" s="188" t="s">
        <v>1467</v>
      </c>
      <c r="F46" s="188" t="s">
        <v>537</v>
      </c>
      <c r="G46" s="188" t="s">
        <v>538</v>
      </c>
      <c r="H46" s="188" t="s">
        <v>1468</v>
      </c>
      <c r="I46" s="154"/>
      <c r="J46" s="188" t="s">
        <v>1469</v>
      </c>
      <c r="K46" s="154"/>
      <c r="L46" s="188" t="s">
        <v>1470</v>
      </c>
      <c r="M46" s="154"/>
      <c r="N46" s="114"/>
    </row>
    <row r="47" s="75" customFormat="1" ht="32.25" customHeight="1" spans="1:14">
      <c r="A47" s="188"/>
      <c r="B47" s="188"/>
      <c r="C47" s="188" t="s">
        <v>1067</v>
      </c>
      <c r="D47" s="188" t="s">
        <v>535</v>
      </c>
      <c r="E47" s="188" t="s">
        <v>1068</v>
      </c>
      <c r="F47" s="188" t="s">
        <v>890</v>
      </c>
      <c r="G47" s="188" t="s">
        <v>538</v>
      </c>
      <c r="H47" s="188" t="s">
        <v>1471</v>
      </c>
      <c r="I47" s="154"/>
      <c r="J47" s="188" t="s">
        <v>1472</v>
      </c>
      <c r="K47" s="154"/>
      <c r="L47" s="188" t="s">
        <v>1473</v>
      </c>
      <c r="M47" s="154"/>
      <c r="N47" s="114"/>
    </row>
    <row r="48" s="75" customFormat="1" ht="32.25" customHeight="1" spans="1:14">
      <c r="A48" s="188"/>
      <c r="B48" s="188"/>
      <c r="C48" s="188" t="s">
        <v>573</v>
      </c>
      <c r="D48" s="188" t="s">
        <v>574</v>
      </c>
      <c r="E48" s="188" t="s">
        <v>575</v>
      </c>
      <c r="F48" s="188" t="s">
        <v>576</v>
      </c>
      <c r="G48" s="188" t="s">
        <v>538</v>
      </c>
      <c r="H48" s="188" t="s">
        <v>1474</v>
      </c>
      <c r="I48" s="154"/>
      <c r="J48" s="188" t="s">
        <v>573</v>
      </c>
      <c r="K48" s="154"/>
      <c r="L48" s="188" t="s">
        <v>1475</v>
      </c>
      <c r="M48" s="154"/>
      <c r="N48" s="114"/>
    </row>
    <row r="49" s="75" customFormat="1" ht="32.25" customHeight="1" spans="1:14">
      <c r="A49" s="188"/>
      <c r="B49" s="188"/>
      <c r="C49" s="188" t="s">
        <v>577</v>
      </c>
      <c r="D49" s="188" t="s">
        <v>535</v>
      </c>
      <c r="E49" s="188" t="s">
        <v>578</v>
      </c>
      <c r="F49" s="188" t="s">
        <v>537</v>
      </c>
      <c r="G49" s="188" t="s">
        <v>538</v>
      </c>
      <c r="H49" s="188" t="s">
        <v>1476</v>
      </c>
      <c r="I49" s="154"/>
      <c r="J49" s="188" t="s">
        <v>579</v>
      </c>
      <c r="K49" s="154"/>
      <c r="L49" s="188" t="s">
        <v>1477</v>
      </c>
      <c r="M49" s="154"/>
      <c r="N49" s="114"/>
    </row>
    <row r="50" s="75" customFormat="1" ht="32.25" customHeight="1" spans="1:14">
      <c r="A50" s="188"/>
      <c r="B50" s="188"/>
      <c r="C50" s="188" t="s">
        <v>670</v>
      </c>
      <c r="D50" s="188" t="s">
        <v>535</v>
      </c>
      <c r="E50" s="188" t="s">
        <v>671</v>
      </c>
      <c r="F50" s="188" t="s">
        <v>576</v>
      </c>
      <c r="G50" s="188" t="s">
        <v>538</v>
      </c>
      <c r="H50" s="188" t="s">
        <v>1478</v>
      </c>
      <c r="I50" s="154"/>
      <c r="J50" s="188" t="s">
        <v>672</v>
      </c>
      <c r="K50" s="154"/>
      <c r="L50" s="188" t="s">
        <v>1479</v>
      </c>
      <c r="M50" s="154"/>
      <c r="N50" s="114"/>
    </row>
    <row r="51" s="75" customFormat="1" ht="32.25" customHeight="1" spans="1:14">
      <c r="A51" s="188"/>
      <c r="B51" s="188"/>
      <c r="C51" s="188" t="s">
        <v>1480</v>
      </c>
      <c r="D51" s="188" t="s">
        <v>535</v>
      </c>
      <c r="E51" s="188" t="s">
        <v>548</v>
      </c>
      <c r="F51" s="188" t="s">
        <v>576</v>
      </c>
      <c r="G51" s="188" t="s">
        <v>538</v>
      </c>
      <c r="H51" s="188" t="s">
        <v>1481</v>
      </c>
      <c r="I51" s="154"/>
      <c r="J51" s="188" t="s">
        <v>1482</v>
      </c>
      <c r="K51" s="154"/>
      <c r="L51" s="188" t="s">
        <v>1483</v>
      </c>
      <c r="M51" s="154"/>
      <c r="N51" s="114"/>
    </row>
    <row r="52" s="75" customFormat="1" ht="32.25" customHeight="1" spans="1:14">
      <c r="A52" s="188"/>
      <c r="B52" s="188"/>
      <c r="C52" s="188" t="s">
        <v>805</v>
      </c>
      <c r="D52" s="188" t="s">
        <v>535</v>
      </c>
      <c r="E52" s="188" t="s">
        <v>548</v>
      </c>
      <c r="F52" s="188" t="s">
        <v>769</v>
      </c>
      <c r="G52" s="188" t="s">
        <v>538</v>
      </c>
      <c r="H52" s="188" t="s">
        <v>1484</v>
      </c>
      <c r="I52" s="154"/>
      <c r="J52" s="188" t="s">
        <v>806</v>
      </c>
      <c r="K52" s="154"/>
      <c r="L52" s="188" t="s">
        <v>805</v>
      </c>
      <c r="M52" s="154"/>
      <c r="N52" s="114"/>
    </row>
    <row r="53" s="75" customFormat="1" ht="32.25" customHeight="1" spans="1:14">
      <c r="A53" s="188"/>
      <c r="B53" s="188"/>
      <c r="C53" s="188" t="s">
        <v>807</v>
      </c>
      <c r="D53" s="188" t="s">
        <v>535</v>
      </c>
      <c r="E53" s="188" t="s">
        <v>536</v>
      </c>
      <c r="F53" s="188" t="s">
        <v>576</v>
      </c>
      <c r="G53" s="188" t="s">
        <v>538</v>
      </c>
      <c r="H53" s="188" t="s">
        <v>1485</v>
      </c>
      <c r="I53" s="154"/>
      <c r="J53" s="188" t="s">
        <v>808</v>
      </c>
      <c r="K53" s="154"/>
      <c r="L53" s="188" t="s">
        <v>1486</v>
      </c>
      <c r="M53" s="154"/>
      <c r="N53" s="114"/>
    </row>
    <row r="54" s="75" customFormat="1" ht="32.25" customHeight="1" spans="1:14">
      <c r="A54" s="188"/>
      <c r="B54" s="188"/>
      <c r="C54" s="188" t="s">
        <v>747</v>
      </c>
      <c r="D54" s="188" t="s">
        <v>574</v>
      </c>
      <c r="E54" s="188" t="s">
        <v>591</v>
      </c>
      <c r="F54" s="188" t="s">
        <v>576</v>
      </c>
      <c r="G54" s="188" t="s">
        <v>538</v>
      </c>
      <c r="H54" s="188" t="s">
        <v>1487</v>
      </c>
      <c r="I54" s="154"/>
      <c r="J54" s="188" t="s">
        <v>1488</v>
      </c>
      <c r="K54" s="154"/>
      <c r="L54" s="188" t="s">
        <v>1489</v>
      </c>
      <c r="M54" s="154"/>
      <c r="N54" s="114"/>
    </row>
    <row r="55" s="75" customFormat="1" ht="32.25" customHeight="1" spans="1:14">
      <c r="A55" s="188"/>
      <c r="B55" s="188"/>
      <c r="C55" s="188" t="s">
        <v>1490</v>
      </c>
      <c r="D55" s="188" t="s">
        <v>535</v>
      </c>
      <c r="E55" s="188" t="s">
        <v>1491</v>
      </c>
      <c r="F55" s="188" t="s">
        <v>537</v>
      </c>
      <c r="G55" s="188" t="s">
        <v>538</v>
      </c>
      <c r="H55" s="188" t="s">
        <v>1492</v>
      </c>
      <c r="I55" s="154"/>
      <c r="J55" s="188" t="s">
        <v>751</v>
      </c>
      <c r="K55" s="154"/>
      <c r="L55" s="188" t="s">
        <v>1493</v>
      </c>
      <c r="M55" s="154"/>
      <c r="N55" s="114"/>
    </row>
    <row r="56" s="75" customFormat="1" ht="32.25" customHeight="1" spans="1:14">
      <c r="A56" s="188"/>
      <c r="B56" s="188"/>
      <c r="C56" s="188" t="s">
        <v>534</v>
      </c>
      <c r="D56" s="188" t="s">
        <v>535</v>
      </c>
      <c r="E56" s="188" t="s">
        <v>536</v>
      </c>
      <c r="F56" s="188" t="s">
        <v>537</v>
      </c>
      <c r="G56" s="188" t="s">
        <v>538</v>
      </c>
      <c r="H56" s="188" t="s">
        <v>1494</v>
      </c>
      <c r="I56" s="154"/>
      <c r="J56" s="188" t="s">
        <v>539</v>
      </c>
      <c r="K56" s="154"/>
      <c r="L56" s="188" t="s">
        <v>1495</v>
      </c>
      <c r="M56" s="154"/>
      <c r="N56" s="114"/>
    </row>
    <row r="57" s="75" customFormat="1" ht="32.25" customHeight="1" spans="1:14">
      <c r="A57" s="188"/>
      <c r="B57" s="188"/>
      <c r="C57" s="188" t="s">
        <v>938</v>
      </c>
      <c r="D57" s="188" t="s">
        <v>535</v>
      </c>
      <c r="E57" s="188" t="s">
        <v>706</v>
      </c>
      <c r="F57" s="188" t="s">
        <v>576</v>
      </c>
      <c r="G57" s="188" t="s">
        <v>538</v>
      </c>
      <c r="H57" s="188" t="s">
        <v>1496</v>
      </c>
      <c r="I57" s="154"/>
      <c r="J57" s="188" t="s">
        <v>939</v>
      </c>
      <c r="K57" s="154"/>
      <c r="L57" s="188" t="s">
        <v>1425</v>
      </c>
      <c r="M57" s="154"/>
      <c r="N57" s="114"/>
    </row>
    <row r="58" s="75" customFormat="1" ht="32.25" customHeight="1" spans="1:14">
      <c r="A58" s="188"/>
      <c r="B58" s="188"/>
      <c r="C58" s="188" t="s">
        <v>1497</v>
      </c>
      <c r="D58" s="188" t="s">
        <v>535</v>
      </c>
      <c r="E58" s="188" t="s">
        <v>1241</v>
      </c>
      <c r="F58" s="188" t="s">
        <v>576</v>
      </c>
      <c r="G58" s="188" t="s">
        <v>538</v>
      </c>
      <c r="H58" s="188" t="s">
        <v>1496</v>
      </c>
      <c r="I58" s="154"/>
      <c r="J58" s="188" t="s">
        <v>1242</v>
      </c>
      <c r="K58" s="154"/>
      <c r="L58" s="188" t="s">
        <v>1498</v>
      </c>
      <c r="M58" s="154"/>
      <c r="N58" s="114"/>
    </row>
    <row r="59" s="75" customFormat="1" ht="32.25" customHeight="1" spans="1:14">
      <c r="A59" s="188"/>
      <c r="B59" s="188" t="s">
        <v>540</v>
      </c>
      <c r="C59" s="188"/>
      <c r="D59" s="188"/>
      <c r="E59" s="188"/>
      <c r="F59" s="188"/>
      <c r="G59" s="188"/>
      <c r="H59" s="188"/>
      <c r="I59" s="154"/>
      <c r="J59" s="188"/>
      <c r="K59" s="154"/>
      <c r="L59" s="188"/>
      <c r="M59" s="154"/>
      <c r="N59" s="114"/>
    </row>
    <row r="60" s="75" customFormat="1" ht="32.25" customHeight="1" spans="1:14">
      <c r="A60" s="188"/>
      <c r="B60" s="188"/>
      <c r="C60" s="188" t="s">
        <v>580</v>
      </c>
      <c r="D60" s="188" t="s">
        <v>535</v>
      </c>
      <c r="E60" s="188" t="s">
        <v>581</v>
      </c>
      <c r="F60" s="188" t="s">
        <v>544</v>
      </c>
      <c r="G60" s="188" t="s">
        <v>538</v>
      </c>
      <c r="H60" s="188" t="s">
        <v>1499</v>
      </c>
      <c r="I60" s="154"/>
      <c r="J60" s="188" t="s">
        <v>1024</v>
      </c>
      <c r="K60" s="154"/>
      <c r="L60" s="188" t="s">
        <v>1500</v>
      </c>
      <c r="M60" s="154"/>
      <c r="N60" s="114"/>
    </row>
    <row r="61" s="75" customFormat="1" ht="32.25" customHeight="1" spans="1:14">
      <c r="A61" s="188"/>
      <c r="B61" s="188"/>
      <c r="C61" s="188" t="s">
        <v>865</v>
      </c>
      <c r="D61" s="188" t="s">
        <v>535</v>
      </c>
      <c r="E61" s="188" t="s">
        <v>581</v>
      </c>
      <c r="F61" s="188" t="s">
        <v>544</v>
      </c>
      <c r="G61" s="188" t="s">
        <v>538</v>
      </c>
      <c r="H61" s="188" t="s">
        <v>1501</v>
      </c>
      <c r="I61" s="154"/>
      <c r="J61" s="188" t="s">
        <v>1123</v>
      </c>
      <c r="K61" s="154"/>
      <c r="L61" s="188" t="s">
        <v>1425</v>
      </c>
      <c r="M61" s="154"/>
      <c r="N61" s="114"/>
    </row>
    <row r="62" s="75" customFormat="1" ht="32.25" customHeight="1" spans="1:14">
      <c r="A62" s="188"/>
      <c r="B62" s="188"/>
      <c r="C62" s="188" t="s">
        <v>1502</v>
      </c>
      <c r="D62" s="188" t="s">
        <v>542</v>
      </c>
      <c r="E62" s="188" t="s">
        <v>543</v>
      </c>
      <c r="F62" s="188" t="s">
        <v>544</v>
      </c>
      <c r="G62" s="188" t="s">
        <v>538</v>
      </c>
      <c r="H62" s="188" t="s">
        <v>1503</v>
      </c>
      <c r="I62" s="154"/>
      <c r="J62" s="188" t="s">
        <v>825</v>
      </c>
      <c r="K62" s="154"/>
      <c r="L62" s="188" t="s">
        <v>1429</v>
      </c>
      <c r="M62" s="154"/>
      <c r="N62" s="114"/>
    </row>
    <row r="63" s="75" customFormat="1" ht="32.25" customHeight="1" spans="1:14">
      <c r="A63" s="188"/>
      <c r="B63" s="188"/>
      <c r="C63" s="188" t="s">
        <v>1504</v>
      </c>
      <c r="D63" s="188" t="s">
        <v>535</v>
      </c>
      <c r="E63" s="188" t="s">
        <v>581</v>
      </c>
      <c r="F63" s="188" t="s">
        <v>544</v>
      </c>
      <c r="G63" s="188" t="s">
        <v>538</v>
      </c>
      <c r="H63" s="188" t="s">
        <v>1505</v>
      </c>
      <c r="I63" s="154"/>
      <c r="J63" s="188" t="s">
        <v>970</v>
      </c>
      <c r="K63" s="154"/>
      <c r="L63" s="188" t="s">
        <v>1425</v>
      </c>
      <c r="M63" s="154"/>
      <c r="N63" s="114"/>
    </row>
    <row r="64" s="75" customFormat="1" ht="32.25" customHeight="1" spans="1:14">
      <c r="A64" s="188"/>
      <c r="B64" s="188"/>
      <c r="C64" s="188" t="s">
        <v>1506</v>
      </c>
      <c r="D64" s="188" t="s">
        <v>535</v>
      </c>
      <c r="E64" s="188" t="s">
        <v>581</v>
      </c>
      <c r="F64" s="188" t="s">
        <v>544</v>
      </c>
      <c r="G64" s="188" t="s">
        <v>538</v>
      </c>
      <c r="H64" s="188" t="s">
        <v>1507</v>
      </c>
      <c r="I64" s="154"/>
      <c r="J64" s="188" t="s">
        <v>928</v>
      </c>
      <c r="K64" s="154"/>
      <c r="L64" s="188" t="s">
        <v>1508</v>
      </c>
      <c r="M64" s="154"/>
      <c r="N64" s="114"/>
    </row>
    <row r="65" s="75" customFormat="1" ht="32.25" customHeight="1" spans="1:14">
      <c r="A65" s="188"/>
      <c r="B65" s="188"/>
      <c r="C65" s="188" t="s">
        <v>1107</v>
      </c>
      <c r="D65" s="188" t="s">
        <v>535</v>
      </c>
      <c r="E65" s="188" t="s">
        <v>581</v>
      </c>
      <c r="F65" s="188" t="s">
        <v>544</v>
      </c>
      <c r="G65" s="188" t="s">
        <v>538</v>
      </c>
      <c r="H65" s="188" t="s">
        <v>1509</v>
      </c>
      <c r="I65" s="154"/>
      <c r="J65" s="188" t="s">
        <v>1108</v>
      </c>
      <c r="K65" s="154"/>
      <c r="L65" s="188" t="s">
        <v>1438</v>
      </c>
      <c r="M65" s="154"/>
      <c r="N65" s="114"/>
    </row>
    <row r="66" s="75" customFormat="1" ht="32.25" customHeight="1" spans="1:14">
      <c r="A66" s="188"/>
      <c r="B66" s="188"/>
      <c r="C66" s="188" t="s">
        <v>955</v>
      </c>
      <c r="D66" s="188" t="s">
        <v>535</v>
      </c>
      <c r="E66" s="188" t="s">
        <v>581</v>
      </c>
      <c r="F66" s="188" t="s">
        <v>544</v>
      </c>
      <c r="G66" s="188" t="s">
        <v>538</v>
      </c>
      <c r="H66" s="188" t="s">
        <v>1510</v>
      </c>
      <c r="I66" s="154"/>
      <c r="J66" s="188" t="s">
        <v>951</v>
      </c>
      <c r="K66" s="154"/>
      <c r="L66" s="188" t="s">
        <v>1425</v>
      </c>
      <c r="M66" s="154"/>
      <c r="N66" s="114"/>
    </row>
    <row r="67" s="75" customFormat="1" ht="32.25" customHeight="1" spans="1:14">
      <c r="A67" s="188"/>
      <c r="B67" s="188"/>
      <c r="C67" s="188" t="s">
        <v>1511</v>
      </c>
      <c r="D67" s="188" t="s">
        <v>535</v>
      </c>
      <c r="E67" s="188" t="s">
        <v>581</v>
      </c>
      <c r="F67" s="188" t="s">
        <v>544</v>
      </c>
      <c r="G67" s="188" t="s">
        <v>538</v>
      </c>
      <c r="H67" s="188" t="s">
        <v>1512</v>
      </c>
      <c r="I67" s="154"/>
      <c r="J67" s="188" t="s">
        <v>989</v>
      </c>
      <c r="K67" s="154"/>
      <c r="L67" s="188" t="s">
        <v>1442</v>
      </c>
      <c r="M67" s="154"/>
      <c r="N67" s="114"/>
    </row>
    <row r="68" s="75" customFormat="1" ht="32.25" customHeight="1" spans="1:14">
      <c r="A68" s="188"/>
      <c r="B68" s="188"/>
      <c r="C68" s="188" t="s">
        <v>1513</v>
      </c>
      <c r="D68" s="188" t="s">
        <v>535</v>
      </c>
      <c r="E68" s="188" t="s">
        <v>581</v>
      </c>
      <c r="F68" s="188" t="s">
        <v>544</v>
      </c>
      <c r="G68" s="188" t="s">
        <v>538</v>
      </c>
      <c r="H68" s="188" t="s">
        <v>1514</v>
      </c>
      <c r="I68" s="154"/>
      <c r="J68" s="188" t="s">
        <v>899</v>
      </c>
      <c r="K68" s="154"/>
      <c r="L68" s="188" t="s">
        <v>1515</v>
      </c>
      <c r="M68" s="154"/>
      <c r="N68" s="114"/>
    </row>
    <row r="69" s="75" customFormat="1" ht="32.25" customHeight="1" spans="1:14">
      <c r="A69" s="188"/>
      <c r="B69" s="188"/>
      <c r="C69" s="188" t="s">
        <v>1188</v>
      </c>
      <c r="D69" s="188" t="s">
        <v>535</v>
      </c>
      <c r="E69" s="188" t="s">
        <v>581</v>
      </c>
      <c r="F69" s="188" t="s">
        <v>544</v>
      </c>
      <c r="G69" s="188" t="s">
        <v>538</v>
      </c>
      <c r="H69" s="188" t="s">
        <v>1516</v>
      </c>
      <c r="I69" s="154"/>
      <c r="J69" s="188" t="s">
        <v>1189</v>
      </c>
      <c r="K69" s="154"/>
      <c r="L69" s="188" t="s">
        <v>1517</v>
      </c>
      <c r="M69" s="154"/>
      <c r="N69" s="114"/>
    </row>
    <row r="70" s="75" customFormat="1" ht="32.25" customHeight="1" spans="1:14">
      <c r="A70" s="188"/>
      <c r="B70" s="188"/>
      <c r="C70" s="188" t="s">
        <v>842</v>
      </c>
      <c r="D70" s="188" t="s">
        <v>535</v>
      </c>
      <c r="E70" s="188" t="s">
        <v>856</v>
      </c>
      <c r="F70" s="188" t="s">
        <v>570</v>
      </c>
      <c r="G70" s="188" t="s">
        <v>538</v>
      </c>
      <c r="H70" s="188" t="s">
        <v>1518</v>
      </c>
      <c r="I70" s="154"/>
      <c r="J70" s="188" t="s">
        <v>844</v>
      </c>
      <c r="K70" s="154"/>
      <c r="L70" s="188" t="s">
        <v>1519</v>
      </c>
      <c r="M70" s="154"/>
      <c r="N70" s="114"/>
    </row>
    <row r="71" s="75" customFormat="1" ht="32.25" customHeight="1" spans="1:14">
      <c r="A71" s="188"/>
      <c r="B71" s="188"/>
      <c r="C71" s="188" t="s">
        <v>1259</v>
      </c>
      <c r="D71" s="188" t="s">
        <v>535</v>
      </c>
      <c r="E71" s="188" t="s">
        <v>1520</v>
      </c>
      <c r="F71" s="188"/>
      <c r="G71" s="188" t="s">
        <v>556</v>
      </c>
      <c r="H71" s="188" t="s">
        <v>1521</v>
      </c>
      <c r="I71" s="154"/>
      <c r="J71" s="188" t="s">
        <v>1261</v>
      </c>
      <c r="K71" s="154"/>
      <c r="L71" s="188" t="s">
        <v>1522</v>
      </c>
      <c r="M71" s="154"/>
      <c r="N71" s="114"/>
    </row>
    <row r="72" s="75" customFormat="1" ht="32.25" customHeight="1" spans="1:14">
      <c r="A72" s="188"/>
      <c r="B72" s="188"/>
      <c r="C72" s="188" t="s">
        <v>791</v>
      </c>
      <c r="D72" s="188" t="s">
        <v>535</v>
      </c>
      <c r="E72" s="188" t="s">
        <v>581</v>
      </c>
      <c r="F72" s="188" t="s">
        <v>544</v>
      </c>
      <c r="G72" s="188" t="s">
        <v>538</v>
      </c>
      <c r="H72" s="188" t="s">
        <v>1523</v>
      </c>
      <c r="I72" s="154"/>
      <c r="J72" s="188" t="s">
        <v>1524</v>
      </c>
      <c r="K72" s="154"/>
      <c r="L72" s="188" t="s">
        <v>1462</v>
      </c>
      <c r="M72" s="154"/>
      <c r="N72" s="114"/>
    </row>
    <row r="73" s="75" customFormat="1" ht="32.25" customHeight="1" spans="1:14">
      <c r="A73" s="188"/>
      <c r="B73" s="188"/>
      <c r="C73" s="188" t="s">
        <v>770</v>
      </c>
      <c r="D73" s="188" t="s">
        <v>542</v>
      </c>
      <c r="E73" s="188" t="s">
        <v>543</v>
      </c>
      <c r="F73" s="188" t="s">
        <v>544</v>
      </c>
      <c r="G73" s="188" t="s">
        <v>538</v>
      </c>
      <c r="H73" s="188" t="s">
        <v>1525</v>
      </c>
      <c r="I73" s="154"/>
      <c r="J73" s="188" t="s">
        <v>1526</v>
      </c>
      <c r="K73" s="154"/>
      <c r="L73" s="188" t="s">
        <v>1527</v>
      </c>
      <c r="M73" s="154"/>
      <c r="N73" s="114"/>
    </row>
    <row r="74" s="75" customFormat="1" ht="32.25" customHeight="1" spans="1:14">
      <c r="A74" s="188"/>
      <c r="B74" s="188"/>
      <c r="C74" s="188" t="s">
        <v>1070</v>
      </c>
      <c r="D74" s="188" t="s">
        <v>542</v>
      </c>
      <c r="E74" s="188" t="s">
        <v>963</v>
      </c>
      <c r="F74" s="188" t="s">
        <v>544</v>
      </c>
      <c r="G74" s="188" t="s">
        <v>538</v>
      </c>
      <c r="H74" s="188" t="s">
        <v>1528</v>
      </c>
      <c r="I74" s="154"/>
      <c r="J74" s="188" t="s">
        <v>1071</v>
      </c>
      <c r="K74" s="154"/>
      <c r="L74" s="188" t="s">
        <v>1473</v>
      </c>
      <c r="M74" s="154"/>
      <c r="N74" s="114"/>
    </row>
    <row r="75" s="75" customFormat="1" ht="32.25" customHeight="1" spans="1:14">
      <c r="A75" s="188"/>
      <c r="B75" s="188"/>
      <c r="C75" s="188" t="s">
        <v>1529</v>
      </c>
      <c r="D75" s="188" t="s">
        <v>535</v>
      </c>
      <c r="E75" s="188" t="s">
        <v>581</v>
      </c>
      <c r="F75" s="188" t="s">
        <v>544</v>
      </c>
      <c r="G75" s="188" t="s">
        <v>538</v>
      </c>
      <c r="H75" s="188" t="s">
        <v>1530</v>
      </c>
      <c r="I75" s="154"/>
      <c r="J75" s="188" t="s">
        <v>582</v>
      </c>
      <c r="K75" s="154"/>
      <c r="L75" s="188" t="s">
        <v>1531</v>
      </c>
      <c r="M75" s="154"/>
      <c r="N75" s="114"/>
    </row>
    <row r="76" s="75" customFormat="1" ht="32.25" customHeight="1" spans="1:14">
      <c r="A76" s="188"/>
      <c r="B76" s="188"/>
      <c r="C76" s="188" t="s">
        <v>580</v>
      </c>
      <c r="D76" s="188" t="s">
        <v>542</v>
      </c>
      <c r="E76" s="188" t="s">
        <v>543</v>
      </c>
      <c r="F76" s="188" t="s">
        <v>544</v>
      </c>
      <c r="G76" s="188" t="s">
        <v>538</v>
      </c>
      <c r="H76" s="188" t="s">
        <v>1532</v>
      </c>
      <c r="I76" s="154"/>
      <c r="J76" s="188" t="s">
        <v>675</v>
      </c>
      <c r="K76" s="154"/>
      <c r="L76" s="188" t="s">
        <v>1533</v>
      </c>
      <c r="M76" s="154"/>
      <c r="N76" s="114"/>
    </row>
    <row r="77" s="75" customFormat="1" ht="32.25" customHeight="1" spans="1:14">
      <c r="A77" s="188"/>
      <c r="B77" s="188"/>
      <c r="C77" s="188" t="s">
        <v>809</v>
      </c>
      <c r="D77" s="188" t="s">
        <v>542</v>
      </c>
      <c r="E77" s="188" t="s">
        <v>664</v>
      </c>
      <c r="F77" s="188" t="s">
        <v>544</v>
      </c>
      <c r="G77" s="188" t="s">
        <v>538</v>
      </c>
      <c r="H77" s="188" t="s">
        <v>1534</v>
      </c>
      <c r="I77" s="154"/>
      <c r="J77" s="188" t="s">
        <v>809</v>
      </c>
      <c r="K77" s="154"/>
      <c r="L77" s="188" t="s">
        <v>1535</v>
      </c>
      <c r="M77" s="154"/>
      <c r="N77" s="114"/>
    </row>
    <row r="78" s="75" customFormat="1" ht="32.25" customHeight="1" spans="1:14">
      <c r="A78" s="188"/>
      <c r="B78" s="188"/>
      <c r="C78" s="188" t="s">
        <v>1536</v>
      </c>
      <c r="D78" s="188" t="s">
        <v>535</v>
      </c>
      <c r="E78" s="188" t="s">
        <v>581</v>
      </c>
      <c r="F78" s="188" t="s">
        <v>544</v>
      </c>
      <c r="G78" s="188" t="s">
        <v>538</v>
      </c>
      <c r="H78" s="188" t="s">
        <v>1537</v>
      </c>
      <c r="I78" s="154"/>
      <c r="J78" s="188" t="s">
        <v>1538</v>
      </c>
      <c r="K78" s="154"/>
      <c r="L78" s="188" t="s">
        <v>1539</v>
      </c>
      <c r="M78" s="154"/>
      <c r="N78" s="114"/>
    </row>
    <row r="79" s="75" customFormat="1" ht="32.25" customHeight="1" spans="1:14">
      <c r="A79" s="188"/>
      <c r="B79" s="188"/>
      <c r="C79" s="188" t="s">
        <v>1540</v>
      </c>
      <c r="D79" s="188" t="s">
        <v>542</v>
      </c>
      <c r="E79" s="188" t="s">
        <v>585</v>
      </c>
      <c r="F79" s="188" t="s">
        <v>544</v>
      </c>
      <c r="G79" s="188" t="s">
        <v>538</v>
      </c>
      <c r="H79" s="188" t="s">
        <v>1541</v>
      </c>
      <c r="I79" s="154"/>
      <c r="J79" s="188" t="s">
        <v>1542</v>
      </c>
      <c r="K79" s="154"/>
      <c r="L79" s="188" t="s">
        <v>1495</v>
      </c>
      <c r="M79" s="154"/>
      <c r="N79" s="114"/>
    </row>
    <row r="80" s="75" customFormat="1" ht="32.25" customHeight="1" spans="1:14">
      <c r="A80" s="188"/>
      <c r="B80" s="188"/>
      <c r="C80" s="188" t="s">
        <v>580</v>
      </c>
      <c r="D80" s="188" t="s">
        <v>535</v>
      </c>
      <c r="E80" s="188" t="s">
        <v>581</v>
      </c>
      <c r="F80" s="188" t="s">
        <v>544</v>
      </c>
      <c r="G80" s="188" t="s">
        <v>538</v>
      </c>
      <c r="H80" s="188" t="s">
        <v>1543</v>
      </c>
      <c r="I80" s="154"/>
      <c r="J80" s="188" t="s">
        <v>1243</v>
      </c>
      <c r="K80" s="154"/>
      <c r="L80" s="188" t="s">
        <v>1544</v>
      </c>
      <c r="M80" s="154"/>
      <c r="N80" s="114"/>
    </row>
    <row r="81" s="75" customFormat="1" ht="32.25" customHeight="1" spans="1:14">
      <c r="A81" s="188"/>
      <c r="B81" s="188" t="s">
        <v>546</v>
      </c>
      <c r="C81" s="188"/>
      <c r="D81" s="188"/>
      <c r="E81" s="188"/>
      <c r="F81" s="188"/>
      <c r="G81" s="188"/>
      <c r="H81" s="188"/>
      <c r="I81" s="154"/>
      <c r="J81" s="188"/>
      <c r="K81" s="154"/>
      <c r="L81" s="188"/>
      <c r="M81" s="154"/>
      <c r="N81" s="114"/>
    </row>
    <row r="82" s="75" customFormat="1" ht="32.25" customHeight="1" spans="1:14">
      <c r="A82" s="188"/>
      <c r="B82" s="188"/>
      <c r="C82" s="188" t="s">
        <v>547</v>
      </c>
      <c r="D82" s="188" t="s">
        <v>535</v>
      </c>
      <c r="E82" s="188" t="s">
        <v>548</v>
      </c>
      <c r="F82" s="188" t="s">
        <v>549</v>
      </c>
      <c r="G82" s="188" t="s">
        <v>538</v>
      </c>
      <c r="H82" s="188" t="s">
        <v>1545</v>
      </c>
      <c r="I82" s="154"/>
      <c r="J82" s="188" t="s">
        <v>645</v>
      </c>
      <c r="K82" s="154"/>
      <c r="L82" s="188" t="s">
        <v>645</v>
      </c>
      <c r="M82" s="154"/>
      <c r="N82" s="114"/>
    </row>
    <row r="83" s="75" customFormat="1" ht="32.25" customHeight="1" spans="1:14">
      <c r="A83" s="188"/>
      <c r="B83" s="188"/>
      <c r="C83" s="188" t="s">
        <v>941</v>
      </c>
      <c r="D83" s="188" t="s">
        <v>535</v>
      </c>
      <c r="E83" s="188" t="s">
        <v>581</v>
      </c>
      <c r="F83" s="188" t="s">
        <v>544</v>
      </c>
      <c r="G83" s="188" t="s">
        <v>538</v>
      </c>
      <c r="H83" s="188" t="s">
        <v>1546</v>
      </c>
      <c r="I83" s="154"/>
      <c r="J83" s="188" t="s">
        <v>942</v>
      </c>
      <c r="K83" s="154"/>
      <c r="L83" s="188" t="s">
        <v>1425</v>
      </c>
      <c r="M83" s="154"/>
      <c r="N83" s="114"/>
    </row>
    <row r="84" s="75" customFormat="1" ht="32.25" customHeight="1" spans="1:14">
      <c r="A84" s="188" t="s">
        <v>551</v>
      </c>
      <c r="B84" s="188"/>
      <c r="C84" s="188"/>
      <c r="D84" s="188"/>
      <c r="E84" s="188"/>
      <c r="F84" s="188"/>
      <c r="G84" s="188"/>
      <c r="H84" s="188"/>
      <c r="I84" s="154"/>
      <c r="J84" s="188"/>
      <c r="K84" s="154"/>
      <c r="L84" s="188"/>
      <c r="M84" s="154"/>
      <c r="N84" s="114"/>
    </row>
    <row r="85" s="75" customFormat="1" ht="32.25" customHeight="1" spans="1:14">
      <c r="A85" s="188"/>
      <c r="B85" s="188" t="s">
        <v>902</v>
      </c>
      <c r="C85" s="188"/>
      <c r="D85" s="188"/>
      <c r="E85" s="188"/>
      <c r="F85" s="188"/>
      <c r="G85" s="188"/>
      <c r="H85" s="188"/>
      <c r="I85" s="154"/>
      <c r="J85" s="188"/>
      <c r="K85" s="154"/>
      <c r="L85" s="188"/>
      <c r="M85" s="154"/>
      <c r="N85" s="114"/>
    </row>
    <row r="86" s="75" customFormat="1" ht="32.25" customHeight="1" spans="1:14">
      <c r="A86" s="188"/>
      <c r="B86" s="188"/>
      <c r="C86" s="188" t="s">
        <v>1547</v>
      </c>
      <c r="D86" s="188" t="s">
        <v>535</v>
      </c>
      <c r="E86" s="188" t="s">
        <v>904</v>
      </c>
      <c r="F86" s="188"/>
      <c r="G86" s="188" t="s">
        <v>556</v>
      </c>
      <c r="H86" s="188" t="s">
        <v>1548</v>
      </c>
      <c r="I86" s="154"/>
      <c r="J86" s="188" t="s">
        <v>905</v>
      </c>
      <c r="K86" s="154"/>
      <c r="L86" s="188" t="s">
        <v>1549</v>
      </c>
      <c r="M86" s="154"/>
      <c r="N86" s="114"/>
    </row>
    <row r="87" s="75" customFormat="1" ht="32.25" customHeight="1" spans="1:14">
      <c r="A87" s="188"/>
      <c r="B87" s="188" t="s">
        <v>552</v>
      </c>
      <c r="C87" s="188"/>
      <c r="D87" s="188"/>
      <c r="E87" s="188"/>
      <c r="F87" s="188"/>
      <c r="G87" s="188"/>
      <c r="H87" s="188"/>
      <c r="I87" s="154"/>
      <c r="J87" s="188"/>
      <c r="K87" s="154"/>
      <c r="L87" s="188"/>
      <c r="M87" s="154"/>
      <c r="N87" s="114"/>
    </row>
    <row r="88" s="75" customFormat="1" ht="32.25" customHeight="1" spans="1:14">
      <c r="A88" s="188"/>
      <c r="B88" s="188"/>
      <c r="C88" s="188" t="s">
        <v>1026</v>
      </c>
      <c r="D88" s="188" t="s">
        <v>574</v>
      </c>
      <c r="E88" s="188" t="s">
        <v>1550</v>
      </c>
      <c r="F88" s="188"/>
      <c r="G88" s="188" t="s">
        <v>556</v>
      </c>
      <c r="H88" s="188" t="s">
        <v>1551</v>
      </c>
      <c r="I88" s="154"/>
      <c r="J88" s="188" t="s">
        <v>1031</v>
      </c>
      <c r="K88" s="154"/>
      <c r="L88" s="188" t="s">
        <v>1552</v>
      </c>
      <c r="M88" s="154"/>
      <c r="N88" s="114"/>
    </row>
    <row r="89" s="75" customFormat="1" ht="32.25" customHeight="1" spans="1:14">
      <c r="A89" s="188"/>
      <c r="B89" s="188"/>
      <c r="C89" s="188" t="s">
        <v>870</v>
      </c>
      <c r="D89" s="188" t="s">
        <v>542</v>
      </c>
      <c r="E89" s="188" t="s">
        <v>1553</v>
      </c>
      <c r="F89" s="188"/>
      <c r="G89" s="188" t="s">
        <v>556</v>
      </c>
      <c r="H89" s="188" t="s">
        <v>1554</v>
      </c>
      <c r="I89" s="154"/>
      <c r="J89" s="188" t="s">
        <v>875</v>
      </c>
      <c r="K89" s="154"/>
      <c r="L89" s="188" t="s">
        <v>1425</v>
      </c>
      <c r="M89" s="154"/>
      <c r="N89" s="114"/>
    </row>
    <row r="90" s="75" customFormat="1" ht="32.25" customHeight="1" spans="1:14">
      <c r="A90" s="188"/>
      <c r="B90" s="188"/>
      <c r="C90" s="188" t="s">
        <v>1555</v>
      </c>
      <c r="D90" s="188" t="s">
        <v>542</v>
      </c>
      <c r="E90" s="188" t="s">
        <v>1556</v>
      </c>
      <c r="F90" s="188"/>
      <c r="G90" s="188" t="s">
        <v>556</v>
      </c>
      <c r="H90" s="188" t="s">
        <v>1557</v>
      </c>
      <c r="I90" s="154"/>
      <c r="J90" s="188" t="s">
        <v>830</v>
      </c>
      <c r="K90" s="154"/>
      <c r="L90" s="188" t="s">
        <v>1429</v>
      </c>
      <c r="M90" s="154"/>
      <c r="N90" s="114"/>
    </row>
    <row r="91" s="75" customFormat="1" ht="32.25" customHeight="1" spans="1:14">
      <c r="A91" s="188"/>
      <c r="B91" s="188"/>
      <c r="C91" s="188" t="s">
        <v>831</v>
      </c>
      <c r="D91" s="188" t="s">
        <v>542</v>
      </c>
      <c r="E91" s="188" t="s">
        <v>1558</v>
      </c>
      <c r="F91" s="188"/>
      <c r="G91" s="188" t="s">
        <v>556</v>
      </c>
      <c r="H91" s="188" t="s">
        <v>1559</v>
      </c>
      <c r="I91" s="154"/>
      <c r="J91" s="188" t="s">
        <v>1560</v>
      </c>
      <c r="K91" s="154"/>
      <c r="L91" s="188" t="s">
        <v>1429</v>
      </c>
      <c r="M91" s="154"/>
      <c r="N91" s="114"/>
    </row>
    <row r="92" s="75" customFormat="1" ht="32.25" customHeight="1" spans="1:14">
      <c r="A92" s="188"/>
      <c r="B92" s="188"/>
      <c r="C92" s="188" t="s">
        <v>1561</v>
      </c>
      <c r="D92" s="188" t="s">
        <v>542</v>
      </c>
      <c r="E92" s="188" t="s">
        <v>1562</v>
      </c>
      <c r="F92" s="188"/>
      <c r="G92" s="188" t="s">
        <v>556</v>
      </c>
      <c r="H92" s="188" t="s">
        <v>1563</v>
      </c>
      <c r="I92" s="154"/>
      <c r="J92" s="188" t="s">
        <v>1564</v>
      </c>
      <c r="K92" s="154"/>
      <c r="L92" s="188" t="s">
        <v>1565</v>
      </c>
      <c r="M92" s="154"/>
      <c r="N92" s="114"/>
    </row>
    <row r="93" s="75" customFormat="1" ht="32.25" customHeight="1" spans="1:14">
      <c r="A93" s="188"/>
      <c r="B93" s="188"/>
      <c r="C93" s="188" t="s">
        <v>929</v>
      </c>
      <c r="D93" s="188" t="s">
        <v>542</v>
      </c>
      <c r="E93" s="188" t="s">
        <v>929</v>
      </c>
      <c r="F93" s="188"/>
      <c r="G93" s="188" t="s">
        <v>556</v>
      </c>
      <c r="H93" s="188" t="s">
        <v>1566</v>
      </c>
      <c r="I93" s="154"/>
      <c r="J93" s="188" t="s">
        <v>931</v>
      </c>
      <c r="K93" s="154"/>
      <c r="L93" s="188" t="s">
        <v>1565</v>
      </c>
      <c r="M93" s="154"/>
      <c r="N93" s="114"/>
    </row>
    <row r="94" s="75" customFormat="1" ht="32.25" customHeight="1" spans="1:14">
      <c r="A94" s="188"/>
      <c r="B94" s="188"/>
      <c r="C94" s="188" t="s">
        <v>1567</v>
      </c>
      <c r="D94" s="188" t="s">
        <v>542</v>
      </c>
      <c r="E94" s="188" t="s">
        <v>677</v>
      </c>
      <c r="F94" s="188" t="s">
        <v>544</v>
      </c>
      <c r="G94" s="188" t="s">
        <v>538</v>
      </c>
      <c r="H94" s="188" t="s">
        <v>1568</v>
      </c>
      <c r="I94" s="154"/>
      <c r="J94" s="188" t="s">
        <v>1112</v>
      </c>
      <c r="K94" s="154"/>
      <c r="L94" s="188" t="s">
        <v>1438</v>
      </c>
      <c r="M94" s="154"/>
      <c r="N94" s="114"/>
    </row>
    <row r="95" s="75" customFormat="1" ht="32.25" customHeight="1" spans="1:14">
      <c r="A95" s="188"/>
      <c r="B95" s="188"/>
      <c r="C95" s="188" t="s">
        <v>959</v>
      </c>
      <c r="D95" s="188" t="s">
        <v>542</v>
      </c>
      <c r="E95" s="188" t="s">
        <v>664</v>
      </c>
      <c r="F95" s="188" t="s">
        <v>544</v>
      </c>
      <c r="G95" s="188" t="s">
        <v>538</v>
      </c>
      <c r="H95" s="188" t="s">
        <v>1569</v>
      </c>
      <c r="I95" s="154"/>
      <c r="J95" s="188" t="s">
        <v>1570</v>
      </c>
      <c r="K95" s="154"/>
      <c r="L95" s="188" t="s">
        <v>1571</v>
      </c>
      <c r="M95" s="154"/>
      <c r="N95" s="114"/>
    </row>
    <row r="96" s="75" customFormat="1" ht="32.25" customHeight="1" spans="1:14">
      <c r="A96" s="188"/>
      <c r="B96" s="188"/>
      <c r="C96" s="188" t="s">
        <v>1572</v>
      </c>
      <c r="D96" s="188" t="s">
        <v>542</v>
      </c>
      <c r="E96" s="188" t="s">
        <v>1573</v>
      </c>
      <c r="F96" s="188"/>
      <c r="G96" s="188" t="s">
        <v>556</v>
      </c>
      <c r="H96" s="188" t="s">
        <v>1574</v>
      </c>
      <c r="I96" s="154"/>
      <c r="J96" s="188" t="s">
        <v>991</v>
      </c>
      <c r="K96" s="154"/>
      <c r="L96" s="188" t="s">
        <v>1442</v>
      </c>
      <c r="M96" s="154"/>
      <c r="N96" s="114"/>
    </row>
    <row r="97" s="75" customFormat="1" ht="32.25" customHeight="1" spans="1:14">
      <c r="A97" s="188"/>
      <c r="B97" s="188"/>
      <c r="C97" s="188" t="s">
        <v>1575</v>
      </c>
      <c r="D97" s="188" t="s">
        <v>535</v>
      </c>
      <c r="E97" s="188" t="s">
        <v>907</v>
      </c>
      <c r="F97" s="188"/>
      <c r="G97" s="188" t="s">
        <v>556</v>
      </c>
      <c r="H97" s="188" t="s">
        <v>1576</v>
      </c>
      <c r="I97" s="154"/>
      <c r="J97" s="188" t="s">
        <v>908</v>
      </c>
      <c r="K97" s="154"/>
      <c r="L97" s="188" t="s">
        <v>1577</v>
      </c>
      <c r="M97" s="154"/>
      <c r="N97" s="114"/>
    </row>
    <row r="98" s="75" customFormat="1" ht="32.25" customHeight="1" spans="1:14">
      <c r="A98" s="188"/>
      <c r="B98" s="188"/>
      <c r="C98" s="188" t="s">
        <v>1578</v>
      </c>
      <c r="D98" s="188" t="s">
        <v>542</v>
      </c>
      <c r="E98" s="188" t="s">
        <v>1579</v>
      </c>
      <c r="F98" s="188"/>
      <c r="G98" s="188" t="s">
        <v>556</v>
      </c>
      <c r="H98" s="188" t="s">
        <v>1580</v>
      </c>
      <c r="I98" s="154"/>
      <c r="J98" s="188" t="s">
        <v>1195</v>
      </c>
      <c r="K98" s="154"/>
      <c r="L98" s="188" t="s">
        <v>1581</v>
      </c>
      <c r="M98" s="154"/>
      <c r="N98" s="114"/>
    </row>
    <row r="99" s="75" customFormat="1" ht="32.25" customHeight="1" spans="1:14">
      <c r="A99" s="188"/>
      <c r="B99" s="188"/>
      <c r="C99" s="188" t="s">
        <v>1582</v>
      </c>
      <c r="D99" s="188" t="s">
        <v>542</v>
      </c>
      <c r="E99" s="188" t="s">
        <v>1583</v>
      </c>
      <c r="F99" s="188"/>
      <c r="G99" s="188" t="s">
        <v>556</v>
      </c>
      <c r="H99" s="188" t="s">
        <v>1584</v>
      </c>
      <c r="I99" s="154"/>
      <c r="J99" s="188" t="s">
        <v>1585</v>
      </c>
      <c r="K99" s="154"/>
      <c r="L99" s="188" t="s">
        <v>1586</v>
      </c>
      <c r="M99" s="154"/>
      <c r="N99" s="114"/>
    </row>
    <row r="100" s="75" customFormat="1" ht="32.25" customHeight="1" spans="1:14">
      <c r="A100" s="188"/>
      <c r="B100" s="188"/>
      <c r="C100" s="188" t="s">
        <v>1587</v>
      </c>
      <c r="D100" s="188" t="s">
        <v>542</v>
      </c>
      <c r="E100" s="188" t="s">
        <v>1588</v>
      </c>
      <c r="F100" s="188"/>
      <c r="G100" s="188" t="s">
        <v>556</v>
      </c>
      <c r="H100" s="188" t="s">
        <v>1589</v>
      </c>
      <c r="I100" s="154"/>
      <c r="J100" s="188" t="s">
        <v>787</v>
      </c>
      <c r="K100" s="154"/>
      <c r="L100" s="188" t="s">
        <v>1586</v>
      </c>
      <c r="M100" s="154"/>
      <c r="N100" s="114"/>
    </row>
    <row r="101" s="75" customFormat="1" ht="32.25" customHeight="1" spans="1:14">
      <c r="A101" s="188"/>
      <c r="B101" s="188"/>
      <c r="C101" s="188" t="s">
        <v>1590</v>
      </c>
      <c r="D101" s="188" t="s">
        <v>542</v>
      </c>
      <c r="E101" s="188" t="s">
        <v>543</v>
      </c>
      <c r="F101" s="188" t="s">
        <v>544</v>
      </c>
      <c r="G101" s="188" t="s">
        <v>538</v>
      </c>
      <c r="H101" s="188" t="s">
        <v>1591</v>
      </c>
      <c r="I101" s="154"/>
      <c r="J101" s="188" t="s">
        <v>586</v>
      </c>
      <c r="K101" s="154"/>
      <c r="L101" s="188" t="s">
        <v>1531</v>
      </c>
      <c r="M101" s="154"/>
      <c r="N101" s="114"/>
    </row>
    <row r="102" s="75" customFormat="1" ht="32.25" customHeight="1" spans="1:14">
      <c r="A102" s="188"/>
      <c r="B102" s="188"/>
      <c r="C102" s="188" t="s">
        <v>1592</v>
      </c>
      <c r="D102" s="188" t="s">
        <v>542</v>
      </c>
      <c r="E102" s="188" t="s">
        <v>677</v>
      </c>
      <c r="F102" s="188" t="s">
        <v>544</v>
      </c>
      <c r="G102" s="188" t="s">
        <v>538</v>
      </c>
      <c r="H102" s="188" t="s">
        <v>1593</v>
      </c>
      <c r="I102" s="154"/>
      <c r="J102" s="188" t="s">
        <v>676</v>
      </c>
      <c r="K102" s="154"/>
      <c r="L102" s="188" t="s">
        <v>676</v>
      </c>
      <c r="M102" s="154"/>
      <c r="N102" s="114"/>
    </row>
    <row r="103" s="75" customFormat="1" ht="32.25" customHeight="1" spans="1:14">
      <c r="A103" s="188"/>
      <c r="B103" s="188"/>
      <c r="C103" s="188" t="s">
        <v>1594</v>
      </c>
      <c r="D103" s="188" t="s">
        <v>542</v>
      </c>
      <c r="E103" s="188" t="s">
        <v>1595</v>
      </c>
      <c r="F103" s="188"/>
      <c r="G103" s="188" t="s">
        <v>556</v>
      </c>
      <c r="H103" s="188" t="s">
        <v>1596</v>
      </c>
      <c r="I103" s="154"/>
      <c r="J103" s="188" t="s">
        <v>1597</v>
      </c>
      <c r="K103" s="154"/>
      <c r="L103" s="188" t="s">
        <v>1586</v>
      </c>
      <c r="M103" s="154"/>
      <c r="N103" s="114"/>
    </row>
    <row r="104" s="75" customFormat="1" ht="32.25" customHeight="1" spans="1:14">
      <c r="A104" s="188"/>
      <c r="B104" s="188"/>
      <c r="C104" s="188" t="s">
        <v>813</v>
      </c>
      <c r="D104" s="188" t="s">
        <v>542</v>
      </c>
      <c r="E104" s="188" t="s">
        <v>814</v>
      </c>
      <c r="F104" s="188"/>
      <c r="G104" s="188" t="s">
        <v>556</v>
      </c>
      <c r="H104" s="188" t="s">
        <v>1598</v>
      </c>
      <c r="I104" s="154"/>
      <c r="J104" s="188" t="s">
        <v>815</v>
      </c>
      <c r="K104" s="154"/>
      <c r="L104" s="188" t="s">
        <v>1599</v>
      </c>
      <c r="M104" s="154"/>
      <c r="N104" s="114"/>
    </row>
    <row r="105" s="75" customFormat="1" ht="32.25" customHeight="1" spans="1:14">
      <c r="A105" s="188"/>
      <c r="B105" s="188"/>
      <c r="C105" s="188" t="s">
        <v>1600</v>
      </c>
      <c r="D105" s="188" t="s">
        <v>542</v>
      </c>
      <c r="E105" s="188" t="s">
        <v>1601</v>
      </c>
      <c r="F105" s="188"/>
      <c r="G105" s="188" t="s">
        <v>556</v>
      </c>
      <c r="H105" s="188" t="s">
        <v>1602</v>
      </c>
      <c r="I105" s="154"/>
      <c r="J105" s="188" t="s">
        <v>755</v>
      </c>
      <c r="K105" s="154"/>
      <c r="L105" s="188" t="s">
        <v>1539</v>
      </c>
      <c r="M105" s="154"/>
      <c r="N105" s="114"/>
    </row>
    <row r="106" s="75" customFormat="1" ht="32.25" customHeight="1" spans="1:14">
      <c r="A106" s="188"/>
      <c r="B106" s="188"/>
      <c r="C106" s="188" t="s">
        <v>553</v>
      </c>
      <c r="D106" s="188" t="s">
        <v>542</v>
      </c>
      <c r="E106" s="188" t="s">
        <v>1603</v>
      </c>
      <c r="F106" s="188"/>
      <c r="G106" s="188" t="s">
        <v>556</v>
      </c>
      <c r="H106" s="188" t="s">
        <v>1604</v>
      </c>
      <c r="I106" s="154"/>
      <c r="J106" s="188" t="s">
        <v>557</v>
      </c>
      <c r="K106" s="154"/>
      <c r="L106" s="188" t="s">
        <v>1425</v>
      </c>
      <c r="M106" s="154"/>
      <c r="N106" s="114"/>
    </row>
    <row r="107" s="75" customFormat="1" ht="32.25" customHeight="1" spans="1:14">
      <c r="A107" s="188"/>
      <c r="B107" s="188"/>
      <c r="C107" s="188" t="s">
        <v>943</v>
      </c>
      <c r="D107" s="188" t="s">
        <v>542</v>
      </c>
      <c r="E107" s="188" t="s">
        <v>944</v>
      </c>
      <c r="F107" s="188"/>
      <c r="G107" s="188" t="s">
        <v>556</v>
      </c>
      <c r="H107" s="188" t="s">
        <v>1604</v>
      </c>
      <c r="I107" s="154"/>
      <c r="J107" s="188" t="s">
        <v>945</v>
      </c>
      <c r="K107" s="154"/>
      <c r="L107" s="188" t="s">
        <v>1425</v>
      </c>
      <c r="M107" s="154"/>
      <c r="N107" s="114"/>
    </row>
    <row r="108" s="75" customFormat="1" ht="32.25" customHeight="1" spans="1:14">
      <c r="A108" s="188"/>
      <c r="B108" s="188" t="s">
        <v>606</v>
      </c>
      <c r="C108" s="188"/>
      <c r="D108" s="188"/>
      <c r="E108" s="188"/>
      <c r="F108" s="188"/>
      <c r="G108" s="188"/>
      <c r="H108" s="188"/>
      <c r="I108" s="154"/>
      <c r="J108" s="188"/>
      <c r="K108" s="154"/>
      <c r="L108" s="188"/>
      <c r="M108" s="154"/>
      <c r="N108" s="114"/>
    </row>
    <row r="109" s="75" customFormat="1" ht="32.25" customHeight="1" spans="1:14">
      <c r="A109" s="188"/>
      <c r="B109" s="188"/>
      <c r="C109" s="188" t="s">
        <v>992</v>
      </c>
      <c r="D109" s="188" t="s">
        <v>535</v>
      </c>
      <c r="E109" s="188" t="s">
        <v>993</v>
      </c>
      <c r="F109" s="188"/>
      <c r="G109" s="188" t="s">
        <v>556</v>
      </c>
      <c r="H109" s="188" t="s">
        <v>1605</v>
      </c>
      <c r="I109" s="154"/>
      <c r="J109" s="188" t="s">
        <v>1606</v>
      </c>
      <c r="K109" s="154"/>
      <c r="L109" s="188" t="s">
        <v>1442</v>
      </c>
      <c r="M109" s="154"/>
      <c r="N109" s="114"/>
    </row>
    <row r="110" s="75" customFormat="1" ht="32.25" customHeight="1" spans="1:14">
      <c r="A110" s="188"/>
      <c r="B110" s="188"/>
      <c r="C110" s="188" t="s">
        <v>1607</v>
      </c>
      <c r="D110" s="188" t="s">
        <v>542</v>
      </c>
      <c r="E110" s="188" t="s">
        <v>910</v>
      </c>
      <c r="F110" s="188"/>
      <c r="G110" s="188" t="s">
        <v>556</v>
      </c>
      <c r="H110" s="188" t="s">
        <v>1608</v>
      </c>
      <c r="I110" s="154"/>
      <c r="J110" s="188" t="s">
        <v>911</v>
      </c>
      <c r="K110" s="154"/>
      <c r="L110" s="188" t="s">
        <v>1577</v>
      </c>
      <c r="M110" s="154"/>
      <c r="N110" s="114"/>
    </row>
    <row r="111" s="75" customFormat="1" ht="32.25" customHeight="1" spans="1:14">
      <c r="A111" s="188"/>
      <c r="B111" s="188"/>
      <c r="C111" s="188" t="s">
        <v>1609</v>
      </c>
      <c r="D111" s="188" t="s">
        <v>542</v>
      </c>
      <c r="E111" s="188" t="s">
        <v>1610</v>
      </c>
      <c r="F111" s="188"/>
      <c r="G111" s="188" t="s">
        <v>556</v>
      </c>
      <c r="H111" s="188" t="s">
        <v>1611</v>
      </c>
      <c r="I111" s="154"/>
      <c r="J111" s="188" t="s">
        <v>1198</v>
      </c>
      <c r="K111" s="154"/>
      <c r="L111" s="188" t="s">
        <v>1612</v>
      </c>
      <c r="M111" s="154"/>
      <c r="N111" s="114"/>
    </row>
    <row r="112" s="75" customFormat="1" ht="32.25" customHeight="1" spans="1:14">
      <c r="A112" s="188"/>
      <c r="B112" s="188"/>
      <c r="C112" s="188" t="s">
        <v>1264</v>
      </c>
      <c r="D112" s="188" t="s">
        <v>535</v>
      </c>
      <c r="E112" s="188" t="s">
        <v>1613</v>
      </c>
      <c r="F112" s="188"/>
      <c r="G112" s="188" t="s">
        <v>556</v>
      </c>
      <c r="H112" s="188" t="s">
        <v>1614</v>
      </c>
      <c r="I112" s="154"/>
      <c r="J112" s="188" t="s">
        <v>848</v>
      </c>
      <c r="K112" s="154"/>
      <c r="L112" s="188" t="s">
        <v>1519</v>
      </c>
      <c r="M112" s="154"/>
      <c r="N112" s="114"/>
    </row>
    <row r="113" s="75" customFormat="1" ht="32.25" customHeight="1" spans="1:14">
      <c r="A113" s="188"/>
      <c r="B113" s="188"/>
      <c r="C113" s="188" t="s">
        <v>1264</v>
      </c>
      <c r="D113" s="188" t="s">
        <v>542</v>
      </c>
      <c r="E113" s="188" t="s">
        <v>1615</v>
      </c>
      <c r="F113" s="188"/>
      <c r="G113" s="188" t="s">
        <v>556</v>
      </c>
      <c r="H113" s="188" t="s">
        <v>1616</v>
      </c>
      <c r="I113" s="154"/>
      <c r="J113" s="188" t="s">
        <v>1266</v>
      </c>
      <c r="K113" s="154"/>
      <c r="L113" s="188" t="s">
        <v>1617</v>
      </c>
      <c r="M113" s="154"/>
      <c r="N113" s="114"/>
    </row>
    <row r="114" s="75" customFormat="1" ht="32.25" customHeight="1" spans="1:14">
      <c r="A114" s="188"/>
      <c r="B114" s="188"/>
      <c r="C114" s="188" t="s">
        <v>794</v>
      </c>
      <c r="D114" s="188" t="s">
        <v>542</v>
      </c>
      <c r="E114" s="188" t="s">
        <v>1618</v>
      </c>
      <c r="F114" s="188"/>
      <c r="G114" s="188" t="s">
        <v>556</v>
      </c>
      <c r="H114" s="188" t="s">
        <v>1619</v>
      </c>
      <c r="I114" s="154"/>
      <c r="J114" s="188" t="s">
        <v>796</v>
      </c>
      <c r="K114" s="154"/>
      <c r="L114" s="188" t="s">
        <v>1620</v>
      </c>
      <c r="M114" s="154"/>
      <c r="N114" s="114"/>
    </row>
    <row r="115" s="75" customFormat="1" ht="32.25" customHeight="1" spans="1:14">
      <c r="A115" s="188"/>
      <c r="B115" s="188"/>
      <c r="C115" s="188" t="s">
        <v>796</v>
      </c>
      <c r="D115" s="188" t="s">
        <v>535</v>
      </c>
      <c r="E115" s="188" t="s">
        <v>581</v>
      </c>
      <c r="F115" s="188" t="s">
        <v>555</v>
      </c>
      <c r="G115" s="188" t="s">
        <v>538</v>
      </c>
      <c r="H115" s="188" t="s">
        <v>1621</v>
      </c>
      <c r="I115" s="154"/>
      <c r="J115" s="188" t="s">
        <v>780</v>
      </c>
      <c r="K115" s="154"/>
      <c r="L115" s="188" t="s">
        <v>1622</v>
      </c>
      <c r="M115" s="154"/>
      <c r="N115" s="114"/>
    </row>
    <row r="116" s="75" customFormat="1" ht="32.25" customHeight="1" spans="1:14">
      <c r="A116" s="188"/>
      <c r="B116" s="188"/>
      <c r="C116" s="188" t="s">
        <v>794</v>
      </c>
      <c r="D116" s="188" t="s">
        <v>535</v>
      </c>
      <c r="E116" s="188" t="s">
        <v>1623</v>
      </c>
      <c r="F116" s="188"/>
      <c r="G116" s="188" t="s">
        <v>556</v>
      </c>
      <c r="H116" s="188" t="s">
        <v>1624</v>
      </c>
      <c r="I116" s="154"/>
      <c r="J116" s="188" t="s">
        <v>1625</v>
      </c>
      <c r="K116" s="154"/>
      <c r="L116" s="188" t="s">
        <v>1473</v>
      </c>
      <c r="M116" s="154"/>
      <c r="N116" s="114"/>
    </row>
    <row r="117" s="75" customFormat="1" ht="32.25" customHeight="1" spans="1:14">
      <c r="A117" s="188"/>
      <c r="B117" s="188"/>
      <c r="C117" s="188" t="s">
        <v>1626</v>
      </c>
      <c r="D117" s="188" t="s">
        <v>535</v>
      </c>
      <c r="E117" s="188" t="s">
        <v>1627</v>
      </c>
      <c r="F117" s="188"/>
      <c r="G117" s="188" t="s">
        <v>556</v>
      </c>
      <c r="H117" s="188" t="s">
        <v>1628</v>
      </c>
      <c r="I117" s="154"/>
      <c r="J117" s="188" t="s">
        <v>1247</v>
      </c>
      <c r="K117" s="154"/>
      <c r="L117" s="188" t="s">
        <v>1247</v>
      </c>
      <c r="M117" s="154"/>
      <c r="N117" s="114"/>
    </row>
    <row r="118" s="75" customFormat="1" ht="32.25" customHeight="1" spans="1:14">
      <c r="A118" s="188"/>
      <c r="B118" s="188" t="s">
        <v>558</v>
      </c>
      <c r="C118" s="188"/>
      <c r="D118" s="188"/>
      <c r="E118" s="188"/>
      <c r="F118" s="188"/>
      <c r="G118" s="188"/>
      <c r="H118" s="188"/>
      <c r="I118" s="154"/>
      <c r="J118" s="188"/>
      <c r="K118" s="154"/>
      <c r="L118" s="188"/>
      <c r="M118" s="154"/>
      <c r="N118" s="114"/>
    </row>
    <row r="119" s="75" customFormat="1" ht="32.25" customHeight="1" spans="1:14">
      <c r="A119" s="188"/>
      <c r="B119" s="188"/>
      <c r="C119" s="188" t="s">
        <v>1629</v>
      </c>
      <c r="D119" s="188" t="s">
        <v>542</v>
      </c>
      <c r="E119" s="188" t="s">
        <v>1630</v>
      </c>
      <c r="F119" s="188"/>
      <c r="G119" s="188" t="s">
        <v>556</v>
      </c>
      <c r="H119" s="188" t="s">
        <v>1551</v>
      </c>
      <c r="I119" s="154"/>
      <c r="J119" s="188" t="s">
        <v>1031</v>
      </c>
      <c r="K119" s="154"/>
      <c r="L119" s="188" t="s">
        <v>1552</v>
      </c>
      <c r="M119" s="154"/>
      <c r="N119" s="114"/>
    </row>
    <row r="120" s="75" customFormat="1" ht="32.25" customHeight="1" spans="1:14">
      <c r="A120" s="188"/>
      <c r="B120" s="188"/>
      <c r="C120" s="188" t="s">
        <v>1124</v>
      </c>
      <c r="D120" s="188" t="s">
        <v>542</v>
      </c>
      <c r="E120" s="188" t="s">
        <v>929</v>
      </c>
      <c r="F120" s="188"/>
      <c r="G120" s="188" t="s">
        <v>556</v>
      </c>
      <c r="H120" s="188" t="s">
        <v>1631</v>
      </c>
      <c r="I120" s="154"/>
      <c r="J120" s="188" t="s">
        <v>1126</v>
      </c>
      <c r="K120" s="154"/>
      <c r="L120" s="188" t="s">
        <v>1425</v>
      </c>
      <c r="M120" s="154"/>
      <c r="N120" s="114"/>
    </row>
    <row r="121" s="75" customFormat="1" ht="32.25" customHeight="1" spans="1:14">
      <c r="A121" s="188"/>
      <c r="B121" s="188"/>
      <c r="C121" s="188" t="s">
        <v>1632</v>
      </c>
      <c r="D121" s="188" t="s">
        <v>542</v>
      </c>
      <c r="E121" s="188" t="s">
        <v>1633</v>
      </c>
      <c r="F121" s="188"/>
      <c r="G121" s="188" t="s">
        <v>556</v>
      </c>
      <c r="H121" s="188" t="s">
        <v>1634</v>
      </c>
      <c r="I121" s="154"/>
      <c r="J121" s="188" t="s">
        <v>978</v>
      </c>
      <c r="K121" s="154"/>
      <c r="L121" s="188" t="s">
        <v>1565</v>
      </c>
      <c r="M121" s="154"/>
      <c r="N121" s="114"/>
    </row>
    <row r="122" s="75" customFormat="1" ht="32.25" customHeight="1" spans="1:14">
      <c r="A122" s="188"/>
      <c r="B122" s="188"/>
      <c r="C122" s="188" t="s">
        <v>932</v>
      </c>
      <c r="D122" s="188" t="s">
        <v>542</v>
      </c>
      <c r="E122" s="188" t="s">
        <v>1635</v>
      </c>
      <c r="F122" s="188"/>
      <c r="G122" s="188" t="s">
        <v>556</v>
      </c>
      <c r="H122" s="188" t="s">
        <v>1636</v>
      </c>
      <c r="I122" s="154"/>
      <c r="J122" s="188" t="s">
        <v>934</v>
      </c>
      <c r="K122" s="154"/>
      <c r="L122" s="188" t="s">
        <v>1425</v>
      </c>
      <c r="M122" s="154"/>
      <c r="N122" s="114"/>
    </row>
    <row r="123" s="75" customFormat="1" ht="32.25" customHeight="1" spans="1:14">
      <c r="A123" s="188"/>
      <c r="B123" s="188"/>
      <c r="C123" s="188" t="s">
        <v>1113</v>
      </c>
      <c r="D123" s="188" t="s">
        <v>542</v>
      </c>
      <c r="E123" s="188" t="s">
        <v>1114</v>
      </c>
      <c r="F123" s="188"/>
      <c r="G123" s="188" t="s">
        <v>556</v>
      </c>
      <c r="H123" s="188" t="s">
        <v>1637</v>
      </c>
      <c r="I123" s="154"/>
      <c r="J123" s="188" t="s">
        <v>1638</v>
      </c>
      <c r="K123" s="154"/>
      <c r="L123" s="188" t="s">
        <v>1565</v>
      </c>
      <c r="M123" s="154"/>
      <c r="N123" s="114"/>
    </row>
    <row r="124" s="75" customFormat="1" ht="32.25" customHeight="1" spans="1:14">
      <c r="A124" s="188"/>
      <c r="B124" s="188"/>
      <c r="C124" s="188" t="s">
        <v>960</v>
      </c>
      <c r="D124" s="188" t="s">
        <v>542</v>
      </c>
      <c r="E124" s="188" t="s">
        <v>1639</v>
      </c>
      <c r="F124" s="188"/>
      <c r="G124" s="188" t="s">
        <v>556</v>
      </c>
      <c r="H124" s="188" t="s">
        <v>1640</v>
      </c>
      <c r="I124" s="154"/>
      <c r="J124" s="188" t="s">
        <v>1641</v>
      </c>
      <c r="K124" s="154"/>
      <c r="L124" s="188" t="s">
        <v>1425</v>
      </c>
      <c r="M124" s="154"/>
      <c r="N124" s="114"/>
    </row>
    <row r="125" s="75" customFormat="1" ht="32.25" customHeight="1" spans="1:14">
      <c r="A125" s="188"/>
      <c r="B125" s="188"/>
      <c r="C125" s="188" t="s">
        <v>1642</v>
      </c>
      <c r="D125" s="188" t="s">
        <v>542</v>
      </c>
      <c r="E125" s="188" t="s">
        <v>1643</v>
      </c>
      <c r="F125" s="188"/>
      <c r="G125" s="188" t="s">
        <v>556</v>
      </c>
      <c r="H125" s="188" t="s">
        <v>1644</v>
      </c>
      <c r="I125" s="154"/>
      <c r="J125" s="188" t="s">
        <v>1645</v>
      </c>
      <c r="K125" s="154"/>
      <c r="L125" s="188" t="s">
        <v>1442</v>
      </c>
      <c r="M125" s="154"/>
      <c r="N125" s="114"/>
    </row>
    <row r="126" s="75" customFormat="1" ht="32.25" customHeight="1" spans="1:14">
      <c r="A126" s="188"/>
      <c r="B126" s="188"/>
      <c r="C126" s="188" t="s">
        <v>1646</v>
      </c>
      <c r="D126" s="188" t="s">
        <v>542</v>
      </c>
      <c r="E126" s="188" t="s">
        <v>913</v>
      </c>
      <c r="F126" s="188"/>
      <c r="G126" s="188" t="s">
        <v>556</v>
      </c>
      <c r="H126" s="188" t="s">
        <v>1647</v>
      </c>
      <c r="I126" s="154"/>
      <c r="J126" s="188" t="s">
        <v>914</v>
      </c>
      <c r="K126" s="154"/>
      <c r="L126" s="188" t="s">
        <v>1577</v>
      </c>
      <c r="M126" s="154"/>
      <c r="N126" s="114"/>
    </row>
    <row r="127" s="75" customFormat="1" ht="32.25" customHeight="1" spans="1:14">
      <c r="A127" s="188"/>
      <c r="B127" s="188"/>
      <c r="C127" s="188" t="s">
        <v>1199</v>
      </c>
      <c r="D127" s="188" t="s">
        <v>542</v>
      </c>
      <c r="E127" s="188" t="s">
        <v>913</v>
      </c>
      <c r="F127" s="188"/>
      <c r="G127" s="188" t="s">
        <v>556</v>
      </c>
      <c r="H127" s="188" t="s">
        <v>1648</v>
      </c>
      <c r="I127" s="154"/>
      <c r="J127" s="188" t="s">
        <v>1201</v>
      </c>
      <c r="K127" s="154"/>
      <c r="L127" s="188" t="s">
        <v>1649</v>
      </c>
      <c r="M127" s="154"/>
      <c r="N127" s="114"/>
    </row>
    <row r="128" s="75" customFormat="1" ht="32.25" customHeight="1" spans="1:14">
      <c r="A128" s="188"/>
      <c r="B128" s="188"/>
      <c r="C128" s="188" t="s">
        <v>849</v>
      </c>
      <c r="D128" s="188" t="s">
        <v>535</v>
      </c>
      <c r="E128" s="188" t="s">
        <v>1650</v>
      </c>
      <c r="F128" s="188"/>
      <c r="G128" s="188" t="s">
        <v>556</v>
      </c>
      <c r="H128" s="188" t="s">
        <v>1651</v>
      </c>
      <c r="I128" s="154"/>
      <c r="J128" s="188" t="s">
        <v>851</v>
      </c>
      <c r="K128" s="154"/>
      <c r="L128" s="188" t="s">
        <v>1425</v>
      </c>
      <c r="M128" s="154"/>
      <c r="N128" s="114"/>
    </row>
    <row r="129" s="75" customFormat="1" ht="32.25" customHeight="1" spans="1:14">
      <c r="A129" s="188"/>
      <c r="B129" s="188"/>
      <c r="C129" s="188" t="s">
        <v>1267</v>
      </c>
      <c r="D129" s="188" t="s">
        <v>542</v>
      </c>
      <c r="E129" s="188" t="s">
        <v>1652</v>
      </c>
      <c r="F129" s="188"/>
      <c r="G129" s="188" t="s">
        <v>556</v>
      </c>
      <c r="H129" s="188" t="s">
        <v>1653</v>
      </c>
      <c r="I129" s="154"/>
      <c r="J129" s="188" t="s">
        <v>1268</v>
      </c>
      <c r="K129" s="154"/>
      <c r="L129" s="188" t="s">
        <v>1617</v>
      </c>
      <c r="M129" s="154"/>
      <c r="N129" s="114"/>
    </row>
    <row r="130" s="75" customFormat="1" ht="32.25" customHeight="1" spans="1:14">
      <c r="A130" s="188"/>
      <c r="B130" s="188"/>
      <c r="C130" s="188" t="s">
        <v>1654</v>
      </c>
      <c r="D130" s="188" t="s">
        <v>535</v>
      </c>
      <c r="E130" s="188" t="s">
        <v>796</v>
      </c>
      <c r="F130" s="188"/>
      <c r="G130" s="188" t="s">
        <v>556</v>
      </c>
      <c r="H130" s="188" t="s">
        <v>1655</v>
      </c>
      <c r="I130" s="154"/>
      <c r="J130" s="188" t="s">
        <v>1656</v>
      </c>
      <c r="K130" s="154"/>
      <c r="L130" s="188" t="s">
        <v>1622</v>
      </c>
      <c r="M130" s="154"/>
      <c r="N130" s="114"/>
    </row>
    <row r="131" s="75" customFormat="1" ht="32.25" customHeight="1" spans="1:14">
      <c r="A131" s="188"/>
      <c r="B131" s="188"/>
      <c r="C131" s="188" t="s">
        <v>1657</v>
      </c>
      <c r="D131" s="188" t="s">
        <v>542</v>
      </c>
      <c r="E131" s="188" t="s">
        <v>1658</v>
      </c>
      <c r="F131" s="188"/>
      <c r="G131" s="188" t="s">
        <v>556</v>
      </c>
      <c r="H131" s="188" t="s">
        <v>1659</v>
      </c>
      <c r="I131" s="154"/>
      <c r="J131" s="188" t="s">
        <v>1074</v>
      </c>
      <c r="K131" s="154"/>
      <c r="L131" s="188" t="s">
        <v>1577</v>
      </c>
      <c r="M131" s="154"/>
      <c r="N131" s="114"/>
    </row>
    <row r="132" s="75" customFormat="1" ht="32.25" customHeight="1" spans="1:14">
      <c r="A132" s="188"/>
      <c r="B132" s="188"/>
      <c r="C132" s="188" t="s">
        <v>1660</v>
      </c>
      <c r="D132" s="188" t="s">
        <v>542</v>
      </c>
      <c r="E132" s="188" t="s">
        <v>664</v>
      </c>
      <c r="F132" s="188" t="s">
        <v>544</v>
      </c>
      <c r="G132" s="188" t="s">
        <v>538</v>
      </c>
      <c r="H132" s="188" t="s">
        <v>1661</v>
      </c>
      <c r="I132" s="154"/>
      <c r="J132" s="188" t="s">
        <v>588</v>
      </c>
      <c r="K132" s="154"/>
      <c r="L132" s="188" t="s">
        <v>1531</v>
      </c>
      <c r="M132" s="154"/>
      <c r="N132" s="114"/>
    </row>
    <row r="133" s="75" customFormat="1" ht="32.25" customHeight="1" spans="1:14">
      <c r="A133" s="188"/>
      <c r="B133" s="188"/>
      <c r="C133" s="188" t="s">
        <v>1662</v>
      </c>
      <c r="D133" s="188" t="s">
        <v>542</v>
      </c>
      <c r="E133" s="188" t="s">
        <v>1663</v>
      </c>
      <c r="F133" s="188"/>
      <c r="G133" s="188" t="s">
        <v>556</v>
      </c>
      <c r="H133" s="188" t="s">
        <v>1664</v>
      </c>
      <c r="I133" s="154"/>
      <c r="J133" s="188" t="s">
        <v>1665</v>
      </c>
      <c r="K133" s="154"/>
      <c r="L133" s="188" t="s">
        <v>1425</v>
      </c>
      <c r="M133" s="154"/>
      <c r="N133" s="114"/>
    </row>
    <row r="134" s="75" customFormat="1" ht="32.25" customHeight="1" spans="1:14">
      <c r="A134" s="188"/>
      <c r="B134" s="188"/>
      <c r="C134" s="188" t="s">
        <v>1666</v>
      </c>
      <c r="D134" s="188" t="s">
        <v>542</v>
      </c>
      <c r="E134" s="188" t="s">
        <v>1666</v>
      </c>
      <c r="F134" s="188"/>
      <c r="G134" s="188" t="s">
        <v>556</v>
      </c>
      <c r="H134" s="188" t="s">
        <v>1667</v>
      </c>
      <c r="I134" s="154"/>
      <c r="J134" s="188" t="s">
        <v>1666</v>
      </c>
      <c r="K134" s="154"/>
      <c r="L134" s="188" t="s">
        <v>1622</v>
      </c>
      <c r="M134" s="154"/>
      <c r="N134" s="114"/>
    </row>
    <row r="135" s="75" customFormat="1" ht="32.25" customHeight="1" spans="1:14">
      <c r="A135" s="188"/>
      <c r="B135" s="188"/>
      <c r="C135" s="188" t="s">
        <v>1668</v>
      </c>
      <c r="D135" s="188" t="s">
        <v>542</v>
      </c>
      <c r="E135" s="188" t="s">
        <v>1669</v>
      </c>
      <c r="F135" s="188"/>
      <c r="G135" s="188" t="s">
        <v>556</v>
      </c>
      <c r="H135" s="188" t="s">
        <v>1602</v>
      </c>
      <c r="I135" s="154"/>
      <c r="J135" s="188" t="s">
        <v>1670</v>
      </c>
      <c r="K135" s="154"/>
      <c r="L135" s="188" t="s">
        <v>1539</v>
      </c>
      <c r="M135" s="154"/>
      <c r="N135" s="114"/>
    </row>
    <row r="136" s="75" customFormat="1" ht="32.25" customHeight="1" spans="1:14">
      <c r="A136" s="188"/>
      <c r="B136" s="188"/>
      <c r="C136" s="188" t="s">
        <v>1671</v>
      </c>
      <c r="D136" s="188" t="s">
        <v>542</v>
      </c>
      <c r="E136" s="188" t="s">
        <v>1672</v>
      </c>
      <c r="F136" s="188"/>
      <c r="G136" s="188" t="s">
        <v>556</v>
      </c>
      <c r="H136" s="188" t="s">
        <v>1604</v>
      </c>
      <c r="I136" s="154"/>
      <c r="J136" s="188" t="s">
        <v>1673</v>
      </c>
      <c r="K136" s="154"/>
      <c r="L136" s="188" t="s">
        <v>1425</v>
      </c>
      <c r="M136" s="154"/>
      <c r="N136" s="114"/>
    </row>
    <row r="137" s="75" customFormat="1" ht="32.25" customHeight="1" spans="1:14">
      <c r="A137" s="188"/>
      <c r="B137" s="188"/>
      <c r="C137" s="188" t="s">
        <v>946</v>
      </c>
      <c r="D137" s="188" t="s">
        <v>542</v>
      </c>
      <c r="E137" s="188" t="s">
        <v>1674</v>
      </c>
      <c r="F137" s="188"/>
      <c r="G137" s="188" t="s">
        <v>556</v>
      </c>
      <c r="H137" s="188" t="s">
        <v>1604</v>
      </c>
      <c r="I137" s="154"/>
      <c r="J137" s="188" t="s">
        <v>948</v>
      </c>
      <c r="K137" s="154"/>
      <c r="L137" s="188" t="s">
        <v>1425</v>
      </c>
      <c r="M137" s="154"/>
      <c r="N137" s="114"/>
    </row>
    <row r="138" s="75" customFormat="1" ht="32.25" customHeight="1" spans="1:14">
      <c r="A138" s="188"/>
      <c r="B138" s="188"/>
      <c r="C138" s="188" t="s">
        <v>1675</v>
      </c>
      <c r="D138" s="188" t="s">
        <v>535</v>
      </c>
      <c r="E138" s="188" t="s">
        <v>1676</v>
      </c>
      <c r="F138" s="188"/>
      <c r="G138" s="188" t="s">
        <v>556</v>
      </c>
      <c r="H138" s="188" t="s">
        <v>1677</v>
      </c>
      <c r="I138" s="154"/>
      <c r="J138" s="188" t="s">
        <v>1250</v>
      </c>
      <c r="K138" s="154"/>
      <c r="L138" s="188" t="s">
        <v>1678</v>
      </c>
      <c r="M138" s="154"/>
      <c r="N138" s="114"/>
    </row>
    <row r="139" s="75" customFormat="1" ht="32.25" customHeight="1" spans="1:14">
      <c r="A139" s="188" t="s">
        <v>562</v>
      </c>
      <c r="B139" s="188"/>
      <c r="C139" s="188"/>
      <c r="D139" s="188"/>
      <c r="E139" s="188"/>
      <c r="F139" s="188"/>
      <c r="G139" s="188"/>
      <c r="H139" s="188"/>
      <c r="I139" s="154"/>
      <c r="J139" s="188"/>
      <c r="K139" s="154"/>
      <c r="L139" s="188"/>
      <c r="M139" s="154"/>
      <c r="N139" s="114"/>
    </row>
    <row r="140" s="75" customFormat="1" ht="32.25" customHeight="1" spans="1:14">
      <c r="A140" s="188"/>
      <c r="B140" s="188" t="s">
        <v>563</v>
      </c>
      <c r="C140" s="188"/>
      <c r="D140" s="188"/>
      <c r="E140" s="188"/>
      <c r="F140" s="188"/>
      <c r="G140" s="188"/>
      <c r="H140" s="188"/>
      <c r="I140" s="154"/>
      <c r="J140" s="188"/>
      <c r="K140" s="154"/>
      <c r="L140" s="188"/>
      <c r="M140" s="154"/>
      <c r="N140" s="114"/>
    </row>
    <row r="141" s="75" customFormat="1" ht="32.25" customHeight="1" spans="1:14">
      <c r="A141" s="188"/>
      <c r="B141" s="188"/>
      <c r="C141" s="188" t="s">
        <v>1332</v>
      </c>
      <c r="D141" s="188" t="s">
        <v>574</v>
      </c>
      <c r="E141" s="188" t="s">
        <v>543</v>
      </c>
      <c r="F141" s="188" t="s">
        <v>544</v>
      </c>
      <c r="G141" s="188" t="s">
        <v>538</v>
      </c>
      <c r="H141" s="188" t="s">
        <v>1679</v>
      </c>
      <c r="I141" s="154"/>
      <c r="J141" s="188" t="s">
        <v>1680</v>
      </c>
      <c r="K141" s="154"/>
      <c r="L141" s="188" t="s">
        <v>1681</v>
      </c>
      <c r="M141" s="154"/>
      <c r="N141" s="114"/>
    </row>
    <row r="142" s="75" customFormat="1" ht="32.25" customHeight="1" spans="1:14">
      <c r="A142" s="188" t="s">
        <v>566</v>
      </c>
      <c r="B142" s="188"/>
      <c r="C142" s="188"/>
      <c r="D142" s="188"/>
      <c r="E142" s="188"/>
      <c r="F142" s="188"/>
      <c r="G142" s="188"/>
      <c r="H142" s="188"/>
      <c r="I142" s="154"/>
      <c r="J142" s="188"/>
      <c r="K142" s="154"/>
      <c r="L142" s="188"/>
      <c r="M142" s="154"/>
      <c r="N142" s="114"/>
    </row>
    <row r="143" s="75" customFormat="1" ht="32.25" customHeight="1" spans="1:14">
      <c r="A143" s="188"/>
      <c r="B143" s="188" t="s">
        <v>567</v>
      </c>
      <c r="C143" s="188"/>
      <c r="D143" s="188"/>
      <c r="E143" s="188"/>
      <c r="F143" s="188"/>
      <c r="G143" s="188"/>
      <c r="H143" s="188"/>
      <c r="I143" s="154"/>
      <c r="J143" s="188"/>
      <c r="K143" s="154"/>
      <c r="L143" s="188"/>
      <c r="M143" s="154"/>
      <c r="N143" s="114"/>
    </row>
    <row r="144" s="75" customFormat="1" ht="32.25" customHeight="1" spans="1:14">
      <c r="A144" s="188"/>
      <c r="B144" s="188"/>
      <c r="C144" s="188" t="s">
        <v>358</v>
      </c>
      <c r="D144" s="188" t="s">
        <v>687</v>
      </c>
      <c r="E144" s="188" t="s">
        <v>1682</v>
      </c>
      <c r="F144" s="188" t="s">
        <v>592</v>
      </c>
      <c r="G144" s="188" t="s">
        <v>538</v>
      </c>
      <c r="H144" s="188" t="s">
        <v>1683</v>
      </c>
      <c r="I144" s="154"/>
      <c r="J144" s="188" t="s">
        <v>1684</v>
      </c>
      <c r="K144" s="154"/>
      <c r="L144" s="188" t="s">
        <v>1425</v>
      </c>
      <c r="M144" s="154"/>
      <c r="N144" s="114"/>
    </row>
    <row r="145" s="75" customFormat="1" ht="32.25" customHeight="1" spans="1:14">
      <c r="A145" s="188"/>
      <c r="B145" s="188"/>
      <c r="C145" s="188" t="s">
        <v>568</v>
      </c>
      <c r="D145" s="188" t="s">
        <v>687</v>
      </c>
      <c r="E145" s="188" t="s">
        <v>1128</v>
      </c>
      <c r="F145" s="188" t="s">
        <v>570</v>
      </c>
      <c r="G145" s="188" t="s">
        <v>538</v>
      </c>
      <c r="H145" s="188" t="s">
        <v>1685</v>
      </c>
      <c r="I145" s="154"/>
      <c r="J145" s="188" t="s">
        <v>1686</v>
      </c>
      <c r="K145" s="154"/>
      <c r="L145" s="188" t="s">
        <v>1425</v>
      </c>
      <c r="M145" s="154"/>
      <c r="N145" s="114"/>
    </row>
    <row r="146" s="75" customFormat="1" ht="32.25" customHeight="1" spans="1:14">
      <c r="A146" s="188"/>
      <c r="B146" s="188"/>
      <c r="C146" s="188" t="s">
        <v>1687</v>
      </c>
      <c r="D146" s="188" t="s">
        <v>687</v>
      </c>
      <c r="E146" s="188" t="s">
        <v>837</v>
      </c>
      <c r="F146" s="188" t="s">
        <v>570</v>
      </c>
      <c r="G146" s="188" t="s">
        <v>538</v>
      </c>
      <c r="H146" s="188" t="s">
        <v>1685</v>
      </c>
      <c r="I146" s="154"/>
      <c r="J146" s="188" t="s">
        <v>571</v>
      </c>
      <c r="K146" s="154"/>
      <c r="L146" s="188" t="s">
        <v>1429</v>
      </c>
      <c r="M146" s="154"/>
      <c r="N146" s="114"/>
    </row>
    <row r="147" s="75" customFormat="1" ht="32.25" customHeight="1" spans="1:14">
      <c r="A147" s="188"/>
      <c r="B147" s="188"/>
      <c r="C147" s="188" t="s">
        <v>1688</v>
      </c>
      <c r="D147" s="188" t="s">
        <v>687</v>
      </c>
      <c r="E147" s="188" t="s">
        <v>981</v>
      </c>
      <c r="F147" s="188" t="s">
        <v>570</v>
      </c>
      <c r="G147" s="188" t="s">
        <v>538</v>
      </c>
      <c r="H147" s="188" t="s">
        <v>1689</v>
      </c>
      <c r="I147" s="154"/>
      <c r="J147" s="188" t="s">
        <v>571</v>
      </c>
      <c r="K147" s="154"/>
      <c r="L147" s="188" t="s">
        <v>1425</v>
      </c>
      <c r="M147" s="154"/>
      <c r="N147" s="114"/>
    </row>
    <row r="148" s="75" customFormat="1" ht="32.25" customHeight="1" spans="1:14">
      <c r="A148" s="188"/>
      <c r="B148" s="188"/>
      <c r="C148" s="188" t="s">
        <v>1690</v>
      </c>
      <c r="D148" s="188" t="s">
        <v>687</v>
      </c>
      <c r="E148" s="188" t="s">
        <v>936</v>
      </c>
      <c r="F148" s="188" t="s">
        <v>570</v>
      </c>
      <c r="G148" s="188" t="s">
        <v>538</v>
      </c>
      <c r="H148" s="188" t="s">
        <v>1691</v>
      </c>
      <c r="I148" s="154"/>
      <c r="J148" s="188" t="s">
        <v>571</v>
      </c>
      <c r="K148" s="154"/>
      <c r="L148" s="188" t="s">
        <v>1425</v>
      </c>
      <c r="M148" s="154"/>
      <c r="N148" s="114"/>
    </row>
    <row r="149" s="75" customFormat="1" ht="32.25" customHeight="1" spans="1:14">
      <c r="A149" s="188"/>
      <c r="B149" s="188"/>
      <c r="C149" s="188" t="s">
        <v>1692</v>
      </c>
      <c r="D149" s="188" t="s">
        <v>687</v>
      </c>
      <c r="E149" s="188" t="s">
        <v>1102</v>
      </c>
      <c r="F149" s="188" t="s">
        <v>570</v>
      </c>
      <c r="G149" s="188" t="s">
        <v>538</v>
      </c>
      <c r="H149" s="188" t="s">
        <v>1693</v>
      </c>
      <c r="I149" s="154"/>
      <c r="J149" s="188" t="s">
        <v>571</v>
      </c>
      <c r="K149" s="154"/>
      <c r="L149" s="188" t="s">
        <v>1438</v>
      </c>
      <c r="M149" s="154"/>
      <c r="N149" s="114"/>
    </row>
    <row r="150" s="75" customFormat="1" ht="32.25" customHeight="1" spans="1:14">
      <c r="A150" s="188"/>
      <c r="B150" s="188"/>
      <c r="C150" s="188" t="s">
        <v>965</v>
      </c>
      <c r="D150" s="188" t="s">
        <v>687</v>
      </c>
      <c r="E150" s="188" t="s">
        <v>966</v>
      </c>
      <c r="F150" s="188" t="s">
        <v>570</v>
      </c>
      <c r="G150" s="188" t="s">
        <v>538</v>
      </c>
      <c r="H150" s="188" t="s">
        <v>1685</v>
      </c>
      <c r="I150" s="154"/>
      <c r="J150" s="188" t="s">
        <v>967</v>
      </c>
      <c r="K150" s="154"/>
      <c r="L150" s="188" t="s">
        <v>1694</v>
      </c>
      <c r="M150" s="154"/>
      <c r="N150" s="114"/>
    </row>
    <row r="151" s="75" customFormat="1" ht="32.25" customHeight="1" spans="1:14">
      <c r="A151" s="188"/>
      <c r="B151" s="188"/>
      <c r="C151" s="188" t="s">
        <v>1695</v>
      </c>
      <c r="D151" s="188" t="s">
        <v>687</v>
      </c>
      <c r="E151" s="188" t="s">
        <v>543</v>
      </c>
      <c r="F151" s="188" t="s">
        <v>637</v>
      </c>
      <c r="G151" s="188" t="s">
        <v>538</v>
      </c>
      <c r="H151" s="188" t="s">
        <v>1696</v>
      </c>
      <c r="I151" s="154"/>
      <c r="J151" s="188" t="s">
        <v>1000</v>
      </c>
      <c r="K151" s="154"/>
      <c r="L151" s="188" t="s">
        <v>1442</v>
      </c>
      <c r="M151" s="154"/>
      <c r="N151" s="114"/>
    </row>
    <row r="152" s="75" customFormat="1" ht="32.25" customHeight="1" spans="1:14">
      <c r="A152" s="188"/>
      <c r="B152" s="188"/>
      <c r="C152" s="188" t="s">
        <v>568</v>
      </c>
      <c r="D152" s="188" t="s">
        <v>687</v>
      </c>
      <c r="E152" s="188" t="s">
        <v>918</v>
      </c>
      <c r="F152" s="188" t="s">
        <v>570</v>
      </c>
      <c r="G152" s="188" t="s">
        <v>538</v>
      </c>
      <c r="H152" s="188" t="s">
        <v>1697</v>
      </c>
      <c r="I152" s="154"/>
      <c r="J152" s="188" t="s">
        <v>919</v>
      </c>
      <c r="K152" s="154"/>
      <c r="L152" s="188" t="s">
        <v>1698</v>
      </c>
      <c r="M152" s="154"/>
      <c r="N152" s="114"/>
    </row>
    <row r="153" s="75" customFormat="1" ht="32.25" customHeight="1" spans="1:14">
      <c r="A153" s="188"/>
      <c r="B153" s="188"/>
      <c r="C153" s="188" t="s">
        <v>1204</v>
      </c>
      <c r="D153" s="188" t="s">
        <v>687</v>
      </c>
      <c r="E153" s="188" t="s">
        <v>1699</v>
      </c>
      <c r="F153" s="188" t="s">
        <v>637</v>
      </c>
      <c r="G153" s="188" t="s">
        <v>538</v>
      </c>
      <c r="H153" s="188" t="s">
        <v>1685</v>
      </c>
      <c r="I153" s="154"/>
      <c r="J153" s="188" t="s">
        <v>1700</v>
      </c>
      <c r="K153" s="154"/>
      <c r="L153" s="188" t="s">
        <v>1701</v>
      </c>
      <c r="M153" s="154"/>
      <c r="N153" s="114"/>
    </row>
    <row r="154" s="75" customFormat="1" ht="32.25" customHeight="1" spans="1:14">
      <c r="A154" s="188"/>
      <c r="B154" s="188"/>
      <c r="C154" s="188" t="s">
        <v>404</v>
      </c>
      <c r="D154" s="188" t="s">
        <v>687</v>
      </c>
      <c r="E154" s="188" t="s">
        <v>1702</v>
      </c>
      <c r="F154" s="188" t="s">
        <v>570</v>
      </c>
      <c r="G154" s="188" t="s">
        <v>538</v>
      </c>
      <c r="H154" s="188" t="s">
        <v>1685</v>
      </c>
      <c r="I154" s="154"/>
      <c r="J154" s="188" t="s">
        <v>1703</v>
      </c>
      <c r="K154" s="154"/>
      <c r="L154" s="188" t="s">
        <v>1704</v>
      </c>
      <c r="M154" s="154"/>
      <c r="N154" s="114"/>
    </row>
    <row r="155" s="75" customFormat="1" ht="32.25" customHeight="1" spans="1:14">
      <c r="A155" s="188"/>
      <c r="B155" s="188"/>
      <c r="C155" s="188" t="s">
        <v>1705</v>
      </c>
      <c r="D155" s="188" t="s">
        <v>687</v>
      </c>
      <c r="E155" s="188" t="s">
        <v>1706</v>
      </c>
      <c r="F155" s="188" t="s">
        <v>570</v>
      </c>
      <c r="G155" s="188" t="s">
        <v>538</v>
      </c>
      <c r="H155" s="188" t="s">
        <v>1685</v>
      </c>
      <c r="I155" s="154"/>
      <c r="J155" s="188" t="s">
        <v>1707</v>
      </c>
      <c r="K155" s="154"/>
      <c r="L155" s="188" t="s">
        <v>1617</v>
      </c>
      <c r="M155" s="154"/>
      <c r="N155" s="114"/>
    </row>
    <row r="156" s="75" customFormat="1" ht="32.25" customHeight="1" spans="1:14">
      <c r="A156" s="188"/>
      <c r="B156" s="188"/>
      <c r="C156" s="188" t="s">
        <v>798</v>
      </c>
      <c r="D156" s="188" t="s">
        <v>687</v>
      </c>
      <c r="E156" s="188" t="s">
        <v>1708</v>
      </c>
      <c r="F156" s="188" t="s">
        <v>570</v>
      </c>
      <c r="G156" s="188" t="s">
        <v>538</v>
      </c>
      <c r="H156" s="188" t="s">
        <v>1709</v>
      </c>
      <c r="I156" s="154"/>
      <c r="J156" s="188" t="s">
        <v>1710</v>
      </c>
      <c r="K156" s="154"/>
      <c r="L156" s="188" t="s">
        <v>1711</v>
      </c>
      <c r="M156" s="154"/>
      <c r="N156" s="114"/>
    </row>
    <row r="157" s="75" customFormat="1" ht="32.25" customHeight="1" spans="1:14">
      <c r="A157" s="188"/>
      <c r="B157" s="188"/>
      <c r="C157" s="188" t="s">
        <v>1712</v>
      </c>
      <c r="D157" s="188" t="s">
        <v>687</v>
      </c>
      <c r="E157" s="188" t="s">
        <v>1713</v>
      </c>
      <c r="F157" s="188" t="s">
        <v>570</v>
      </c>
      <c r="G157" s="188" t="s">
        <v>538</v>
      </c>
      <c r="H157" s="188" t="s">
        <v>1714</v>
      </c>
      <c r="I157" s="154"/>
      <c r="J157" s="188" t="s">
        <v>1715</v>
      </c>
      <c r="K157" s="154"/>
      <c r="L157" s="188" t="s">
        <v>1716</v>
      </c>
      <c r="M157" s="154"/>
      <c r="N157" s="114"/>
    </row>
    <row r="158" s="75" customFormat="1" ht="32.25" customHeight="1" spans="1:14">
      <c r="A158" s="188"/>
      <c r="B158" s="188"/>
      <c r="C158" s="188" t="s">
        <v>1717</v>
      </c>
      <c r="D158" s="188" t="s">
        <v>687</v>
      </c>
      <c r="E158" s="188" t="s">
        <v>1718</v>
      </c>
      <c r="F158" s="188" t="s">
        <v>570</v>
      </c>
      <c r="G158" s="188" t="s">
        <v>538</v>
      </c>
      <c r="H158" s="188" t="s">
        <v>1719</v>
      </c>
      <c r="I158" s="154"/>
      <c r="J158" s="188" t="s">
        <v>1464</v>
      </c>
      <c r="K158" s="154"/>
      <c r="L158" s="188" t="s">
        <v>1716</v>
      </c>
      <c r="M158" s="154"/>
      <c r="N158" s="114"/>
    </row>
    <row r="159" s="75" customFormat="1" ht="32.25" customHeight="1" spans="1:14">
      <c r="A159" s="188"/>
      <c r="B159" s="188"/>
      <c r="C159" s="188" t="s">
        <v>1466</v>
      </c>
      <c r="D159" s="188" t="s">
        <v>687</v>
      </c>
      <c r="E159" s="188" t="s">
        <v>1720</v>
      </c>
      <c r="F159" s="188" t="s">
        <v>570</v>
      </c>
      <c r="G159" s="188" t="s">
        <v>538</v>
      </c>
      <c r="H159" s="188" t="s">
        <v>1721</v>
      </c>
      <c r="I159" s="154"/>
      <c r="J159" s="188" t="s">
        <v>1722</v>
      </c>
      <c r="K159" s="154"/>
      <c r="L159" s="188" t="s">
        <v>1470</v>
      </c>
      <c r="M159" s="154"/>
      <c r="N159" s="114"/>
    </row>
    <row r="160" s="75" customFormat="1" ht="32.25" customHeight="1" spans="1:14">
      <c r="A160" s="188"/>
      <c r="B160" s="188"/>
      <c r="C160" s="188" t="s">
        <v>1723</v>
      </c>
      <c r="D160" s="188" t="s">
        <v>687</v>
      </c>
      <c r="E160" s="188" t="s">
        <v>1724</v>
      </c>
      <c r="F160" s="188" t="s">
        <v>570</v>
      </c>
      <c r="G160" s="188" t="s">
        <v>538</v>
      </c>
      <c r="H160" s="188" t="s">
        <v>1725</v>
      </c>
      <c r="I160" s="154"/>
      <c r="J160" s="188" t="s">
        <v>1726</v>
      </c>
      <c r="K160" s="154"/>
      <c r="L160" s="188" t="s">
        <v>1716</v>
      </c>
      <c r="M160" s="154"/>
      <c r="N160" s="114"/>
    </row>
    <row r="161" s="75" customFormat="1" ht="32.25" customHeight="1" spans="1:14">
      <c r="A161" s="188"/>
      <c r="B161" s="188"/>
      <c r="C161" s="188" t="s">
        <v>1727</v>
      </c>
      <c r="D161" s="188" t="s">
        <v>687</v>
      </c>
      <c r="E161" s="188" t="s">
        <v>684</v>
      </c>
      <c r="F161" s="188" t="s">
        <v>570</v>
      </c>
      <c r="G161" s="188" t="s">
        <v>538</v>
      </c>
      <c r="H161" s="188" t="s">
        <v>1728</v>
      </c>
      <c r="I161" s="154"/>
      <c r="J161" s="188" t="s">
        <v>1729</v>
      </c>
      <c r="K161" s="154"/>
      <c r="L161" s="188" t="s">
        <v>1730</v>
      </c>
      <c r="M161" s="154"/>
      <c r="N161" s="114"/>
    </row>
    <row r="162" s="75" customFormat="1" ht="32.25" customHeight="1" spans="1:14">
      <c r="A162" s="188"/>
      <c r="B162" s="188"/>
      <c r="C162" s="188" t="s">
        <v>1731</v>
      </c>
      <c r="D162" s="188" t="s">
        <v>687</v>
      </c>
      <c r="E162" s="188" t="s">
        <v>1732</v>
      </c>
      <c r="F162" s="188" t="s">
        <v>570</v>
      </c>
      <c r="G162" s="188" t="s">
        <v>538</v>
      </c>
      <c r="H162" s="188" t="s">
        <v>1733</v>
      </c>
      <c r="I162" s="154"/>
      <c r="J162" s="188" t="s">
        <v>1734</v>
      </c>
      <c r="K162" s="154"/>
      <c r="L162" s="188" t="s">
        <v>1716</v>
      </c>
      <c r="M162" s="154"/>
      <c r="N162" s="114"/>
    </row>
    <row r="163" s="75" customFormat="1" ht="32.25" customHeight="1" spans="1:14">
      <c r="A163" s="188"/>
      <c r="B163" s="188"/>
      <c r="C163" s="188" t="s">
        <v>1735</v>
      </c>
      <c r="D163" s="188" t="s">
        <v>687</v>
      </c>
      <c r="E163" s="188" t="s">
        <v>1736</v>
      </c>
      <c r="F163" s="188" t="s">
        <v>570</v>
      </c>
      <c r="G163" s="188" t="s">
        <v>538</v>
      </c>
      <c r="H163" s="188" t="s">
        <v>1737</v>
      </c>
      <c r="I163" s="154"/>
      <c r="J163" s="188" t="s">
        <v>1738</v>
      </c>
      <c r="K163" s="154"/>
      <c r="L163" s="188" t="s">
        <v>1716</v>
      </c>
      <c r="M163" s="154"/>
      <c r="N163" s="114"/>
    </row>
    <row r="164" s="75" customFormat="1" ht="32.25" customHeight="1" spans="1:14">
      <c r="A164" s="188"/>
      <c r="B164" s="188"/>
      <c r="C164" s="188" t="s">
        <v>855</v>
      </c>
      <c r="D164" s="188" t="s">
        <v>687</v>
      </c>
      <c r="E164" s="188" t="s">
        <v>1076</v>
      </c>
      <c r="F164" s="188" t="s">
        <v>1077</v>
      </c>
      <c r="G164" s="188" t="s">
        <v>538</v>
      </c>
      <c r="H164" s="188" t="s">
        <v>1739</v>
      </c>
      <c r="I164" s="154"/>
      <c r="J164" s="188" t="s">
        <v>1740</v>
      </c>
      <c r="K164" s="154"/>
      <c r="L164" s="188" t="s">
        <v>1473</v>
      </c>
      <c r="M164" s="154"/>
      <c r="N164" s="114"/>
    </row>
    <row r="165" s="75" customFormat="1" ht="32.25" customHeight="1" spans="1:14">
      <c r="A165" s="188"/>
      <c r="B165" s="188"/>
      <c r="C165" s="188" t="s">
        <v>441</v>
      </c>
      <c r="D165" s="188" t="s">
        <v>687</v>
      </c>
      <c r="E165" s="188" t="s">
        <v>636</v>
      </c>
      <c r="F165" s="188" t="s">
        <v>637</v>
      </c>
      <c r="G165" s="188" t="s">
        <v>538</v>
      </c>
      <c r="H165" s="188" t="s">
        <v>1741</v>
      </c>
      <c r="I165" s="154"/>
      <c r="J165" s="188" t="s">
        <v>1742</v>
      </c>
      <c r="K165" s="154"/>
      <c r="L165" s="188" t="s">
        <v>1477</v>
      </c>
      <c r="M165" s="154"/>
      <c r="N165" s="114"/>
    </row>
    <row r="166" s="75" customFormat="1" ht="32.25" customHeight="1" spans="1:14">
      <c r="A166" s="188"/>
      <c r="B166" s="188"/>
      <c r="C166" s="188" t="s">
        <v>1743</v>
      </c>
      <c r="D166" s="188" t="s">
        <v>687</v>
      </c>
      <c r="E166" s="188" t="s">
        <v>1744</v>
      </c>
      <c r="F166" s="188" t="s">
        <v>570</v>
      </c>
      <c r="G166" s="188" t="s">
        <v>538</v>
      </c>
      <c r="H166" s="188" t="s">
        <v>1745</v>
      </c>
      <c r="I166" s="154"/>
      <c r="J166" s="188" t="s">
        <v>1746</v>
      </c>
      <c r="K166" s="154"/>
      <c r="L166" s="188" t="s">
        <v>1747</v>
      </c>
      <c r="M166" s="154"/>
      <c r="N166" s="114"/>
    </row>
    <row r="167" s="75" customFormat="1" ht="32.25" customHeight="1" spans="1:14">
      <c r="A167" s="188"/>
      <c r="B167" s="188"/>
      <c r="C167" s="188" t="s">
        <v>1748</v>
      </c>
      <c r="D167" s="188" t="s">
        <v>687</v>
      </c>
      <c r="E167" s="188" t="s">
        <v>680</v>
      </c>
      <c r="F167" s="188" t="s">
        <v>570</v>
      </c>
      <c r="G167" s="188" t="s">
        <v>538</v>
      </c>
      <c r="H167" s="188" t="s">
        <v>1749</v>
      </c>
      <c r="I167" s="154"/>
      <c r="J167" s="188" t="s">
        <v>1750</v>
      </c>
      <c r="K167" s="154"/>
      <c r="L167" s="188" t="s">
        <v>1751</v>
      </c>
      <c r="M167" s="154"/>
      <c r="N167" s="114"/>
    </row>
    <row r="168" s="75" customFormat="1" ht="32.25" customHeight="1" spans="1:14">
      <c r="A168" s="188"/>
      <c r="B168" s="188"/>
      <c r="C168" s="188" t="s">
        <v>692</v>
      </c>
      <c r="D168" s="188" t="s">
        <v>687</v>
      </c>
      <c r="E168" s="188" t="s">
        <v>693</v>
      </c>
      <c r="F168" s="188" t="s">
        <v>570</v>
      </c>
      <c r="G168" s="188" t="s">
        <v>538</v>
      </c>
      <c r="H168" s="188" t="s">
        <v>1752</v>
      </c>
      <c r="I168" s="154"/>
      <c r="J168" s="188" t="s">
        <v>1753</v>
      </c>
      <c r="K168" s="154"/>
      <c r="L168" s="188" t="s">
        <v>1754</v>
      </c>
      <c r="M168" s="154"/>
      <c r="N168" s="114"/>
    </row>
    <row r="169" s="75" customFormat="1" ht="32.25" customHeight="1" spans="1:14">
      <c r="A169" s="188"/>
      <c r="B169" s="188"/>
      <c r="C169" s="188" t="s">
        <v>695</v>
      </c>
      <c r="D169" s="188" t="s">
        <v>687</v>
      </c>
      <c r="E169" s="188" t="s">
        <v>1151</v>
      </c>
      <c r="F169" s="188" t="s">
        <v>570</v>
      </c>
      <c r="G169" s="188" t="s">
        <v>538</v>
      </c>
      <c r="H169" s="188" t="s">
        <v>1755</v>
      </c>
      <c r="I169" s="154"/>
      <c r="J169" s="188" t="s">
        <v>697</v>
      </c>
      <c r="K169" s="154"/>
      <c r="L169" s="188" t="s">
        <v>697</v>
      </c>
      <c r="M169" s="154"/>
      <c r="N169" s="114"/>
    </row>
    <row r="170" s="75" customFormat="1" ht="32.25" customHeight="1" spans="1:14">
      <c r="A170" s="188"/>
      <c r="B170" s="188"/>
      <c r="C170" s="188" t="s">
        <v>698</v>
      </c>
      <c r="D170" s="188" t="s">
        <v>687</v>
      </c>
      <c r="E170" s="188" t="s">
        <v>699</v>
      </c>
      <c r="F170" s="188" t="s">
        <v>570</v>
      </c>
      <c r="G170" s="188" t="s">
        <v>538</v>
      </c>
      <c r="H170" s="188" t="s">
        <v>1756</v>
      </c>
      <c r="I170" s="154"/>
      <c r="J170" s="188" t="s">
        <v>700</v>
      </c>
      <c r="K170" s="154"/>
      <c r="L170" s="188" t="s">
        <v>700</v>
      </c>
      <c r="M170" s="154"/>
      <c r="N170" s="114"/>
    </row>
    <row r="171" s="75" customFormat="1" ht="32.25" customHeight="1" spans="1:14">
      <c r="A171" s="188"/>
      <c r="B171" s="188"/>
      <c r="C171" s="188" t="s">
        <v>701</v>
      </c>
      <c r="D171" s="188" t="s">
        <v>687</v>
      </c>
      <c r="E171" s="188" t="s">
        <v>1102</v>
      </c>
      <c r="F171" s="188" t="s">
        <v>570</v>
      </c>
      <c r="G171" s="188" t="s">
        <v>538</v>
      </c>
      <c r="H171" s="188" t="s">
        <v>1757</v>
      </c>
      <c r="I171" s="154"/>
      <c r="J171" s="188" t="s">
        <v>703</v>
      </c>
      <c r="K171" s="154"/>
      <c r="L171" s="188" t="s">
        <v>1425</v>
      </c>
      <c r="M171" s="154"/>
      <c r="N171" s="114"/>
    </row>
    <row r="172" s="75" customFormat="1" ht="32.25" customHeight="1" spans="1:14">
      <c r="A172" s="188"/>
      <c r="B172" s="188"/>
      <c r="C172" s="188" t="s">
        <v>1758</v>
      </c>
      <c r="D172" s="188" t="s">
        <v>687</v>
      </c>
      <c r="E172" s="188" t="s">
        <v>819</v>
      </c>
      <c r="F172" s="188" t="s">
        <v>570</v>
      </c>
      <c r="G172" s="188" t="s">
        <v>538</v>
      </c>
      <c r="H172" s="188" t="s">
        <v>1759</v>
      </c>
      <c r="I172" s="154"/>
      <c r="J172" s="188" t="s">
        <v>1760</v>
      </c>
      <c r="K172" s="154"/>
      <c r="L172" s="188" t="s">
        <v>1535</v>
      </c>
      <c r="M172" s="154"/>
      <c r="N172" s="114"/>
    </row>
    <row r="173" s="75" customFormat="1" ht="32.25" customHeight="1" spans="1:14">
      <c r="A173" s="188"/>
      <c r="B173" s="188"/>
      <c r="C173" s="188" t="s">
        <v>1761</v>
      </c>
      <c r="D173" s="188" t="s">
        <v>687</v>
      </c>
      <c r="E173" s="188" t="s">
        <v>1762</v>
      </c>
      <c r="F173" s="188" t="s">
        <v>570</v>
      </c>
      <c r="G173" s="188" t="s">
        <v>538</v>
      </c>
      <c r="H173" s="188" t="s">
        <v>1763</v>
      </c>
      <c r="I173" s="154"/>
      <c r="J173" s="188" t="s">
        <v>1764</v>
      </c>
      <c r="K173" s="154"/>
      <c r="L173" s="188" t="s">
        <v>1539</v>
      </c>
      <c r="M173" s="154"/>
      <c r="N173" s="114"/>
    </row>
    <row r="174" s="75" customFormat="1" ht="32.25" customHeight="1" spans="1:14">
      <c r="A174" s="188"/>
      <c r="B174" s="188"/>
      <c r="C174" s="188" t="s">
        <v>568</v>
      </c>
      <c r="D174" s="188" t="s">
        <v>687</v>
      </c>
      <c r="E174" s="188" t="s">
        <v>569</v>
      </c>
      <c r="F174" s="188" t="s">
        <v>570</v>
      </c>
      <c r="G174" s="188" t="s">
        <v>538</v>
      </c>
      <c r="H174" s="188" t="s">
        <v>1683</v>
      </c>
      <c r="I174" s="154"/>
      <c r="J174" s="188" t="s">
        <v>571</v>
      </c>
      <c r="K174" s="154"/>
      <c r="L174" s="188" t="s">
        <v>1425</v>
      </c>
      <c r="M174" s="154"/>
      <c r="N174" s="114"/>
    </row>
    <row r="175" s="75" customFormat="1" ht="32.25" customHeight="1" spans="1:14">
      <c r="A175" s="188"/>
      <c r="B175" s="188"/>
      <c r="C175" s="188" t="s">
        <v>1765</v>
      </c>
      <c r="D175" s="188" t="s">
        <v>687</v>
      </c>
      <c r="E175" s="188" t="s">
        <v>950</v>
      </c>
      <c r="F175" s="188" t="s">
        <v>570</v>
      </c>
      <c r="G175" s="188" t="s">
        <v>538</v>
      </c>
      <c r="H175" s="188" t="s">
        <v>1683</v>
      </c>
      <c r="I175" s="154"/>
      <c r="J175" s="188" t="s">
        <v>1766</v>
      </c>
      <c r="K175" s="154"/>
      <c r="L175" s="188" t="s">
        <v>1425</v>
      </c>
      <c r="M175" s="154"/>
      <c r="N175" s="114"/>
    </row>
    <row r="176" s="75" customFormat="1" ht="32.25" customHeight="1" spans="1:14">
      <c r="A176" s="188"/>
      <c r="B176" s="188"/>
      <c r="C176" s="188" t="s">
        <v>1252</v>
      </c>
      <c r="D176" s="188" t="s">
        <v>687</v>
      </c>
      <c r="E176" s="188" t="s">
        <v>1253</v>
      </c>
      <c r="F176" s="188" t="s">
        <v>637</v>
      </c>
      <c r="G176" s="188" t="s">
        <v>538</v>
      </c>
      <c r="H176" s="188" t="s">
        <v>1767</v>
      </c>
      <c r="I176" s="154"/>
      <c r="J176" s="188" t="s">
        <v>1254</v>
      </c>
      <c r="K176" s="154"/>
      <c r="L176" s="188" t="s">
        <v>1768</v>
      </c>
      <c r="M176" s="154"/>
      <c r="N176" s="114"/>
    </row>
  </sheetData>
  <mergeCells count="496">
    <mergeCell ref="A2:M2"/>
    <mergeCell ref="B3:M3"/>
    <mergeCell ref="A4:L4"/>
    <mergeCell ref="C5:L5"/>
    <mergeCell ref="C6:L6"/>
    <mergeCell ref="C7:L7"/>
    <mergeCell ref="A8:M8"/>
    <mergeCell ref="H9:J9"/>
    <mergeCell ref="K9:M9"/>
    <mergeCell ref="A11:G11"/>
    <mergeCell ref="A12:B12"/>
    <mergeCell ref="C12:G12"/>
    <mergeCell ref="A13:B13"/>
    <mergeCell ref="C13:G13"/>
    <mergeCell ref="A14:B14"/>
    <mergeCell ref="C14:G14"/>
    <mergeCell ref="A15:B15"/>
    <mergeCell ref="C15:G15"/>
    <mergeCell ref="A16:B16"/>
    <mergeCell ref="C16:G16"/>
    <mergeCell ref="A17:B17"/>
    <mergeCell ref="C17:G17"/>
    <mergeCell ref="A18:B18"/>
    <mergeCell ref="C18:G18"/>
    <mergeCell ref="A19:B19"/>
    <mergeCell ref="C19:G19"/>
    <mergeCell ref="A20:B20"/>
    <mergeCell ref="C20:G20"/>
    <mergeCell ref="A21:M21"/>
    <mergeCell ref="A22:G22"/>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H53:I53"/>
    <mergeCell ref="J53:K53"/>
    <mergeCell ref="L53:M53"/>
    <mergeCell ref="H54:I54"/>
    <mergeCell ref="J54:K54"/>
    <mergeCell ref="L54:M54"/>
    <mergeCell ref="H55:I55"/>
    <mergeCell ref="J55:K55"/>
    <mergeCell ref="L55:M55"/>
    <mergeCell ref="H56:I56"/>
    <mergeCell ref="J56:K56"/>
    <mergeCell ref="L56:M56"/>
    <mergeCell ref="H57:I57"/>
    <mergeCell ref="J57:K57"/>
    <mergeCell ref="L57:M57"/>
    <mergeCell ref="H58:I58"/>
    <mergeCell ref="J58:K58"/>
    <mergeCell ref="L58:M58"/>
    <mergeCell ref="H59:I59"/>
    <mergeCell ref="J59:K59"/>
    <mergeCell ref="L59:M59"/>
    <mergeCell ref="H60:I60"/>
    <mergeCell ref="J60:K60"/>
    <mergeCell ref="L60:M60"/>
    <mergeCell ref="H61:I61"/>
    <mergeCell ref="J61:K61"/>
    <mergeCell ref="L61:M61"/>
    <mergeCell ref="H62:I62"/>
    <mergeCell ref="J62:K62"/>
    <mergeCell ref="L62:M62"/>
    <mergeCell ref="H63:I63"/>
    <mergeCell ref="J63:K63"/>
    <mergeCell ref="L63:M63"/>
    <mergeCell ref="H64:I64"/>
    <mergeCell ref="J64:K64"/>
    <mergeCell ref="L64:M64"/>
    <mergeCell ref="H65:I65"/>
    <mergeCell ref="J65:K65"/>
    <mergeCell ref="L65:M65"/>
    <mergeCell ref="H66:I66"/>
    <mergeCell ref="J66:K66"/>
    <mergeCell ref="L66:M66"/>
    <mergeCell ref="H67:I67"/>
    <mergeCell ref="J67:K67"/>
    <mergeCell ref="L67:M67"/>
    <mergeCell ref="H68:I68"/>
    <mergeCell ref="J68:K68"/>
    <mergeCell ref="L68:M68"/>
    <mergeCell ref="H69:I69"/>
    <mergeCell ref="J69:K69"/>
    <mergeCell ref="L69:M69"/>
    <mergeCell ref="H70:I70"/>
    <mergeCell ref="J70:K70"/>
    <mergeCell ref="L70:M70"/>
    <mergeCell ref="H71:I71"/>
    <mergeCell ref="J71:K71"/>
    <mergeCell ref="L71:M71"/>
    <mergeCell ref="H72:I72"/>
    <mergeCell ref="J72:K72"/>
    <mergeCell ref="L72:M72"/>
    <mergeCell ref="H73:I73"/>
    <mergeCell ref="J73:K73"/>
    <mergeCell ref="L73:M73"/>
    <mergeCell ref="H74:I74"/>
    <mergeCell ref="J74:K74"/>
    <mergeCell ref="L74:M74"/>
    <mergeCell ref="H75:I75"/>
    <mergeCell ref="J75:K75"/>
    <mergeCell ref="L75:M75"/>
    <mergeCell ref="H76:I76"/>
    <mergeCell ref="J76:K76"/>
    <mergeCell ref="L76:M76"/>
    <mergeCell ref="H77:I77"/>
    <mergeCell ref="J77:K77"/>
    <mergeCell ref="L77:M77"/>
    <mergeCell ref="H78:I78"/>
    <mergeCell ref="J78:K78"/>
    <mergeCell ref="L78:M78"/>
    <mergeCell ref="H79:I79"/>
    <mergeCell ref="J79:K79"/>
    <mergeCell ref="L79:M79"/>
    <mergeCell ref="H80:I80"/>
    <mergeCell ref="J80:K80"/>
    <mergeCell ref="L80:M80"/>
    <mergeCell ref="H81:I81"/>
    <mergeCell ref="J81:K81"/>
    <mergeCell ref="L81:M81"/>
    <mergeCell ref="H82:I82"/>
    <mergeCell ref="J82:K82"/>
    <mergeCell ref="L82:M82"/>
    <mergeCell ref="H83:I83"/>
    <mergeCell ref="J83:K83"/>
    <mergeCell ref="L83:M83"/>
    <mergeCell ref="H84:I84"/>
    <mergeCell ref="J84:K84"/>
    <mergeCell ref="L84:M84"/>
    <mergeCell ref="H85:I85"/>
    <mergeCell ref="J85:K85"/>
    <mergeCell ref="L85:M85"/>
    <mergeCell ref="H86:I86"/>
    <mergeCell ref="J86:K86"/>
    <mergeCell ref="L86:M86"/>
    <mergeCell ref="H87:I87"/>
    <mergeCell ref="J87:K87"/>
    <mergeCell ref="L87:M87"/>
    <mergeCell ref="H88:I88"/>
    <mergeCell ref="J88:K88"/>
    <mergeCell ref="L88:M88"/>
    <mergeCell ref="H89:I89"/>
    <mergeCell ref="J89:K89"/>
    <mergeCell ref="L89:M89"/>
    <mergeCell ref="H90:I90"/>
    <mergeCell ref="J90:K90"/>
    <mergeCell ref="L90:M90"/>
    <mergeCell ref="H91:I91"/>
    <mergeCell ref="J91:K91"/>
    <mergeCell ref="L91:M91"/>
    <mergeCell ref="H92:I92"/>
    <mergeCell ref="J92:K92"/>
    <mergeCell ref="L92:M92"/>
    <mergeCell ref="H93:I93"/>
    <mergeCell ref="J93:K93"/>
    <mergeCell ref="L93:M93"/>
    <mergeCell ref="H94:I94"/>
    <mergeCell ref="J94:K94"/>
    <mergeCell ref="L94:M94"/>
    <mergeCell ref="H95:I95"/>
    <mergeCell ref="J95:K95"/>
    <mergeCell ref="L95:M95"/>
    <mergeCell ref="H96:I96"/>
    <mergeCell ref="J96:K96"/>
    <mergeCell ref="L96:M96"/>
    <mergeCell ref="H97:I97"/>
    <mergeCell ref="J97:K97"/>
    <mergeCell ref="L97:M97"/>
    <mergeCell ref="H98:I98"/>
    <mergeCell ref="J98:K98"/>
    <mergeCell ref="L98:M98"/>
    <mergeCell ref="H99:I99"/>
    <mergeCell ref="J99:K99"/>
    <mergeCell ref="L99:M99"/>
    <mergeCell ref="H100:I100"/>
    <mergeCell ref="J100:K100"/>
    <mergeCell ref="L100:M100"/>
    <mergeCell ref="H101:I101"/>
    <mergeCell ref="J101:K101"/>
    <mergeCell ref="L101:M101"/>
    <mergeCell ref="H102:I102"/>
    <mergeCell ref="J102:K102"/>
    <mergeCell ref="L102:M102"/>
    <mergeCell ref="H103:I103"/>
    <mergeCell ref="J103:K103"/>
    <mergeCell ref="L103:M103"/>
    <mergeCell ref="H104:I104"/>
    <mergeCell ref="J104:K104"/>
    <mergeCell ref="L104:M104"/>
    <mergeCell ref="H105:I105"/>
    <mergeCell ref="J105:K105"/>
    <mergeCell ref="L105:M105"/>
    <mergeCell ref="H106:I106"/>
    <mergeCell ref="J106:K106"/>
    <mergeCell ref="L106:M106"/>
    <mergeCell ref="H107:I107"/>
    <mergeCell ref="J107:K107"/>
    <mergeCell ref="L107:M107"/>
    <mergeCell ref="H108:I108"/>
    <mergeCell ref="J108:K108"/>
    <mergeCell ref="L108:M108"/>
    <mergeCell ref="H109:I109"/>
    <mergeCell ref="J109:K109"/>
    <mergeCell ref="L109:M109"/>
    <mergeCell ref="H110:I110"/>
    <mergeCell ref="J110:K110"/>
    <mergeCell ref="L110:M110"/>
    <mergeCell ref="H111:I111"/>
    <mergeCell ref="J111:K111"/>
    <mergeCell ref="L111:M111"/>
    <mergeCell ref="H112:I112"/>
    <mergeCell ref="J112:K112"/>
    <mergeCell ref="L112:M112"/>
    <mergeCell ref="H113:I113"/>
    <mergeCell ref="J113:K113"/>
    <mergeCell ref="L113:M113"/>
    <mergeCell ref="H114:I114"/>
    <mergeCell ref="J114:K114"/>
    <mergeCell ref="L114:M114"/>
    <mergeCell ref="H115:I115"/>
    <mergeCell ref="J115:K115"/>
    <mergeCell ref="L115:M115"/>
    <mergeCell ref="H116:I116"/>
    <mergeCell ref="J116:K116"/>
    <mergeCell ref="L116:M116"/>
    <mergeCell ref="H117:I117"/>
    <mergeCell ref="J117:K117"/>
    <mergeCell ref="L117:M117"/>
    <mergeCell ref="H118:I118"/>
    <mergeCell ref="J118:K118"/>
    <mergeCell ref="L118:M118"/>
    <mergeCell ref="H119:I119"/>
    <mergeCell ref="J119:K119"/>
    <mergeCell ref="L119:M119"/>
    <mergeCell ref="H120:I120"/>
    <mergeCell ref="J120:K120"/>
    <mergeCell ref="L120:M120"/>
    <mergeCell ref="H121:I121"/>
    <mergeCell ref="J121:K121"/>
    <mergeCell ref="L121:M121"/>
    <mergeCell ref="H122:I122"/>
    <mergeCell ref="J122:K122"/>
    <mergeCell ref="L122:M122"/>
    <mergeCell ref="H123:I123"/>
    <mergeCell ref="J123:K123"/>
    <mergeCell ref="L123:M123"/>
    <mergeCell ref="H124:I124"/>
    <mergeCell ref="J124:K124"/>
    <mergeCell ref="L124:M124"/>
    <mergeCell ref="H125:I125"/>
    <mergeCell ref="J125:K125"/>
    <mergeCell ref="L125:M125"/>
    <mergeCell ref="H126:I126"/>
    <mergeCell ref="J126:K126"/>
    <mergeCell ref="L126:M126"/>
    <mergeCell ref="H127:I127"/>
    <mergeCell ref="J127:K127"/>
    <mergeCell ref="L127:M127"/>
    <mergeCell ref="H128:I128"/>
    <mergeCell ref="J128:K128"/>
    <mergeCell ref="L128:M128"/>
    <mergeCell ref="H129:I129"/>
    <mergeCell ref="J129:K129"/>
    <mergeCell ref="L129:M129"/>
    <mergeCell ref="H130:I130"/>
    <mergeCell ref="J130:K130"/>
    <mergeCell ref="L130:M130"/>
    <mergeCell ref="H131:I131"/>
    <mergeCell ref="J131:K131"/>
    <mergeCell ref="L131:M131"/>
    <mergeCell ref="H132:I132"/>
    <mergeCell ref="J132:K132"/>
    <mergeCell ref="L132:M132"/>
    <mergeCell ref="H133:I133"/>
    <mergeCell ref="J133:K133"/>
    <mergeCell ref="L133:M133"/>
    <mergeCell ref="H134:I134"/>
    <mergeCell ref="J134:K134"/>
    <mergeCell ref="L134:M134"/>
    <mergeCell ref="H135:I135"/>
    <mergeCell ref="J135:K135"/>
    <mergeCell ref="L135:M135"/>
    <mergeCell ref="H136:I136"/>
    <mergeCell ref="J136:K136"/>
    <mergeCell ref="L136:M136"/>
    <mergeCell ref="H137:I137"/>
    <mergeCell ref="J137:K137"/>
    <mergeCell ref="L137:M137"/>
    <mergeCell ref="H138:I138"/>
    <mergeCell ref="J138:K138"/>
    <mergeCell ref="L138:M138"/>
    <mergeCell ref="H139:I139"/>
    <mergeCell ref="J139:K139"/>
    <mergeCell ref="L139:M139"/>
    <mergeCell ref="H140:I140"/>
    <mergeCell ref="J140:K140"/>
    <mergeCell ref="L140:M140"/>
    <mergeCell ref="H141:I141"/>
    <mergeCell ref="J141:K141"/>
    <mergeCell ref="L141:M141"/>
    <mergeCell ref="H142:I142"/>
    <mergeCell ref="J142:K142"/>
    <mergeCell ref="L142:M142"/>
    <mergeCell ref="H143:I143"/>
    <mergeCell ref="J143:K143"/>
    <mergeCell ref="L143:M143"/>
    <mergeCell ref="H144:I144"/>
    <mergeCell ref="J144:K144"/>
    <mergeCell ref="L144:M144"/>
    <mergeCell ref="H145:I145"/>
    <mergeCell ref="J145:K145"/>
    <mergeCell ref="L145:M145"/>
    <mergeCell ref="H146:I146"/>
    <mergeCell ref="J146:K146"/>
    <mergeCell ref="L146:M146"/>
    <mergeCell ref="H147:I147"/>
    <mergeCell ref="J147:K147"/>
    <mergeCell ref="L147:M147"/>
    <mergeCell ref="H148:I148"/>
    <mergeCell ref="J148:K148"/>
    <mergeCell ref="L148:M148"/>
    <mergeCell ref="H149:I149"/>
    <mergeCell ref="J149:K149"/>
    <mergeCell ref="L149:M149"/>
    <mergeCell ref="H150:I150"/>
    <mergeCell ref="J150:K150"/>
    <mergeCell ref="L150:M150"/>
    <mergeCell ref="H151:I151"/>
    <mergeCell ref="J151:K151"/>
    <mergeCell ref="L151:M151"/>
    <mergeCell ref="H152:I152"/>
    <mergeCell ref="J152:K152"/>
    <mergeCell ref="L152:M152"/>
    <mergeCell ref="H153:I153"/>
    <mergeCell ref="J153:K153"/>
    <mergeCell ref="L153:M153"/>
    <mergeCell ref="H154:I154"/>
    <mergeCell ref="J154:K154"/>
    <mergeCell ref="L154:M154"/>
    <mergeCell ref="H155:I155"/>
    <mergeCell ref="J155:K155"/>
    <mergeCell ref="L155:M155"/>
    <mergeCell ref="H156:I156"/>
    <mergeCell ref="J156:K156"/>
    <mergeCell ref="L156:M156"/>
    <mergeCell ref="H157:I157"/>
    <mergeCell ref="J157:K157"/>
    <mergeCell ref="L157:M157"/>
    <mergeCell ref="H158:I158"/>
    <mergeCell ref="J158:K158"/>
    <mergeCell ref="L158:M158"/>
    <mergeCell ref="H159:I159"/>
    <mergeCell ref="J159:K159"/>
    <mergeCell ref="L159:M159"/>
    <mergeCell ref="H160:I160"/>
    <mergeCell ref="J160:K160"/>
    <mergeCell ref="L160:M160"/>
    <mergeCell ref="H161:I161"/>
    <mergeCell ref="J161:K161"/>
    <mergeCell ref="L161:M161"/>
    <mergeCell ref="H162:I162"/>
    <mergeCell ref="J162:K162"/>
    <mergeCell ref="L162:M162"/>
    <mergeCell ref="H163:I163"/>
    <mergeCell ref="J163:K163"/>
    <mergeCell ref="L163:M163"/>
    <mergeCell ref="H164:I164"/>
    <mergeCell ref="J164:K164"/>
    <mergeCell ref="L164:M164"/>
    <mergeCell ref="H165:I165"/>
    <mergeCell ref="J165:K165"/>
    <mergeCell ref="L165:M165"/>
    <mergeCell ref="H166:I166"/>
    <mergeCell ref="J166:K166"/>
    <mergeCell ref="L166:M166"/>
    <mergeCell ref="H167:I167"/>
    <mergeCell ref="J167:K167"/>
    <mergeCell ref="L167:M167"/>
    <mergeCell ref="H168:I168"/>
    <mergeCell ref="J168:K168"/>
    <mergeCell ref="L168:M168"/>
    <mergeCell ref="H169:I169"/>
    <mergeCell ref="J169:K169"/>
    <mergeCell ref="L169:M169"/>
    <mergeCell ref="H170:I170"/>
    <mergeCell ref="J170:K170"/>
    <mergeCell ref="L170:M170"/>
    <mergeCell ref="H171:I171"/>
    <mergeCell ref="J171:K171"/>
    <mergeCell ref="L171:M171"/>
    <mergeCell ref="H172:I172"/>
    <mergeCell ref="J172:K172"/>
    <mergeCell ref="L172:M172"/>
    <mergeCell ref="H173:I173"/>
    <mergeCell ref="J173:K173"/>
    <mergeCell ref="L173:M173"/>
    <mergeCell ref="H174:I174"/>
    <mergeCell ref="J174:K174"/>
    <mergeCell ref="L174:M174"/>
    <mergeCell ref="H175:I175"/>
    <mergeCell ref="J175:K175"/>
    <mergeCell ref="L175:M175"/>
    <mergeCell ref="H176:I176"/>
    <mergeCell ref="J176:K176"/>
    <mergeCell ref="L176:M176"/>
    <mergeCell ref="A5:A6"/>
    <mergeCell ref="A9:B10"/>
    <mergeCell ref="C9:E10"/>
    <mergeCell ref="F9:G10"/>
    <mergeCell ref="H22:I23"/>
    <mergeCell ref="J22:K23"/>
    <mergeCell ref="L22:M23"/>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70" zoomScaleNormal="70" workbookViewId="0">
      <selection activeCell="D12" sqref="D12"/>
    </sheetView>
  </sheetViews>
  <sheetFormatPr defaultColWidth="8.88181818181818" defaultRowHeight="14.25" customHeight="1" outlineLevelRow="7" outlineLevelCol="5"/>
  <cols>
    <col min="1" max="2" width="21.1363636363636" style="140" customWidth="1"/>
    <col min="3" max="3" width="21.1363636363636" style="69" customWidth="1"/>
    <col min="4" max="4" width="27.7181818181818" style="69" customWidth="1"/>
    <col min="5" max="6" width="36.7181818181818" style="69" customWidth="1"/>
    <col min="7" max="7" width="9.13636363636364" style="69" customWidth="1"/>
    <col min="8" max="16384" width="9.13636363636364" style="69"/>
  </cols>
  <sheetData>
    <row r="1" ht="17" customHeight="1" spans="1:6">
      <c r="A1" s="162" t="s">
        <v>1769</v>
      </c>
      <c r="B1" s="141">
        <v>0</v>
      </c>
      <c r="C1" s="142">
        <v>1</v>
      </c>
      <c r="D1" s="143"/>
      <c r="E1" s="143"/>
      <c r="F1" s="143"/>
    </row>
    <row r="2" ht="26.25" customHeight="1" spans="1:6">
      <c r="A2" s="144" t="s">
        <v>12</v>
      </c>
      <c r="B2" s="144"/>
      <c r="C2" s="145"/>
      <c r="D2" s="145"/>
      <c r="E2" s="145"/>
      <c r="F2" s="145"/>
    </row>
    <row r="3" ht="13.5" customHeight="1" spans="1:6">
      <c r="A3" s="146" t="s">
        <v>22</v>
      </c>
      <c r="B3" s="146"/>
      <c r="C3" s="142"/>
      <c r="D3" s="143"/>
      <c r="E3" s="143"/>
      <c r="F3" s="143" t="s">
        <v>23</v>
      </c>
    </row>
    <row r="4" ht="19.5" customHeight="1" spans="1:6">
      <c r="A4" s="77" t="s">
        <v>308</v>
      </c>
      <c r="B4" s="147" t="s">
        <v>94</v>
      </c>
      <c r="C4" s="77" t="s">
        <v>95</v>
      </c>
      <c r="D4" s="78" t="s">
        <v>1770</v>
      </c>
      <c r="E4" s="79"/>
      <c r="F4" s="148"/>
    </row>
    <row r="5" ht="18.75" customHeight="1" spans="1:6">
      <c r="A5" s="81"/>
      <c r="B5" s="149"/>
      <c r="C5" s="82"/>
      <c r="D5" s="77" t="s">
        <v>77</v>
      </c>
      <c r="E5" s="78" t="s">
        <v>97</v>
      </c>
      <c r="F5" s="77" t="s">
        <v>98</v>
      </c>
    </row>
    <row r="6" ht="18.75" customHeight="1" spans="1:6">
      <c r="A6" s="150">
        <v>1</v>
      </c>
      <c r="B6" s="163">
        <v>2</v>
      </c>
      <c r="C6" s="98">
        <v>3</v>
      </c>
      <c r="D6" s="150" t="s">
        <v>706</v>
      </c>
      <c r="E6" s="150" t="s">
        <v>536</v>
      </c>
      <c r="F6" s="98">
        <v>6</v>
      </c>
    </row>
    <row r="7" ht="18.75" customHeight="1" spans="1:6">
      <c r="A7" s="164" t="s">
        <v>1771</v>
      </c>
      <c r="B7" s="165"/>
      <c r="C7" s="166"/>
      <c r="D7" s="159" t="s">
        <v>92</v>
      </c>
      <c r="E7" s="160" t="s">
        <v>92</v>
      </c>
      <c r="F7" s="160" t="s">
        <v>92</v>
      </c>
    </row>
    <row r="8" ht="18.75" customHeight="1" spans="1:6">
      <c r="A8" s="156" t="s">
        <v>256</v>
      </c>
      <c r="B8" s="157"/>
      <c r="C8" s="158" t="s">
        <v>256</v>
      </c>
      <c r="D8" s="159" t="s">
        <v>92</v>
      </c>
      <c r="E8" s="160" t="s">
        <v>92</v>
      </c>
      <c r="F8" s="160" t="s">
        <v>92</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3888888888889" footer="0.313888888888889"/>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zoomScale="70" zoomScaleNormal="70" workbookViewId="0">
      <selection activeCell="A3" sqref="A3:D3"/>
    </sheetView>
  </sheetViews>
  <sheetFormatPr defaultColWidth="8.88181818181818" defaultRowHeight="13" outlineLevelCol="5"/>
  <cols>
    <col min="1" max="2" width="21.1363636363636" style="140" customWidth="1"/>
    <col min="3" max="3" width="30.1454545454545" style="69" customWidth="1"/>
    <col min="4" max="4" width="23.4272727272727" style="69" customWidth="1"/>
    <col min="5" max="6" width="36.7181818181818" style="69" customWidth="1"/>
    <col min="7" max="7" width="9.13636363636364" style="69" customWidth="1"/>
    <col min="8" max="16384" width="9.13636363636364" style="69"/>
  </cols>
  <sheetData>
    <row r="1" s="69" customFormat="1" spans="1:6">
      <c r="A1" s="140" t="s">
        <v>1772</v>
      </c>
      <c r="B1" s="141">
        <v>0</v>
      </c>
      <c r="C1" s="142">
        <v>1</v>
      </c>
      <c r="D1" s="143"/>
      <c r="E1" s="143"/>
      <c r="F1" s="143"/>
    </row>
    <row r="2" s="69" customFormat="1" ht="26.5" spans="1:6">
      <c r="A2" s="144" t="s">
        <v>13</v>
      </c>
      <c r="B2" s="144"/>
      <c r="C2" s="145"/>
      <c r="D2" s="145"/>
      <c r="E2" s="145"/>
      <c r="F2" s="145"/>
    </row>
    <row r="3" s="69" customFormat="1" spans="1:6">
      <c r="A3" s="146" t="s">
        <v>22</v>
      </c>
      <c r="B3" s="146"/>
      <c r="C3" s="142"/>
      <c r="D3" s="143"/>
      <c r="E3" s="143"/>
      <c r="F3" s="143" t="s">
        <v>23</v>
      </c>
    </row>
    <row r="4" s="69" customFormat="1" ht="14" spans="1:6">
      <c r="A4" s="77" t="s">
        <v>308</v>
      </c>
      <c r="B4" s="147" t="s">
        <v>94</v>
      </c>
      <c r="C4" s="77" t="s">
        <v>95</v>
      </c>
      <c r="D4" s="78" t="s">
        <v>1773</v>
      </c>
      <c r="E4" s="79"/>
      <c r="F4" s="148"/>
    </row>
    <row r="5" s="69" customFormat="1" ht="14" spans="1:6">
      <c r="A5" s="81"/>
      <c r="B5" s="149"/>
      <c r="C5" s="82"/>
      <c r="D5" s="77" t="s">
        <v>77</v>
      </c>
      <c r="E5" s="78" t="s">
        <v>97</v>
      </c>
      <c r="F5" s="77" t="s">
        <v>98</v>
      </c>
    </row>
    <row r="6" s="69" customFormat="1" ht="14" spans="1:6">
      <c r="A6" s="150">
        <v>1</v>
      </c>
      <c r="B6" s="150" t="s">
        <v>578</v>
      </c>
      <c r="C6" s="98">
        <v>3</v>
      </c>
      <c r="D6" s="150" t="s">
        <v>706</v>
      </c>
      <c r="E6" s="150" t="s">
        <v>536</v>
      </c>
      <c r="F6" s="98">
        <v>6</v>
      </c>
    </row>
    <row r="7" s="69" customFormat="1" ht="29" spans="1:6">
      <c r="A7" s="151" t="s">
        <v>91</v>
      </c>
      <c r="B7" s="151" t="s">
        <v>238</v>
      </c>
      <c r="C7" s="151" t="s">
        <v>239</v>
      </c>
      <c r="D7" s="152">
        <v>3718</v>
      </c>
      <c r="E7" s="152"/>
      <c r="F7" s="152">
        <v>3718</v>
      </c>
    </row>
    <row r="8" s="69" customFormat="1" ht="29" spans="1:6">
      <c r="A8" s="151" t="s">
        <v>91</v>
      </c>
      <c r="B8" s="153" t="s">
        <v>240</v>
      </c>
      <c r="C8" s="153" t="s">
        <v>241</v>
      </c>
      <c r="D8" s="152">
        <v>3718</v>
      </c>
      <c r="E8" s="154"/>
      <c r="F8" s="152">
        <v>3718</v>
      </c>
    </row>
    <row r="9" s="69" customFormat="1" ht="29" spans="1:6">
      <c r="A9" s="151" t="s">
        <v>91</v>
      </c>
      <c r="B9" s="155" t="s">
        <v>242</v>
      </c>
      <c r="C9" s="155" t="s">
        <v>243</v>
      </c>
      <c r="D9" s="152">
        <v>3718</v>
      </c>
      <c r="E9" s="154"/>
      <c r="F9" s="152">
        <v>3718</v>
      </c>
    </row>
    <row r="10" s="69" customFormat="1" spans="1:6">
      <c r="A10" s="156" t="s">
        <v>256</v>
      </c>
      <c r="B10" s="157"/>
      <c r="C10" s="158"/>
      <c r="D10" s="159">
        <v>3718</v>
      </c>
      <c r="E10" s="160" t="s">
        <v>92</v>
      </c>
      <c r="F10" s="160">
        <v>3718</v>
      </c>
    </row>
    <row r="11" spans="1:1">
      <c r="A11" s="161"/>
    </row>
  </sheetData>
  <mergeCells count="7">
    <mergeCell ref="A2:F2"/>
    <mergeCell ref="A3:D3"/>
    <mergeCell ref="D4:F4"/>
    <mergeCell ref="A10:C10"/>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0"/>
  <sheetViews>
    <sheetView zoomScale="55" zoomScaleNormal="55" topLeftCell="D1" workbookViewId="0">
      <selection activeCell="J10" sqref="J8 J10:J18"/>
    </sheetView>
  </sheetViews>
  <sheetFormatPr defaultColWidth="8.88181818181818" defaultRowHeight="14.25" customHeight="1"/>
  <cols>
    <col min="1" max="1" width="14.1454545454545" style="53" customWidth="1"/>
    <col min="2" max="2" width="17.7181818181818" style="53" customWidth="1"/>
    <col min="3" max="3" width="20.7181818181818" style="69" customWidth="1"/>
    <col min="4" max="4" width="21.7181818181818" style="69" customWidth="1"/>
    <col min="5" max="5" width="35.2818181818182" style="69" customWidth="1"/>
    <col min="6" max="6" width="7.71818181818182" style="69" customWidth="1"/>
    <col min="7" max="7" width="10.2818181818182" style="69" customWidth="1"/>
    <col min="8" max="8" width="15" style="69" customWidth="1"/>
    <col min="9" max="9" width="17" style="69" customWidth="1"/>
    <col min="10" max="10" width="19.7181818181818" style="69" customWidth="1"/>
    <col min="11" max="12" width="10" style="69" customWidth="1"/>
    <col min="13" max="13" width="9.13636363636364" style="53" customWidth="1"/>
    <col min="14" max="15" width="9.13636363636364" style="69" customWidth="1"/>
    <col min="16" max="17" width="12.7181818181818" style="69" customWidth="1"/>
    <col min="18" max="18" width="9.13636363636364" style="53" customWidth="1"/>
    <col min="19" max="19" width="10.4272727272727" style="69" customWidth="1"/>
    <col min="20" max="20" width="9.13636363636364" style="53" customWidth="1"/>
    <col min="21" max="16384" width="9.13636363636364" style="53"/>
  </cols>
  <sheetData>
    <row r="1" ht="13.5" customHeight="1" spans="1:19">
      <c r="A1" s="71" t="s">
        <v>1774</v>
      </c>
      <c r="D1" s="71"/>
      <c r="E1" s="71"/>
      <c r="F1" s="71"/>
      <c r="G1" s="71"/>
      <c r="H1" s="71"/>
      <c r="I1" s="71"/>
      <c r="J1" s="71"/>
      <c r="K1" s="71"/>
      <c r="L1" s="71"/>
      <c r="R1" s="67"/>
      <c r="S1" s="136"/>
    </row>
    <row r="2" ht="27.75" customHeight="1" spans="1:19">
      <c r="A2" s="101" t="s">
        <v>14</v>
      </c>
      <c r="B2" s="101"/>
      <c r="C2" s="101"/>
      <c r="D2" s="101"/>
      <c r="E2" s="101"/>
      <c r="F2" s="101"/>
      <c r="G2" s="101"/>
      <c r="H2" s="101"/>
      <c r="I2" s="101"/>
      <c r="J2" s="101"/>
      <c r="K2" s="101"/>
      <c r="L2" s="101"/>
      <c r="M2" s="101"/>
      <c r="N2" s="101"/>
      <c r="O2" s="101"/>
      <c r="P2" s="101"/>
      <c r="Q2" s="101"/>
      <c r="R2" s="101"/>
      <c r="S2" s="101"/>
    </row>
    <row r="3" ht="18.75" customHeight="1" spans="1:19">
      <c r="A3" s="102" t="s">
        <v>22</v>
      </c>
      <c r="B3" s="102"/>
      <c r="C3" s="102"/>
      <c r="D3" s="102"/>
      <c r="E3" s="102"/>
      <c r="F3" s="102"/>
      <c r="G3" s="102"/>
      <c r="H3" s="102"/>
      <c r="I3" s="75"/>
      <c r="J3" s="75"/>
      <c r="K3" s="75"/>
      <c r="L3" s="75"/>
      <c r="R3" s="137"/>
      <c r="S3" s="138" t="s">
        <v>299</v>
      </c>
    </row>
    <row r="4" ht="15.75" customHeight="1" spans="1:19">
      <c r="A4" s="103" t="s">
        <v>307</v>
      </c>
      <c r="B4" s="103" t="s">
        <v>308</v>
      </c>
      <c r="C4" s="103" t="s">
        <v>1775</v>
      </c>
      <c r="D4" s="103" t="s">
        <v>1776</v>
      </c>
      <c r="E4" s="103" t="s">
        <v>1777</v>
      </c>
      <c r="F4" s="103" t="s">
        <v>1778</v>
      </c>
      <c r="G4" s="103" t="s">
        <v>1779</v>
      </c>
      <c r="H4" s="103" t="s">
        <v>1780</v>
      </c>
      <c r="I4" s="61" t="s">
        <v>315</v>
      </c>
      <c r="J4" s="128"/>
      <c r="K4" s="128"/>
      <c r="L4" s="61"/>
      <c r="M4" s="129"/>
      <c r="N4" s="61"/>
      <c r="O4" s="61"/>
      <c r="P4" s="61"/>
      <c r="Q4" s="61"/>
      <c r="R4" s="129"/>
      <c r="S4" s="62"/>
    </row>
    <row r="5" ht="17.25" customHeight="1" spans="1:19">
      <c r="A5" s="106"/>
      <c r="B5" s="106"/>
      <c r="C5" s="106"/>
      <c r="D5" s="106"/>
      <c r="E5" s="106"/>
      <c r="F5" s="106"/>
      <c r="G5" s="106"/>
      <c r="H5" s="106"/>
      <c r="I5" s="130" t="s">
        <v>77</v>
      </c>
      <c r="J5" s="104" t="s">
        <v>80</v>
      </c>
      <c r="K5" s="104" t="s">
        <v>1781</v>
      </c>
      <c r="L5" s="106" t="s">
        <v>1782</v>
      </c>
      <c r="M5" s="131" t="s">
        <v>1783</v>
      </c>
      <c r="N5" s="132" t="s">
        <v>1784</v>
      </c>
      <c r="O5" s="132"/>
      <c r="P5" s="132"/>
      <c r="Q5" s="132"/>
      <c r="R5" s="139"/>
      <c r="S5" s="124"/>
    </row>
    <row r="6" ht="54" customHeight="1" spans="1:19">
      <c r="A6" s="106"/>
      <c r="B6" s="106"/>
      <c r="C6" s="106"/>
      <c r="D6" s="124"/>
      <c r="E6" s="124"/>
      <c r="F6" s="124"/>
      <c r="G6" s="124"/>
      <c r="H6" s="124"/>
      <c r="I6" s="132"/>
      <c r="J6" s="104"/>
      <c r="K6" s="104"/>
      <c r="L6" s="124"/>
      <c r="M6" s="133"/>
      <c r="N6" s="124" t="s">
        <v>79</v>
      </c>
      <c r="O6" s="124" t="s">
        <v>86</v>
      </c>
      <c r="P6" s="124" t="s">
        <v>398</v>
      </c>
      <c r="Q6" s="124" t="s">
        <v>88</v>
      </c>
      <c r="R6" s="133" t="s">
        <v>89</v>
      </c>
      <c r="S6" s="124" t="s">
        <v>90</v>
      </c>
    </row>
    <row r="7" ht="15" customHeight="1" spans="1:19">
      <c r="A7" s="80">
        <v>1</v>
      </c>
      <c r="B7" s="80">
        <v>2</v>
      </c>
      <c r="C7" s="80">
        <v>3</v>
      </c>
      <c r="D7" s="80">
        <v>4</v>
      </c>
      <c r="E7" s="80">
        <v>5</v>
      </c>
      <c r="F7" s="80">
        <v>6</v>
      </c>
      <c r="G7" s="80">
        <v>7</v>
      </c>
      <c r="H7" s="80">
        <v>8</v>
      </c>
      <c r="I7" s="80">
        <v>9</v>
      </c>
      <c r="J7" s="80">
        <v>10</v>
      </c>
      <c r="K7" s="80">
        <v>11</v>
      </c>
      <c r="L7" s="80">
        <v>12</v>
      </c>
      <c r="M7" s="80">
        <v>13</v>
      </c>
      <c r="N7" s="80">
        <v>14</v>
      </c>
      <c r="O7" s="80">
        <v>15</v>
      </c>
      <c r="P7" s="80">
        <v>16</v>
      </c>
      <c r="Q7" s="80">
        <v>17</v>
      </c>
      <c r="R7" s="80">
        <v>18</v>
      </c>
      <c r="S7" s="80">
        <v>19</v>
      </c>
    </row>
    <row r="8" ht="28" spans="1:19">
      <c r="A8" s="80" t="s">
        <v>324</v>
      </c>
      <c r="B8" s="104" t="s">
        <v>91</v>
      </c>
      <c r="C8" s="109" t="s">
        <v>412</v>
      </c>
      <c r="D8" s="21" t="s">
        <v>1785</v>
      </c>
      <c r="E8" s="21" t="s">
        <v>1786</v>
      </c>
      <c r="F8" s="125" t="s">
        <v>1787</v>
      </c>
      <c r="G8" s="126">
        <v>1</v>
      </c>
      <c r="H8" s="117">
        <v>24200</v>
      </c>
      <c r="I8" s="117">
        <v>24200</v>
      </c>
      <c r="J8" s="117">
        <v>24200</v>
      </c>
      <c r="K8" s="134"/>
      <c r="L8" s="134"/>
      <c r="M8" s="134"/>
      <c r="N8" s="134"/>
      <c r="O8" s="134"/>
      <c r="P8" s="134"/>
      <c r="Q8" s="134"/>
      <c r="R8" s="134"/>
      <c r="S8" s="134"/>
    </row>
    <row r="9" ht="28" spans="1:19">
      <c r="A9" s="80" t="s">
        <v>324</v>
      </c>
      <c r="B9" s="104" t="s">
        <v>91</v>
      </c>
      <c r="C9" s="109" t="s">
        <v>412</v>
      </c>
      <c r="D9" s="21" t="s">
        <v>1788</v>
      </c>
      <c r="E9" s="21" t="s">
        <v>1788</v>
      </c>
      <c r="F9" s="21" t="s">
        <v>1789</v>
      </c>
      <c r="G9" s="126">
        <v>1</v>
      </c>
      <c r="H9" s="117">
        <v>20000</v>
      </c>
      <c r="I9" s="117">
        <v>20000</v>
      </c>
      <c r="J9" s="117">
        <v>20000</v>
      </c>
      <c r="K9" s="134"/>
      <c r="L9" s="134"/>
      <c r="M9" s="134"/>
      <c r="N9" s="134"/>
      <c r="O9" s="134"/>
      <c r="P9" s="134"/>
      <c r="Q9" s="134"/>
      <c r="R9" s="134"/>
      <c r="S9" s="134"/>
    </row>
    <row r="10" ht="28" spans="1:19">
      <c r="A10" s="80" t="s">
        <v>324</v>
      </c>
      <c r="B10" s="104" t="s">
        <v>91</v>
      </c>
      <c r="C10" s="109" t="s">
        <v>412</v>
      </c>
      <c r="D10" s="21" t="s">
        <v>1790</v>
      </c>
      <c r="E10" s="21" t="s">
        <v>1791</v>
      </c>
      <c r="F10" s="125" t="s">
        <v>1787</v>
      </c>
      <c r="G10" s="126">
        <v>1</v>
      </c>
      <c r="H10" s="117">
        <v>35000</v>
      </c>
      <c r="I10" s="117">
        <v>35000</v>
      </c>
      <c r="J10" s="117">
        <v>35000</v>
      </c>
      <c r="K10" s="134"/>
      <c r="L10" s="134"/>
      <c r="M10" s="134"/>
      <c r="N10" s="134"/>
      <c r="O10" s="134"/>
      <c r="P10" s="134"/>
      <c r="Q10" s="134"/>
      <c r="R10" s="134"/>
      <c r="S10" s="134"/>
    </row>
    <row r="11" ht="28" spans="1:19">
      <c r="A11" s="80" t="s">
        <v>324</v>
      </c>
      <c r="B11" s="104" t="s">
        <v>91</v>
      </c>
      <c r="C11" s="109" t="s">
        <v>412</v>
      </c>
      <c r="D11" s="21" t="s">
        <v>1792</v>
      </c>
      <c r="E11" s="21" t="s">
        <v>1793</v>
      </c>
      <c r="F11" s="125" t="s">
        <v>1787</v>
      </c>
      <c r="G11" s="126">
        <v>1</v>
      </c>
      <c r="H11" s="117">
        <v>40000</v>
      </c>
      <c r="I11" s="117">
        <v>40000</v>
      </c>
      <c r="J11" s="117">
        <v>40000</v>
      </c>
      <c r="K11" s="134"/>
      <c r="L11" s="134"/>
      <c r="M11" s="134"/>
      <c r="N11" s="134"/>
      <c r="O11" s="134"/>
      <c r="P11" s="134"/>
      <c r="Q11" s="134"/>
      <c r="R11" s="134"/>
      <c r="S11" s="134"/>
    </row>
    <row r="12" ht="28" spans="1:19">
      <c r="A12" s="80" t="s">
        <v>324</v>
      </c>
      <c r="B12" s="104" t="s">
        <v>91</v>
      </c>
      <c r="C12" s="109" t="s">
        <v>360</v>
      </c>
      <c r="D12" s="21" t="s">
        <v>1785</v>
      </c>
      <c r="E12" s="21" t="s">
        <v>1786</v>
      </c>
      <c r="F12" s="125" t="s">
        <v>1787</v>
      </c>
      <c r="G12" s="126">
        <v>1</v>
      </c>
      <c r="H12" s="117"/>
      <c r="I12" s="117">
        <v>43900</v>
      </c>
      <c r="J12" s="117">
        <v>43900</v>
      </c>
      <c r="K12" s="134"/>
      <c r="L12" s="134"/>
      <c r="M12" s="134"/>
      <c r="N12" s="134"/>
      <c r="O12" s="134"/>
      <c r="P12" s="134"/>
      <c r="Q12" s="134"/>
      <c r="R12" s="134"/>
      <c r="S12" s="134"/>
    </row>
    <row r="13" ht="28" spans="1:19">
      <c r="A13" s="80" t="s">
        <v>324</v>
      </c>
      <c r="B13" s="104" t="s">
        <v>91</v>
      </c>
      <c r="C13" s="109" t="s">
        <v>360</v>
      </c>
      <c r="D13" s="21" t="s">
        <v>1794</v>
      </c>
      <c r="E13" s="21" t="s">
        <v>1795</v>
      </c>
      <c r="F13" s="125" t="s">
        <v>1787</v>
      </c>
      <c r="G13" s="126">
        <v>1</v>
      </c>
      <c r="H13" s="117"/>
      <c r="I13" s="117">
        <v>21600</v>
      </c>
      <c r="J13" s="117">
        <v>21600</v>
      </c>
      <c r="K13" s="134"/>
      <c r="L13" s="134"/>
      <c r="M13" s="134"/>
      <c r="N13" s="134"/>
      <c r="O13" s="134"/>
      <c r="P13" s="134"/>
      <c r="Q13" s="134"/>
      <c r="R13" s="134"/>
      <c r="S13" s="134"/>
    </row>
    <row r="14" ht="28" spans="1:19">
      <c r="A14" s="80" t="s">
        <v>324</v>
      </c>
      <c r="B14" s="104" t="s">
        <v>91</v>
      </c>
      <c r="C14" s="109" t="s">
        <v>360</v>
      </c>
      <c r="D14" s="21" t="s">
        <v>1790</v>
      </c>
      <c r="E14" s="21" t="s">
        <v>1791</v>
      </c>
      <c r="F14" s="125" t="s">
        <v>1787</v>
      </c>
      <c r="G14" s="126">
        <v>1</v>
      </c>
      <c r="H14" s="117"/>
      <c r="I14" s="117">
        <v>7000</v>
      </c>
      <c r="J14" s="117">
        <v>7000</v>
      </c>
      <c r="K14" s="134"/>
      <c r="L14" s="134"/>
      <c r="M14" s="134"/>
      <c r="N14" s="134"/>
      <c r="O14" s="134"/>
      <c r="P14" s="134"/>
      <c r="Q14" s="134"/>
      <c r="R14" s="134"/>
      <c r="S14" s="134"/>
    </row>
    <row r="15" ht="43.5" spans="1:19">
      <c r="A15" s="80" t="s">
        <v>324</v>
      </c>
      <c r="B15" s="104" t="s">
        <v>91</v>
      </c>
      <c r="C15" s="109" t="s">
        <v>425</v>
      </c>
      <c r="D15" s="21" t="s">
        <v>1796</v>
      </c>
      <c r="E15" s="21" t="s">
        <v>1797</v>
      </c>
      <c r="F15" s="125" t="s">
        <v>1787</v>
      </c>
      <c r="G15" s="126">
        <v>1</v>
      </c>
      <c r="H15" s="117">
        <v>1600000</v>
      </c>
      <c r="I15" s="117">
        <v>1600000</v>
      </c>
      <c r="J15" s="117">
        <v>1600000</v>
      </c>
      <c r="K15" s="134"/>
      <c r="L15" s="134"/>
      <c r="M15" s="134"/>
      <c r="N15" s="134"/>
      <c r="O15" s="134"/>
      <c r="P15" s="134"/>
      <c r="Q15" s="134"/>
      <c r="R15" s="134"/>
      <c r="S15" s="134"/>
    </row>
    <row r="16" ht="29" spans="1:19">
      <c r="A16" s="80" t="s">
        <v>324</v>
      </c>
      <c r="B16" s="104" t="s">
        <v>91</v>
      </c>
      <c r="C16" s="109" t="s">
        <v>427</v>
      </c>
      <c r="D16" s="21" t="s">
        <v>1798</v>
      </c>
      <c r="E16" s="21" t="s">
        <v>1799</v>
      </c>
      <c r="F16" s="125" t="s">
        <v>1787</v>
      </c>
      <c r="G16" s="126">
        <v>1</v>
      </c>
      <c r="H16" s="117">
        <v>50000</v>
      </c>
      <c r="I16" s="117">
        <v>50000</v>
      </c>
      <c r="J16" s="117">
        <v>50000</v>
      </c>
      <c r="K16" s="134"/>
      <c r="L16" s="134"/>
      <c r="M16" s="134"/>
      <c r="N16" s="134"/>
      <c r="O16" s="134"/>
      <c r="P16" s="134"/>
      <c r="Q16" s="134"/>
      <c r="R16" s="134"/>
      <c r="S16" s="134"/>
    </row>
    <row r="17" ht="28" spans="1:19">
      <c r="A17" s="80" t="s">
        <v>324</v>
      </c>
      <c r="B17" s="104" t="s">
        <v>91</v>
      </c>
      <c r="C17" s="109" t="s">
        <v>433</v>
      </c>
      <c r="D17" s="21" t="s">
        <v>1800</v>
      </c>
      <c r="E17" s="21" t="s">
        <v>1799</v>
      </c>
      <c r="F17" s="125" t="s">
        <v>1787</v>
      </c>
      <c r="G17" s="126">
        <v>1</v>
      </c>
      <c r="H17" s="117"/>
      <c r="I17" s="117">
        <v>3992</v>
      </c>
      <c r="J17" s="117">
        <v>3992</v>
      </c>
      <c r="K17" s="134"/>
      <c r="L17" s="134"/>
      <c r="M17" s="134"/>
      <c r="N17" s="134"/>
      <c r="O17" s="134"/>
      <c r="P17" s="134"/>
      <c r="Q17" s="134"/>
      <c r="R17" s="134"/>
      <c r="S17" s="134"/>
    </row>
    <row r="18" ht="29" spans="1:19">
      <c r="A18" s="80" t="s">
        <v>324</v>
      </c>
      <c r="B18" s="104" t="s">
        <v>91</v>
      </c>
      <c r="C18" s="109" t="s">
        <v>453</v>
      </c>
      <c r="D18" s="21" t="s">
        <v>1801</v>
      </c>
      <c r="E18" s="21" t="s">
        <v>1802</v>
      </c>
      <c r="F18" s="125" t="s">
        <v>1787</v>
      </c>
      <c r="G18" s="126">
        <v>1</v>
      </c>
      <c r="H18" s="117">
        <v>111600</v>
      </c>
      <c r="I18" s="117">
        <v>111600</v>
      </c>
      <c r="J18" s="117">
        <v>111600</v>
      </c>
      <c r="K18" s="134"/>
      <c r="L18" s="134"/>
      <c r="M18" s="134"/>
      <c r="N18" s="134"/>
      <c r="O18" s="134"/>
      <c r="P18" s="134"/>
      <c r="Q18" s="134"/>
      <c r="R18" s="134"/>
      <c r="S18" s="134"/>
    </row>
    <row r="19" ht="21" customHeight="1" spans="1:19">
      <c r="A19" s="127" t="s">
        <v>256</v>
      </c>
      <c r="B19" s="127"/>
      <c r="C19" s="127"/>
      <c r="D19" s="127"/>
      <c r="E19" s="127"/>
      <c r="F19" s="127"/>
      <c r="G19" s="127"/>
      <c r="H19" s="117">
        <v>1880800</v>
      </c>
      <c r="I19" s="117">
        <v>1957292</v>
      </c>
      <c r="J19" s="117">
        <v>1957292</v>
      </c>
      <c r="K19" s="135" t="s">
        <v>92</v>
      </c>
      <c r="L19" s="135" t="s">
        <v>92</v>
      </c>
      <c r="M19" s="135" t="s">
        <v>92</v>
      </c>
      <c r="N19" s="135" t="s">
        <v>92</v>
      </c>
      <c r="O19" s="135" t="s">
        <v>92</v>
      </c>
      <c r="P19" s="135" t="s">
        <v>92</v>
      </c>
      <c r="Q19" s="135"/>
      <c r="R19" s="135" t="s">
        <v>92</v>
      </c>
      <c r="S19" s="135" t="s">
        <v>92</v>
      </c>
    </row>
    <row r="20" customHeight="1" spans="1:1">
      <c r="A20" s="53" t="s">
        <v>1803</v>
      </c>
    </row>
  </sheetData>
  <mergeCells count="18">
    <mergeCell ref="A2:S2"/>
    <mergeCell ref="A3:H3"/>
    <mergeCell ref="I4:S4"/>
    <mergeCell ref="N5:S5"/>
    <mergeCell ref="A19:G19"/>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3888888888889" footer="0.313888888888889"/>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4"/>
  <sheetViews>
    <sheetView zoomScale="40" zoomScaleNormal="40" workbookViewId="0">
      <selection activeCell="I9" sqref="I9"/>
    </sheetView>
  </sheetViews>
  <sheetFormatPr defaultColWidth="8.71818181818182" defaultRowHeight="14.25" customHeight="1"/>
  <cols>
    <col min="1" max="1" width="14.1454545454545" style="53" customWidth="1"/>
    <col min="2" max="2" width="17.7181818181818" style="53" customWidth="1"/>
    <col min="3" max="3" width="23.8545454545455" style="100" customWidth="1"/>
    <col min="4" max="4" width="13.1454545454545" style="100" customWidth="1"/>
    <col min="5" max="5" width="19.7181818181818" style="100" customWidth="1"/>
    <col min="6" max="6" width="11.7181818181818" style="100" customWidth="1"/>
    <col min="7" max="8" width="9.13636363636364" style="100" customWidth="1"/>
    <col min="9" max="9" width="28.5727272727273" style="100" customWidth="1"/>
    <col min="10" max="11" width="16" style="69" customWidth="1"/>
    <col min="12" max="13" width="10" style="69" customWidth="1"/>
    <col min="14" max="14" width="9.13636363636364" style="53" customWidth="1"/>
    <col min="15" max="16" width="9.13636363636364" style="69" customWidth="1"/>
    <col min="17" max="18" width="12.7181818181818" style="69" customWidth="1"/>
    <col min="19" max="19" width="9.13636363636364" style="53" customWidth="1"/>
    <col min="20" max="20" width="10.4272727272727" style="69" customWidth="1"/>
    <col min="21" max="21" width="9.13636363636364" style="53" customWidth="1"/>
    <col min="22" max="249" width="9.13636363636364" style="53"/>
    <col min="250" max="258" width="8.71818181818182" style="53"/>
  </cols>
  <sheetData>
    <row r="1" ht="13.5" customHeight="1" spans="1:20">
      <c r="A1" s="71" t="s">
        <v>1804</v>
      </c>
      <c r="D1" s="71"/>
      <c r="E1" s="71"/>
      <c r="F1" s="71"/>
      <c r="G1" s="71"/>
      <c r="H1" s="71"/>
      <c r="I1" s="71"/>
      <c r="J1" s="111"/>
      <c r="K1" s="111"/>
      <c r="L1" s="111"/>
      <c r="M1" s="111"/>
      <c r="N1" s="112"/>
      <c r="O1" s="113"/>
      <c r="P1" s="113"/>
      <c r="Q1" s="113"/>
      <c r="R1" s="113"/>
      <c r="S1" s="120"/>
      <c r="T1" s="121"/>
    </row>
    <row r="2" ht="27.75" customHeight="1" spans="1:20">
      <c r="A2" s="101" t="s">
        <v>15</v>
      </c>
      <c r="B2" s="101"/>
      <c r="C2" s="101"/>
      <c r="D2" s="101"/>
      <c r="E2" s="101"/>
      <c r="F2" s="101"/>
      <c r="G2" s="101"/>
      <c r="H2" s="101"/>
      <c r="I2" s="101"/>
      <c r="J2" s="101"/>
      <c r="K2" s="101"/>
      <c r="L2" s="101"/>
      <c r="M2" s="101"/>
      <c r="N2" s="101"/>
      <c r="O2" s="101"/>
      <c r="P2" s="101"/>
      <c r="Q2" s="101"/>
      <c r="R2" s="101"/>
      <c r="S2" s="101"/>
      <c r="T2" s="101"/>
    </row>
    <row r="3" ht="26.1" customHeight="1" spans="1:20">
      <c r="A3" s="102" t="s">
        <v>22</v>
      </c>
      <c r="B3" s="102"/>
      <c r="C3" s="102"/>
      <c r="D3" s="102"/>
      <c r="E3" s="102"/>
      <c r="F3" s="75"/>
      <c r="G3" s="75"/>
      <c r="H3" s="75"/>
      <c r="I3" s="75"/>
      <c r="J3" s="114"/>
      <c r="K3" s="114"/>
      <c r="L3" s="114"/>
      <c r="M3" s="114"/>
      <c r="N3" s="112"/>
      <c r="O3" s="113"/>
      <c r="P3" s="113"/>
      <c r="Q3" s="113"/>
      <c r="R3" s="113"/>
      <c r="S3" s="122"/>
      <c r="T3" s="123" t="s">
        <v>299</v>
      </c>
    </row>
    <row r="4" ht="15.75" customHeight="1" spans="1:20">
      <c r="A4" s="103" t="s">
        <v>307</v>
      </c>
      <c r="B4" s="103" t="s">
        <v>308</v>
      </c>
      <c r="C4" s="104" t="s">
        <v>1775</v>
      </c>
      <c r="D4" s="104" t="s">
        <v>1805</v>
      </c>
      <c r="E4" s="104" t="s">
        <v>1806</v>
      </c>
      <c r="F4" s="105" t="s">
        <v>1807</v>
      </c>
      <c r="G4" s="104" t="s">
        <v>1808</v>
      </c>
      <c r="H4" s="104" t="s">
        <v>1809</v>
      </c>
      <c r="I4" s="104" t="s">
        <v>1810</v>
      </c>
      <c r="J4" s="104" t="s">
        <v>315</v>
      </c>
      <c r="K4" s="104"/>
      <c r="L4" s="104"/>
      <c r="M4" s="104"/>
      <c r="N4" s="115"/>
      <c r="O4" s="104"/>
      <c r="P4" s="104"/>
      <c r="Q4" s="104"/>
      <c r="R4" s="104"/>
      <c r="S4" s="115"/>
      <c r="T4" s="104"/>
    </row>
    <row r="5" ht="17.25" customHeight="1" spans="1:20">
      <c r="A5" s="106"/>
      <c r="B5" s="106"/>
      <c r="C5" s="104"/>
      <c r="D5" s="104"/>
      <c r="E5" s="104"/>
      <c r="F5" s="107"/>
      <c r="G5" s="104"/>
      <c r="H5" s="104"/>
      <c r="I5" s="104"/>
      <c r="J5" s="104" t="s">
        <v>77</v>
      </c>
      <c r="K5" s="104" t="s">
        <v>80</v>
      </c>
      <c r="L5" s="104" t="s">
        <v>1781</v>
      </c>
      <c r="M5" s="104" t="s">
        <v>1782</v>
      </c>
      <c r="N5" s="116" t="s">
        <v>1783</v>
      </c>
      <c r="O5" s="104" t="s">
        <v>1784</v>
      </c>
      <c r="P5" s="104"/>
      <c r="Q5" s="104"/>
      <c r="R5" s="104"/>
      <c r="S5" s="116"/>
      <c r="T5" s="104"/>
    </row>
    <row r="6" ht="54" customHeight="1" spans="1:20">
      <c r="A6" s="106"/>
      <c r="B6" s="106"/>
      <c r="C6" s="104"/>
      <c r="D6" s="104"/>
      <c r="E6" s="104"/>
      <c r="F6" s="108"/>
      <c r="G6" s="104"/>
      <c r="H6" s="104"/>
      <c r="I6" s="104"/>
      <c r="J6" s="104"/>
      <c r="K6" s="104"/>
      <c r="L6" s="104"/>
      <c r="M6" s="104"/>
      <c r="N6" s="115"/>
      <c r="O6" s="104" t="s">
        <v>79</v>
      </c>
      <c r="P6" s="104" t="s">
        <v>86</v>
      </c>
      <c r="Q6" s="104" t="s">
        <v>398</v>
      </c>
      <c r="R6" s="104" t="s">
        <v>88</v>
      </c>
      <c r="S6" s="115" t="s">
        <v>89</v>
      </c>
      <c r="T6" s="104" t="s">
        <v>90</v>
      </c>
    </row>
    <row r="7" ht="15" customHeight="1" spans="1:20">
      <c r="A7" s="80">
        <v>1</v>
      </c>
      <c r="B7" s="80">
        <v>2</v>
      </c>
      <c r="C7" s="80">
        <v>3</v>
      </c>
      <c r="D7" s="80">
        <v>4</v>
      </c>
      <c r="E7" s="80">
        <v>5</v>
      </c>
      <c r="F7" s="80">
        <v>6</v>
      </c>
      <c r="G7" s="80">
        <v>7</v>
      </c>
      <c r="H7" s="80">
        <v>8</v>
      </c>
      <c r="I7" s="80">
        <v>9</v>
      </c>
      <c r="J7" s="80">
        <v>10</v>
      </c>
      <c r="K7" s="80">
        <v>11</v>
      </c>
      <c r="L7" s="80">
        <v>12</v>
      </c>
      <c r="M7" s="80">
        <v>13</v>
      </c>
      <c r="N7" s="80">
        <v>14</v>
      </c>
      <c r="O7" s="80">
        <v>15</v>
      </c>
      <c r="P7" s="80">
        <v>16</v>
      </c>
      <c r="Q7" s="80">
        <v>17</v>
      </c>
      <c r="R7" s="80">
        <v>18</v>
      </c>
      <c r="S7" s="80">
        <v>19</v>
      </c>
      <c r="T7" s="80">
        <v>20</v>
      </c>
    </row>
    <row r="8" ht="29" spans="1:20">
      <c r="A8" s="80" t="s">
        <v>324</v>
      </c>
      <c r="B8" s="104" t="s">
        <v>91</v>
      </c>
      <c r="C8" s="109" t="s">
        <v>406</v>
      </c>
      <c r="D8" s="109" t="s">
        <v>1811</v>
      </c>
      <c r="E8" s="109" t="s">
        <v>1812</v>
      </c>
      <c r="F8" s="109" t="s">
        <v>98</v>
      </c>
      <c r="G8" s="109" t="s">
        <v>965</v>
      </c>
      <c r="H8" s="109" t="s">
        <v>105</v>
      </c>
      <c r="I8" s="109" t="s">
        <v>1811</v>
      </c>
      <c r="J8" s="117">
        <v>180000</v>
      </c>
      <c r="K8" s="117">
        <v>180000</v>
      </c>
      <c r="L8" s="80"/>
      <c r="M8" s="80"/>
      <c r="N8" s="80"/>
      <c r="O8" s="80"/>
      <c r="P8" s="80"/>
      <c r="Q8" s="80"/>
      <c r="R8" s="80"/>
      <c r="S8" s="80"/>
      <c r="T8" s="80"/>
    </row>
    <row r="9" ht="87" spans="1:20">
      <c r="A9" s="80" t="s">
        <v>324</v>
      </c>
      <c r="B9" s="104" t="s">
        <v>91</v>
      </c>
      <c r="C9" s="109" t="s">
        <v>408</v>
      </c>
      <c r="D9" s="109" t="s">
        <v>1813</v>
      </c>
      <c r="E9" s="109" t="s">
        <v>1814</v>
      </c>
      <c r="F9" s="109" t="s">
        <v>98</v>
      </c>
      <c r="G9" s="109" t="s">
        <v>1150</v>
      </c>
      <c r="H9" s="109" t="s">
        <v>105</v>
      </c>
      <c r="I9" s="109" t="s">
        <v>1130</v>
      </c>
      <c r="J9" s="117">
        <v>55400</v>
      </c>
      <c r="K9" s="117">
        <v>55400</v>
      </c>
      <c r="L9" s="80"/>
      <c r="M9" s="80"/>
      <c r="N9" s="80"/>
      <c r="O9" s="80"/>
      <c r="P9" s="80"/>
      <c r="Q9" s="80"/>
      <c r="R9" s="80"/>
      <c r="S9" s="80"/>
      <c r="T9" s="80"/>
    </row>
    <row r="10" ht="29" spans="1:20">
      <c r="A10" s="80" t="s">
        <v>324</v>
      </c>
      <c r="B10" s="104" t="s">
        <v>91</v>
      </c>
      <c r="C10" s="109" t="s">
        <v>425</v>
      </c>
      <c r="D10" s="109" t="s">
        <v>1815</v>
      </c>
      <c r="E10" s="109" t="s">
        <v>1816</v>
      </c>
      <c r="F10" s="109" t="s">
        <v>98</v>
      </c>
      <c r="G10" s="109" t="s">
        <v>1817</v>
      </c>
      <c r="H10" s="109" t="s">
        <v>200</v>
      </c>
      <c r="I10" s="109" t="s">
        <v>1818</v>
      </c>
      <c r="J10" s="117">
        <v>1600000</v>
      </c>
      <c r="K10" s="117">
        <v>1600000</v>
      </c>
      <c r="L10" s="80"/>
      <c r="M10" s="80"/>
      <c r="N10" s="80"/>
      <c r="O10" s="80"/>
      <c r="P10" s="80"/>
      <c r="Q10" s="80"/>
      <c r="R10" s="80"/>
      <c r="S10" s="80"/>
      <c r="T10" s="80"/>
    </row>
    <row r="11" ht="87" spans="1:20">
      <c r="A11" s="80" t="s">
        <v>324</v>
      </c>
      <c r="B11" s="104" t="s">
        <v>91</v>
      </c>
      <c r="C11" s="109" t="s">
        <v>453</v>
      </c>
      <c r="D11" s="109" t="s">
        <v>1819</v>
      </c>
      <c r="E11" s="109" t="s">
        <v>1820</v>
      </c>
      <c r="F11" s="109" t="s">
        <v>98</v>
      </c>
      <c r="G11" s="109" t="s">
        <v>1802</v>
      </c>
      <c r="H11" s="109" t="s">
        <v>105</v>
      </c>
      <c r="I11" s="109" t="s">
        <v>1821</v>
      </c>
      <c r="J11" s="117">
        <v>111600</v>
      </c>
      <c r="K11" s="117">
        <v>111600</v>
      </c>
      <c r="L11" s="80"/>
      <c r="M11" s="80"/>
      <c r="N11" s="80"/>
      <c r="O11" s="80"/>
      <c r="P11" s="80"/>
      <c r="Q11" s="80"/>
      <c r="R11" s="80"/>
      <c r="S11" s="80"/>
      <c r="T11" s="80"/>
    </row>
    <row r="12" ht="72.5" spans="1:20">
      <c r="A12" s="80" t="s">
        <v>324</v>
      </c>
      <c r="B12" s="104" t="s">
        <v>91</v>
      </c>
      <c r="C12" s="109" t="s">
        <v>457</v>
      </c>
      <c r="D12" s="109" t="s">
        <v>1822</v>
      </c>
      <c r="E12" s="109" t="s">
        <v>1823</v>
      </c>
      <c r="F12" s="109" t="s">
        <v>98</v>
      </c>
      <c r="G12" s="109" t="s">
        <v>1824</v>
      </c>
      <c r="H12" s="109" t="s">
        <v>105</v>
      </c>
      <c r="I12" s="109" t="s">
        <v>1825</v>
      </c>
      <c r="J12" s="117">
        <v>100000</v>
      </c>
      <c r="K12" s="117">
        <v>100000</v>
      </c>
      <c r="L12" s="80"/>
      <c r="M12" s="80"/>
      <c r="N12" s="80"/>
      <c r="O12" s="80"/>
      <c r="P12" s="80"/>
      <c r="Q12" s="80"/>
      <c r="R12" s="80"/>
      <c r="S12" s="80"/>
      <c r="T12" s="80"/>
    </row>
    <row r="13" ht="58" spans="1:20">
      <c r="A13" s="80" t="s">
        <v>324</v>
      </c>
      <c r="B13" s="104" t="s">
        <v>91</v>
      </c>
      <c r="C13" s="109" t="s">
        <v>487</v>
      </c>
      <c r="D13" s="109" t="s">
        <v>1826</v>
      </c>
      <c r="E13" s="109" t="s">
        <v>1827</v>
      </c>
      <c r="F13" s="109" t="s">
        <v>98</v>
      </c>
      <c r="G13" s="109" t="s">
        <v>1828</v>
      </c>
      <c r="H13" s="109" t="s">
        <v>105</v>
      </c>
      <c r="I13" s="109" t="s">
        <v>1829</v>
      </c>
      <c r="J13" s="117">
        <v>1400</v>
      </c>
      <c r="K13" s="117">
        <v>1400</v>
      </c>
      <c r="L13" s="80"/>
      <c r="M13" s="80"/>
      <c r="N13" s="80"/>
      <c r="O13" s="80"/>
      <c r="P13" s="80"/>
      <c r="Q13" s="80"/>
      <c r="R13" s="80"/>
      <c r="S13" s="80"/>
      <c r="T13" s="80"/>
    </row>
    <row r="14" ht="22.5" customHeight="1" spans="1:20">
      <c r="A14" s="110" t="s">
        <v>256</v>
      </c>
      <c r="B14" s="110"/>
      <c r="C14" s="110"/>
      <c r="D14" s="110"/>
      <c r="E14" s="110"/>
      <c r="F14" s="110"/>
      <c r="G14" s="110"/>
      <c r="H14" s="110"/>
      <c r="I14" s="110"/>
      <c r="J14" s="117">
        <v>2048400</v>
      </c>
      <c r="K14" s="117">
        <v>2048400</v>
      </c>
      <c r="L14" s="118"/>
      <c r="M14" s="118"/>
      <c r="N14" s="119"/>
      <c r="O14" s="118"/>
      <c r="P14" s="118"/>
      <c r="Q14" s="118"/>
      <c r="R14" s="118"/>
      <c r="S14" s="119"/>
      <c r="T14" s="118"/>
    </row>
  </sheetData>
  <mergeCells count="19">
    <mergeCell ref="A2:T2"/>
    <mergeCell ref="A3:E3"/>
    <mergeCell ref="J4:T4"/>
    <mergeCell ref="O5:T5"/>
    <mergeCell ref="A14:I14"/>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7638888888889" right="0.707638888888889" top="0.747916666666667" bottom="0.747916666666667" header="0.313888888888889" footer="0.313888888888889"/>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55" zoomScaleNormal="55" workbookViewId="0">
      <selection activeCell="K30" sqref="K30"/>
    </sheetView>
  </sheetViews>
  <sheetFormatPr defaultColWidth="8.88181818181818" defaultRowHeight="14.25" customHeight="1" outlineLevelRow="7"/>
  <cols>
    <col min="1" max="1" width="50" style="69" customWidth="1"/>
    <col min="2" max="2" width="17.2818181818182" style="69" customWidth="1"/>
    <col min="3" max="4" width="13.4272727272727" style="69" customWidth="1"/>
    <col min="5" max="12" width="10.2818181818182" style="69" customWidth="1"/>
    <col min="13" max="13" width="13.1454545454545" style="69" customWidth="1"/>
    <col min="14" max="14" width="9.13636363636364" style="53" customWidth="1"/>
    <col min="15" max="246" width="9.13636363636364" style="53"/>
    <col min="247" max="247" width="9.13636363636364" style="70"/>
    <col min="248" max="256" width="8.88181818181818" style="70"/>
  </cols>
  <sheetData>
    <row r="1" s="53" customFormat="1" ht="13.5" customHeight="1" spans="1:13">
      <c r="A1" s="71" t="s">
        <v>1830</v>
      </c>
      <c r="B1" s="71"/>
      <c r="C1" s="71"/>
      <c r="D1" s="72"/>
      <c r="E1" s="69"/>
      <c r="F1" s="69"/>
      <c r="G1" s="69"/>
      <c r="H1" s="69"/>
      <c r="I1" s="69"/>
      <c r="J1" s="69"/>
      <c r="K1" s="69"/>
      <c r="L1" s="69"/>
      <c r="M1" s="69"/>
    </row>
    <row r="2" s="53" customFormat="1" ht="35" customHeight="1" spans="1:13">
      <c r="A2" s="73" t="s">
        <v>16</v>
      </c>
      <c r="B2" s="73"/>
      <c r="C2" s="73"/>
      <c r="D2" s="73"/>
      <c r="E2" s="73"/>
      <c r="F2" s="73"/>
      <c r="G2" s="73"/>
      <c r="H2" s="73"/>
      <c r="I2" s="73"/>
      <c r="J2" s="73"/>
      <c r="K2" s="73"/>
      <c r="L2" s="73"/>
      <c r="M2" s="73"/>
    </row>
    <row r="3" s="68" customFormat="1" ht="24" customHeight="1" spans="1:13">
      <c r="A3" s="74" t="s">
        <v>22</v>
      </c>
      <c r="B3" s="75"/>
      <c r="C3" s="75"/>
      <c r="D3" s="75"/>
      <c r="E3" s="76"/>
      <c r="F3" s="76"/>
      <c r="G3" s="76"/>
      <c r="H3" s="76"/>
      <c r="I3" s="76"/>
      <c r="J3" s="95"/>
      <c r="K3" s="95"/>
      <c r="L3" s="95"/>
      <c r="M3" s="96" t="s">
        <v>299</v>
      </c>
    </row>
    <row r="4" s="53" customFormat="1" ht="19.5" customHeight="1" spans="1:13">
      <c r="A4" s="77" t="s">
        <v>1831</v>
      </c>
      <c r="B4" s="78" t="s">
        <v>315</v>
      </c>
      <c r="C4" s="79"/>
      <c r="D4" s="79"/>
      <c r="E4" s="80" t="s">
        <v>1832</v>
      </c>
      <c r="F4" s="80"/>
      <c r="G4" s="80"/>
      <c r="H4" s="80"/>
      <c r="I4" s="80"/>
      <c r="J4" s="80"/>
      <c r="K4" s="80"/>
      <c r="L4" s="80"/>
      <c r="M4" s="80"/>
    </row>
    <row r="5" s="53" customFormat="1" ht="40.5" customHeight="1" spans="1:13">
      <c r="A5" s="81"/>
      <c r="B5" s="82" t="s">
        <v>77</v>
      </c>
      <c r="C5" s="83" t="s">
        <v>80</v>
      </c>
      <c r="D5" s="84" t="s">
        <v>1833</v>
      </c>
      <c r="E5" s="81" t="s">
        <v>1834</v>
      </c>
      <c r="F5" s="81" t="s">
        <v>1835</v>
      </c>
      <c r="G5" s="81" t="s">
        <v>1836</v>
      </c>
      <c r="H5" s="81" t="s">
        <v>1837</v>
      </c>
      <c r="I5" s="97" t="s">
        <v>1838</v>
      </c>
      <c r="J5" s="81" t="s">
        <v>1839</v>
      </c>
      <c r="K5" s="81" t="s">
        <v>1840</v>
      </c>
      <c r="L5" s="81" t="s">
        <v>1841</v>
      </c>
      <c r="M5" s="81" t="s">
        <v>1842</v>
      </c>
    </row>
    <row r="6" s="53" customFormat="1" ht="19.5" customHeight="1" spans="1:13">
      <c r="A6" s="77">
        <v>1</v>
      </c>
      <c r="B6" s="77">
        <v>2</v>
      </c>
      <c r="C6" s="77">
        <v>3</v>
      </c>
      <c r="D6" s="85">
        <v>4</v>
      </c>
      <c r="E6" s="77">
        <v>5</v>
      </c>
      <c r="F6" s="77">
        <v>6</v>
      </c>
      <c r="G6" s="77">
        <v>7</v>
      </c>
      <c r="H6" s="86">
        <v>8</v>
      </c>
      <c r="I6" s="98">
        <v>9</v>
      </c>
      <c r="J6" s="98">
        <v>10</v>
      </c>
      <c r="K6" s="98">
        <v>11</v>
      </c>
      <c r="L6" s="86">
        <v>12</v>
      </c>
      <c r="M6" s="98">
        <v>13</v>
      </c>
    </row>
    <row r="7" s="53" customFormat="1" ht="19.5" customHeight="1" spans="1:247">
      <c r="A7" s="87" t="s">
        <v>1843</v>
      </c>
      <c r="B7" s="88"/>
      <c r="C7" s="88"/>
      <c r="D7" s="88"/>
      <c r="E7" s="88"/>
      <c r="F7" s="88"/>
      <c r="G7" s="89"/>
      <c r="H7" s="90" t="s">
        <v>92</v>
      </c>
      <c r="I7" s="90" t="s">
        <v>92</v>
      </c>
      <c r="J7" s="90" t="s">
        <v>92</v>
      </c>
      <c r="K7" s="90" t="s">
        <v>92</v>
      </c>
      <c r="L7" s="90" t="s">
        <v>92</v>
      </c>
      <c r="M7" s="90" t="s">
        <v>92</v>
      </c>
      <c r="IM7" s="99"/>
    </row>
    <row r="8" s="53" customFormat="1" ht="19.5" customHeight="1" spans="1:13">
      <c r="A8" s="91" t="s">
        <v>92</v>
      </c>
      <c r="B8" s="92" t="s">
        <v>92</v>
      </c>
      <c r="C8" s="92" t="s">
        <v>92</v>
      </c>
      <c r="D8" s="93" t="s">
        <v>92</v>
      </c>
      <c r="E8" s="92" t="s">
        <v>92</v>
      </c>
      <c r="F8" s="92" t="s">
        <v>92</v>
      </c>
      <c r="G8" s="92" t="s">
        <v>92</v>
      </c>
      <c r="H8" s="94" t="s">
        <v>92</v>
      </c>
      <c r="I8" s="94" t="s">
        <v>92</v>
      </c>
      <c r="J8" s="94" t="s">
        <v>92</v>
      </c>
      <c r="K8" s="94" t="s">
        <v>92</v>
      </c>
      <c r="L8" s="94" t="s">
        <v>92</v>
      </c>
      <c r="M8" s="94" t="s">
        <v>92</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3888888888889" footer="0.313888888888889"/>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40" zoomScaleNormal="40" workbookViewId="0">
      <selection activeCell="A3" sqref="A3:H3"/>
    </sheetView>
  </sheetViews>
  <sheetFormatPr defaultColWidth="8.88181818181818" defaultRowHeight="13" outlineLevelRow="6"/>
  <cols>
    <col min="1" max="1" width="34.2818181818182" style="52" customWidth="1"/>
    <col min="2" max="2" width="29" style="52" customWidth="1"/>
    <col min="3" max="5" width="23.5727272727273" style="52" customWidth="1"/>
    <col min="6" max="6" width="11.2818181818182" style="53" customWidth="1"/>
    <col min="7" max="7" width="25.1363636363636" style="52" customWidth="1"/>
    <col min="8" max="8" width="15.5727272727273" style="53" customWidth="1"/>
    <col min="9" max="9" width="13.4272727272727" style="53" customWidth="1"/>
    <col min="10" max="10" width="18.8454545454545" style="52" customWidth="1"/>
    <col min="11" max="11" width="9.13636363636364" style="53" customWidth="1"/>
    <col min="12" max="16384" width="9.13636363636364" style="53"/>
  </cols>
  <sheetData>
    <row r="1" ht="12" customHeight="1" spans="1:10">
      <c r="A1" s="52" t="s">
        <v>1844</v>
      </c>
      <c r="J1" s="67"/>
    </row>
    <row r="2" ht="28.5" customHeight="1" spans="1:10">
      <c r="A2" s="54" t="s">
        <v>17</v>
      </c>
      <c r="B2" s="55"/>
      <c r="C2" s="55"/>
      <c r="D2" s="55"/>
      <c r="E2" s="55"/>
      <c r="F2" s="56"/>
      <c r="G2" s="55"/>
      <c r="H2" s="56"/>
      <c r="I2" s="56"/>
      <c r="J2" s="55"/>
    </row>
    <row r="3" ht="17.25" customHeight="1" spans="1:1">
      <c r="A3" s="57" t="s">
        <v>22</v>
      </c>
    </row>
    <row r="4" ht="44.25" customHeight="1" spans="1:10">
      <c r="A4" s="58" t="s">
        <v>1831</v>
      </c>
      <c r="B4" s="58" t="s">
        <v>522</v>
      </c>
      <c r="C4" s="58" t="s">
        <v>523</v>
      </c>
      <c r="D4" s="58" t="s">
        <v>524</v>
      </c>
      <c r="E4" s="58" t="s">
        <v>525</v>
      </c>
      <c r="F4" s="59" t="s">
        <v>526</v>
      </c>
      <c r="G4" s="58" t="s">
        <v>527</v>
      </c>
      <c r="H4" s="59" t="s">
        <v>528</v>
      </c>
      <c r="I4" s="59" t="s">
        <v>529</v>
      </c>
      <c r="J4" s="58" t="s">
        <v>530</v>
      </c>
    </row>
    <row r="5" ht="14.25" customHeight="1" spans="1:10">
      <c r="A5" s="58">
        <v>1</v>
      </c>
      <c r="B5" s="58">
        <v>2</v>
      </c>
      <c r="C5" s="58">
        <v>3</v>
      </c>
      <c r="D5" s="58">
        <v>4</v>
      </c>
      <c r="E5" s="58">
        <v>5</v>
      </c>
      <c r="F5" s="58">
        <v>6</v>
      </c>
      <c r="G5" s="58">
        <v>7</v>
      </c>
      <c r="H5" s="58">
        <v>8</v>
      </c>
      <c r="I5" s="58">
        <v>9</v>
      </c>
      <c r="J5" s="58">
        <v>10</v>
      </c>
    </row>
    <row r="6" ht="42" customHeight="1" spans="1:10">
      <c r="A6" s="60" t="s">
        <v>1843</v>
      </c>
      <c r="B6" s="61"/>
      <c r="C6" s="61"/>
      <c r="D6" s="62"/>
      <c r="E6" s="63"/>
      <c r="F6" s="64"/>
      <c r="G6" s="63"/>
      <c r="H6" s="64"/>
      <c r="I6" s="64"/>
      <c r="J6" s="63"/>
    </row>
    <row r="7" ht="42.75" customHeight="1" spans="1:10">
      <c r="A7" s="65" t="s">
        <v>92</v>
      </c>
      <c r="B7" s="65" t="s">
        <v>92</v>
      </c>
      <c r="C7" s="65" t="s">
        <v>92</v>
      </c>
      <c r="D7" s="65" t="s">
        <v>92</v>
      </c>
      <c r="E7" s="66" t="s">
        <v>92</v>
      </c>
      <c r="F7" s="65" t="s">
        <v>92</v>
      </c>
      <c r="G7" s="66" t="s">
        <v>92</v>
      </c>
      <c r="H7" s="65" t="s">
        <v>92</v>
      </c>
      <c r="I7" s="65" t="s">
        <v>92</v>
      </c>
      <c r="J7" s="66" t="s">
        <v>92</v>
      </c>
    </row>
  </sheetData>
  <mergeCells count="3">
    <mergeCell ref="A2:J2"/>
    <mergeCell ref="A3:H3"/>
    <mergeCell ref="A6:D6"/>
  </mergeCells>
  <printOptions horizontalCentered="1"/>
  <pageMargins left="0.393055555555556" right="0.393055555555556" top="0.511805555555556" bottom="0.511805555555556" header="0.313888888888889" footer="0.313888888888889"/>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
  <sheetViews>
    <sheetView zoomScale="55" zoomScaleNormal="55" workbookViewId="0">
      <selection activeCell="F13" sqref="F13"/>
    </sheetView>
  </sheetViews>
  <sheetFormatPr defaultColWidth="8.88181818181818" defaultRowHeight="13" outlineLevelRow="7"/>
  <cols>
    <col min="1" max="1" width="12" style="36" customWidth="1"/>
    <col min="2" max="2" width="29" style="36"/>
    <col min="3" max="3" width="18.7181818181818" style="36" customWidth="1"/>
    <col min="4" max="4" width="24.8454545454545" style="36" customWidth="1"/>
    <col min="5" max="7" width="23.5727272727273" style="36" customWidth="1"/>
    <col min="8" max="8" width="25.1363636363636" style="36" customWidth="1"/>
    <col min="9" max="9" width="18.8454545454545" style="36" customWidth="1"/>
    <col min="10" max="16384" width="9.13636363636364" style="36"/>
  </cols>
  <sheetData>
    <row r="1" spans="1:9">
      <c r="A1" s="36" t="s">
        <v>1845</v>
      </c>
      <c r="I1" s="50"/>
    </row>
    <row r="2" ht="28.5" spans="2:9">
      <c r="B2" s="37" t="s">
        <v>18</v>
      </c>
      <c r="C2" s="37"/>
      <c r="D2" s="37"/>
      <c r="E2" s="37"/>
      <c r="F2" s="37"/>
      <c r="G2" s="37"/>
      <c r="H2" s="37"/>
      <c r="I2" s="37"/>
    </row>
    <row r="3" ht="14" spans="1:3">
      <c r="A3" s="38" t="s">
        <v>1846</v>
      </c>
      <c r="B3" s="36" t="s">
        <v>91</v>
      </c>
      <c r="C3" s="39"/>
    </row>
    <row r="4" ht="18" customHeight="1" spans="1:9">
      <c r="A4" s="40" t="s">
        <v>307</v>
      </c>
      <c r="B4" s="40" t="s">
        <v>308</v>
      </c>
      <c r="C4" s="40" t="s">
        <v>1847</v>
      </c>
      <c r="D4" s="40" t="s">
        <v>1848</v>
      </c>
      <c r="E4" s="40" t="s">
        <v>1849</v>
      </c>
      <c r="F4" s="40" t="s">
        <v>1850</v>
      </c>
      <c r="G4" s="41" t="s">
        <v>1851</v>
      </c>
      <c r="H4" s="42"/>
      <c r="I4" s="51"/>
    </row>
    <row r="5" ht="18" customHeight="1" spans="1:9">
      <c r="A5" s="43"/>
      <c r="B5" s="43"/>
      <c r="C5" s="43"/>
      <c r="D5" s="43"/>
      <c r="E5" s="43"/>
      <c r="F5" s="43"/>
      <c r="G5" s="44" t="s">
        <v>1779</v>
      </c>
      <c r="H5" s="44" t="s">
        <v>1852</v>
      </c>
      <c r="I5" s="44" t="s">
        <v>1853</v>
      </c>
    </row>
    <row r="6" ht="21" customHeight="1" spans="1:9">
      <c r="A6" s="45">
        <v>1</v>
      </c>
      <c r="B6" s="45">
        <v>2</v>
      </c>
      <c r="C6" s="45">
        <v>3</v>
      </c>
      <c r="D6" s="45">
        <v>4</v>
      </c>
      <c r="E6" s="45">
        <v>5</v>
      </c>
      <c r="F6" s="45">
        <v>6</v>
      </c>
      <c r="G6" s="45">
        <v>7</v>
      </c>
      <c r="H6" s="45">
        <v>8</v>
      </c>
      <c r="I6" s="45">
        <v>9</v>
      </c>
    </row>
    <row r="7" ht="33" customHeight="1" spans="1:9">
      <c r="A7" s="46" t="s">
        <v>1854</v>
      </c>
      <c r="B7" s="47"/>
      <c r="C7" s="48"/>
      <c r="D7" s="48"/>
      <c r="E7" s="48"/>
      <c r="F7" s="48"/>
      <c r="G7" s="45"/>
      <c r="H7" s="45"/>
      <c r="I7" s="45"/>
    </row>
    <row r="8" ht="24" customHeight="1" spans="1:9">
      <c r="A8" s="49" t="s">
        <v>77</v>
      </c>
      <c r="B8" s="49"/>
      <c r="C8" s="49"/>
      <c r="D8" s="49"/>
      <c r="E8" s="49"/>
      <c r="F8" s="49"/>
      <c r="G8" s="45"/>
      <c r="H8" s="45"/>
      <c r="I8" s="45"/>
    </row>
  </sheetData>
  <mergeCells count="10">
    <mergeCell ref="B2:I2"/>
    <mergeCell ref="G4:I4"/>
    <mergeCell ref="A7:B7"/>
    <mergeCell ref="A8:F8"/>
    <mergeCell ref="A4:A5"/>
    <mergeCell ref="B4:B5"/>
    <mergeCell ref="C4:C5"/>
    <mergeCell ref="D4:D5"/>
    <mergeCell ref="E4:E5"/>
    <mergeCell ref="F4:F5"/>
  </mergeCells>
  <printOptions horizontalCentered="1"/>
  <pageMargins left="0.393055555555556" right="0.393055555555556" top="0.511805555555556" bottom="0.511805555555556" header="0.313888888888889" footer="0.313888888888889"/>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K10"/>
  <sheetViews>
    <sheetView zoomScale="55" zoomScaleNormal="55" workbookViewId="0">
      <selection activeCell="H32" sqref="H32"/>
    </sheetView>
  </sheetViews>
  <sheetFormatPr defaultColWidth="10.4454545454545" defaultRowHeight="14.25" customHeight="1"/>
  <cols>
    <col min="1" max="1" width="26.7181818181818" style="1" customWidth="1"/>
    <col min="2" max="2" width="33.1727272727273" style="1" customWidth="1"/>
    <col min="3" max="3" width="27.2545454545455" style="1" customWidth="1"/>
    <col min="4" max="7" width="22.4" style="1" customWidth="1"/>
    <col min="8" max="8" width="17.6272727272727" style="1" customWidth="1"/>
    <col min="9" max="11" width="22.4" style="1" customWidth="1"/>
    <col min="12" max="16384" width="10.4454545454545" style="1"/>
  </cols>
  <sheetData>
    <row r="1" s="1" customFormat="1" ht="13.5" customHeight="1" spans="1:11">
      <c r="A1" s="26" t="s">
        <v>1855</v>
      </c>
      <c r="D1" s="27"/>
      <c r="E1" s="27"/>
      <c r="F1" s="27"/>
      <c r="G1" s="27"/>
      <c r="K1" s="33"/>
    </row>
    <row r="2" s="1" customFormat="1" ht="27.75" customHeight="1" spans="1:11">
      <c r="A2" s="28" t="s">
        <v>1856</v>
      </c>
      <c r="B2" s="28"/>
      <c r="C2" s="28"/>
      <c r="D2" s="28"/>
      <c r="E2" s="28"/>
      <c r="F2" s="28"/>
      <c r="G2" s="28"/>
      <c r="H2" s="28"/>
      <c r="I2" s="28"/>
      <c r="J2" s="28"/>
      <c r="K2" s="28"/>
    </row>
    <row r="3" s="1" customFormat="1" ht="13.5" customHeight="1" spans="1:11">
      <c r="A3" s="5" t="s">
        <v>22</v>
      </c>
      <c r="B3" s="6"/>
      <c r="C3" s="6"/>
      <c r="D3" s="6"/>
      <c r="E3" s="6"/>
      <c r="F3" s="6"/>
      <c r="G3" s="6"/>
      <c r="H3" s="7"/>
      <c r="I3" s="7"/>
      <c r="J3" s="7"/>
      <c r="K3" s="8" t="s">
        <v>299</v>
      </c>
    </row>
    <row r="4" s="1" customFormat="1" ht="21.75" customHeight="1" spans="1:11">
      <c r="A4" s="9" t="s">
        <v>393</v>
      </c>
      <c r="B4" s="9" t="s">
        <v>310</v>
      </c>
      <c r="C4" s="9" t="s">
        <v>394</v>
      </c>
      <c r="D4" s="10" t="s">
        <v>311</v>
      </c>
      <c r="E4" s="10" t="s">
        <v>312</v>
      </c>
      <c r="F4" s="10" t="s">
        <v>395</v>
      </c>
      <c r="G4" s="10" t="s">
        <v>396</v>
      </c>
      <c r="H4" s="16" t="s">
        <v>77</v>
      </c>
      <c r="I4" s="11" t="s">
        <v>1857</v>
      </c>
      <c r="J4" s="12"/>
      <c r="K4" s="13"/>
    </row>
    <row r="5" s="1" customFormat="1" ht="21.75" customHeight="1" spans="1:11">
      <c r="A5" s="14"/>
      <c r="B5" s="14"/>
      <c r="C5" s="14"/>
      <c r="D5" s="15"/>
      <c r="E5" s="15"/>
      <c r="F5" s="15"/>
      <c r="G5" s="15"/>
      <c r="H5" s="29"/>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34">
        <v>10</v>
      </c>
      <c r="K7" s="34">
        <v>11</v>
      </c>
    </row>
    <row r="8" s="1" customFormat="1" ht="37" customHeight="1" spans="1:11">
      <c r="A8" s="21" t="s">
        <v>400</v>
      </c>
      <c r="B8" s="21" t="s">
        <v>493</v>
      </c>
      <c r="C8" s="21" t="s">
        <v>91</v>
      </c>
      <c r="D8" s="21" t="s">
        <v>224</v>
      </c>
      <c r="E8" s="21" t="s">
        <v>225</v>
      </c>
      <c r="F8" s="21" t="s">
        <v>430</v>
      </c>
      <c r="G8" s="21" t="s">
        <v>431</v>
      </c>
      <c r="H8" s="22">
        <v>2940000</v>
      </c>
      <c r="I8" s="22">
        <v>2940000</v>
      </c>
      <c r="J8" s="35"/>
      <c r="K8" s="35"/>
    </row>
    <row r="9" s="1" customFormat="1" ht="30.65" customHeight="1" spans="1:11">
      <c r="A9" s="30"/>
      <c r="B9" s="30"/>
      <c r="C9" s="30"/>
      <c r="D9" s="30"/>
      <c r="E9" s="30"/>
      <c r="F9" s="30"/>
      <c r="G9" s="30"/>
      <c r="H9" s="22">
        <v>2940000</v>
      </c>
      <c r="I9" s="22">
        <v>2940000</v>
      </c>
      <c r="J9" s="35"/>
      <c r="K9" s="35"/>
    </row>
    <row r="10" s="1" customFormat="1" ht="18.75" customHeight="1" spans="1:11">
      <c r="A10" s="31" t="s">
        <v>256</v>
      </c>
      <c r="B10" s="31"/>
      <c r="C10" s="31"/>
      <c r="D10" s="31"/>
      <c r="E10" s="31"/>
      <c r="F10" s="31"/>
      <c r="G10" s="31"/>
      <c r="H10" s="32"/>
      <c r="I10" s="35"/>
      <c r="J10" s="35"/>
      <c r="K10" s="35"/>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topLeftCell="A34" workbookViewId="0">
      <selection activeCell="C14" sqref="C14"/>
    </sheetView>
  </sheetViews>
  <sheetFormatPr defaultColWidth="8" defaultRowHeight="13" outlineLevelCol="3"/>
  <cols>
    <col min="1" max="1" width="39.5727272727273" style="69" customWidth="1"/>
    <col min="2" max="2" width="43.1363636363636" style="69" customWidth="1"/>
    <col min="3" max="3" width="40.4272727272727" style="69" customWidth="1"/>
    <col min="4" max="4" width="46.1363636363636" style="69" customWidth="1"/>
    <col min="5" max="5" width="8" style="53" customWidth="1"/>
    <col min="6" max="16384" width="8" style="53"/>
  </cols>
  <sheetData>
    <row r="1" ht="17" customHeight="1" spans="1:4">
      <c r="A1" s="302" t="s">
        <v>21</v>
      </c>
      <c r="B1" s="71"/>
      <c r="C1" s="71"/>
      <c r="D1" s="138"/>
    </row>
    <row r="2" ht="36" customHeight="1" spans="1:4">
      <c r="A2" s="54" t="s">
        <v>2</v>
      </c>
      <c r="B2" s="303"/>
      <c r="C2" s="303"/>
      <c r="D2" s="303"/>
    </row>
    <row r="3" ht="21" customHeight="1" spans="1:4">
      <c r="A3" s="74" t="s">
        <v>22</v>
      </c>
      <c r="B3" s="255"/>
      <c r="C3" s="255"/>
      <c r="D3" s="136" t="s">
        <v>23</v>
      </c>
    </row>
    <row r="4" ht="19.5" customHeight="1" spans="1:4">
      <c r="A4" s="78" t="s">
        <v>24</v>
      </c>
      <c r="B4" s="148"/>
      <c r="C4" s="78" t="s">
        <v>25</v>
      </c>
      <c r="D4" s="148"/>
    </row>
    <row r="5" ht="19.5" customHeight="1" spans="1:4">
      <c r="A5" s="77" t="s">
        <v>26</v>
      </c>
      <c r="B5" s="77" t="s">
        <v>27</v>
      </c>
      <c r="C5" s="77" t="s">
        <v>28</v>
      </c>
      <c r="D5" s="77" t="s">
        <v>27</v>
      </c>
    </row>
    <row r="6" ht="19.5" customHeight="1" spans="1:4">
      <c r="A6" s="81"/>
      <c r="B6" s="81"/>
      <c r="C6" s="81"/>
      <c r="D6" s="81"/>
    </row>
    <row r="7" ht="20.25" customHeight="1" spans="1:4">
      <c r="A7" s="261" t="s">
        <v>29</v>
      </c>
      <c r="B7" s="242">
        <v>65579015.16</v>
      </c>
      <c r="C7" s="261" t="s">
        <v>30</v>
      </c>
      <c r="D7" s="304">
        <v>22175489</v>
      </c>
    </row>
    <row r="8" ht="20.25" customHeight="1" spans="1:4">
      <c r="A8" s="261" t="s">
        <v>31</v>
      </c>
      <c r="B8" s="242"/>
      <c r="C8" s="261" t="s">
        <v>32</v>
      </c>
      <c r="D8" s="304"/>
    </row>
    <row r="9" ht="20.25" customHeight="1" spans="1:4">
      <c r="A9" s="261" t="s">
        <v>33</v>
      </c>
      <c r="B9" s="242"/>
      <c r="C9" s="261" t="s">
        <v>34</v>
      </c>
      <c r="D9" s="304"/>
    </row>
    <row r="10" ht="20.25" customHeight="1" spans="1:4">
      <c r="A10" s="261" t="s">
        <v>35</v>
      </c>
      <c r="B10" s="242"/>
      <c r="C10" s="261" t="s">
        <v>36</v>
      </c>
      <c r="D10" s="304">
        <v>652320</v>
      </c>
    </row>
    <row r="11" ht="20.25" customHeight="1" spans="1:4">
      <c r="A11" s="261" t="s">
        <v>37</v>
      </c>
      <c r="B11" s="305"/>
      <c r="C11" s="261" t="s">
        <v>38</v>
      </c>
      <c r="D11" s="304"/>
    </row>
    <row r="12" ht="20.25" customHeight="1" spans="1:4">
      <c r="A12" s="261" t="s">
        <v>39</v>
      </c>
      <c r="B12" s="259"/>
      <c r="C12" s="261" t="s">
        <v>40</v>
      </c>
      <c r="D12" s="304">
        <v>113200</v>
      </c>
    </row>
    <row r="13" ht="20.25" customHeight="1" spans="1:4">
      <c r="A13" s="261" t="s">
        <v>41</v>
      </c>
      <c r="B13" s="259"/>
      <c r="C13" s="261" t="s">
        <v>42</v>
      </c>
      <c r="D13" s="304">
        <v>2728100</v>
      </c>
    </row>
    <row r="14" ht="20.25" customHeight="1" spans="1:4">
      <c r="A14" s="261" t="s">
        <v>43</v>
      </c>
      <c r="B14" s="259"/>
      <c r="C14" s="261" t="s">
        <v>44</v>
      </c>
      <c r="D14" s="304">
        <v>3537457.16</v>
      </c>
    </row>
    <row r="15" ht="20.25" customHeight="1" spans="1:4">
      <c r="A15" s="306" t="s">
        <v>45</v>
      </c>
      <c r="B15" s="307"/>
      <c r="C15" s="261" t="s">
        <v>46</v>
      </c>
      <c r="D15" s="304">
        <v>1586302</v>
      </c>
    </row>
    <row r="16" ht="20.25" customHeight="1" spans="1:4">
      <c r="A16" s="306" t="s">
        <v>47</v>
      </c>
      <c r="B16" s="308"/>
      <c r="C16" s="261" t="s">
        <v>48</v>
      </c>
      <c r="D16" s="304"/>
    </row>
    <row r="17" ht="20.25" customHeight="1" spans="1:4">
      <c r="A17" s="306"/>
      <c r="B17" s="309"/>
      <c r="C17" s="261" t="s">
        <v>49</v>
      </c>
      <c r="D17" s="304">
        <v>1600000</v>
      </c>
    </row>
    <row r="18" ht="20.25" customHeight="1" spans="1:4">
      <c r="A18" s="308"/>
      <c r="B18" s="309"/>
      <c r="C18" s="261" t="s">
        <v>50</v>
      </c>
      <c r="D18" s="304">
        <v>33539203.57</v>
      </c>
    </row>
    <row r="19" ht="20.25" customHeight="1" spans="1:4">
      <c r="A19" s="308"/>
      <c r="B19" s="309"/>
      <c r="C19" s="261" t="s">
        <v>51</v>
      </c>
      <c r="D19" s="304"/>
    </row>
    <row r="20" ht="20.25" customHeight="1" spans="1:4">
      <c r="A20" s="308"/>
      <c r="B20" s="309"/>
      <c r="C20" s="261" t="s">
        <v>52</v>
      </c>
      <c r="D20" s="304"/>
    </row>
    <row r="21" ht="20.25" customHeight="1" spans="1:4">
      <c r="A21" s="308"/>
      <c r="B21" s="309"/>
      <c r="C21" s="261" t="s">
        <v>53</v>
      </c>
      <c r="D21" s="304"/>
    </row>
    <row r="22" ht="20.25" customHeight="1" spans="1:4">
      <c r="A22" s="308"/>
      <c r="B22" s="309"/>
      <c r="C22" s="261" t="s">
        <v>54</v>
      </c>
      <c r="D22" s="304"/>
    </row>
    <row r="23" ht="20.25" customHeight="1" spans="1:4">
      <c r="A23" s="308"/>
      <c r="B23" s="309"/>
      <c r="C23" s="261" t="s">
        <v>55</v>
      </c>
      <c r="D23" s="304"/>
    </row>
    <row r="24" ht="20.25" customHeight="1" spans="1:4">
      <c r="A24" s="308"/>
      <c r="B24" s="309"/>
      <c r="C24" s="261" t="s">
        <v>56</v>
      </c>
      <c r="D24" s="304"/>
    </row>
    <row r="25" ht="20.25" customHeight="1" spans="1:4">
      <c r="A25" s="308"/>
      <c r="B25" s="309"/>
      <c r="C25" s="261" t="s">
        <v>57</v>
      </c>
      <c r="D25" s="304">
        <v>1224684</v>
      </c>
    </row>
    <row r="26" ht="20.25" customHeight="1" spans="1:4">
      <c r="A26" s="308"/>
      <c r="B26" s="309"/>
      <c r="C26" s="261" t="s">
        <v>58</v>
      </c>
      <c r="D26" s="304"/>
    </row>
    <row r="27" ht="20.25" customHeight="1" spans="1:4">
      <c r="A27" s="308"/>
      <c r="B27" s="309"/>
      <c r="C27" s="261" t="s">
        <v>59</v>
      </c>
      <c r="D27" s="304">
        <v>3718</v>
      </c>
    </row>
    <row r="28" ht="20.25" customHeight="1" spans="1:4">
      <c r="A28" s="308"/>
      <c r="B28" s="309"/>
      <c r="C28" s="261" t="s">
        <v>60</v>
      </c>
      <c r="D28" s="304">
        <v>89000</v>
      </c>
    </row>
    <row r="29" ht="20.25" customHeight="1" spans="1:4">
      <c r="A29" s="308"/>
      <c r="B29" s="309"/>
      <c r="C29" s="261" t="s">
        <v>61</v>
      </c>
      <c r="D29" s="304"/>
    </row>
    <row r="30" ht="20.25" customHeight="1" spans="1:4">
      <c r="A30" s="310"/>
      <c r="B30" s="311"/>
      <c r="C30" s="261" t="s">
        <v>62</v>
      </c>
      <c r="D30" s="304"/>
    </row>
    <row r="31" ht="20.25" customHeight="1" spans="1:4">
      <c r="A31" s="310"/>
      <c r="B31" s="311"/>
      <c r="C31" s="261" t="s">
        <v>63</v>
      </c>
      <c r="D31" s="304"/>
    </row>
    <row r="32" ht="20.25" customHeight="1" spans="1:4">
      <c r="A32" s="310"/>
      <c r="B32" s="311"/>
      <c r="C32" s="261" t="s">
        <v>64</v>
      </c>
      <c r="D32" s="304"/>
    </row>
    <row r="33" ht="20.25" customHeight="1" spans="1:4">
      <c r="A33" s="312" t="s">
        <v>65</v>
      </c>
      <c r="B33" s="313">
        <f>B7+B8+B9+B10+B11</f>
        <v>65579015.16</v>
      </c>
      <c r="C33" s="266" t="s">
        <v>66</v>
      </c>
      <c r="D33" s="263">
        <f>SUM(D7:D29)</f>
        <v>67249473.73</v>
      </c>
    </row>
    <row r="34" ht="20.25" customHeight="1" spans="1:4">
      <c r="A34" s="306" t="s">
        <v>67</v>
      </c>
      <c r="B34" s="242">
        <v>1670458.57</v>
      </c>
      <c r="C34" s="261" t="s">
        <v>68</v>
      </c>
      <c r="D34" s="242"/>
    </row>
    <row r="35" s="1" customFormat="1" ht="25.4" customHeight="1" spans="1:4">
      <c r="A35" s="314" t="s">
        <v>69</v>
      </c>
      <c r="B35" s="242">
        <v>1670458.57</v>
      </c>
      <c r="C35" s="315" t="s">
        <v>69</v>
      </c>
      <c r="D35" s="316"/>
    </row>
    <row r="36" s="1" customFormat="1" ht="25.4" customHeight="1" spans="1:4">
      <c r="A36" s="314" t="s">
        <v>70</v>
      </c>
      <c r="B36" s="317"/>
      <c r="C36" s="315" t="s">
        <v>71</v>
      </c>
      <c r="D36" s="316"/>
    </row>
    <row r="37" ht="20.25" customHeight="1" spans="1:4">
      <c r="A37" s="318" t="s">
        <v>72</v>
      </c>
      <c r="B37" s="319">
        <f>B33+B34</f>
        <v>67249473.73</v>
      </c>
      <c r="C37" s="266" t="s">
        <v>73</v>
      </c>
      <c r="D37" s="319">
        <f>D33+D34</f>
        <v>67249473.73</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3888888888889" footer="0.313888888888889"/>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G61"/>
  <sheetViews>
    <sheetView tabSelected="1" zoomScale="55" zoomScaleNormal="55" topLeftCell="A41" workbookViewId="0">
      <selection activeCell="F68" sqref="F68"/>
    </sheetView>
  </sheetViews>
  <sheetFormatPr defaultColWidth="10.4454545454545" defaultRowHeight="14" outlineLevelCol="6"/>
  <cols>
    <col min="1" max="1" width="36" style="1" customWidth="1"/>
    <col min="2" max="2" width="32" style="1" customWidth="1"/>
    <col min="3" max="3" width="42.9727272727273" style="1" customWidth="1"/>
    <col min="4" max="4" width="19.4545454545455" style="1" customWidth="1"/>
    <col min="5" max="7" width="30.8818181818182" style="1" customWidth="1"/>
    <col min="8" max="16384" width="10.4454545454545" style="1"/>
  </cols>
  <sheetData>
    <row r="1" s="1" customFormat="1" spans="1:7">
      <c r="A1" s="2" t="s">
        <v>1858</v>
      </c>
      <c r="B1" s="3"/>
      <c r="C1" s="3"/>
      <c r="D1" s="3"/>
      <c r="E1" s="3"/>
      <c r="F1" s="3"/>
      <c r="G1" s="3"/>
    </row>
    <row r="2" s="1" customFormat="1" ht="26.5" spans="1:7">
      <c r="A2" s="4" t="s">
        <v>1859</v>
      </c>
      <c r="B2" s="4"/>
      <c r="C2" s="4"/>
      <c r="D2" s="4"/>
      <c r="E2" s="4"/>
      <c r="F2" s="4"/>
      <c r="G2" s="4"/>
    </row>
    <row r="3" s="1" customFormat="1" spans="1:7">
      <c r="A3" s="5" t="s">
        <v>22</v>
      </c>
      <c r="B3" s="6"/>
      <c r="C3" s="6"/>
      <c r="D3" s="6"/>
      <c r="E3" s="7"/>
      <c r="F3" s="7"/>
      <c r="G3" s="8" t="s">
        <v>299</v>
      </c>
    </row>
    <row r="4" s="1" customFormat="1" spans="1:7">
      <c r="A4" s="9" t="s">
        <v>394</v>
      </c>
      <c r="B4" s="9" t="s">
        <v>393</v>
      </c>
      <c r="C4" s="9" t="s">
        <v>310</v>
      </c>
      <c r="D4" s="10" t="s">
        <v>1860</v>
      </c>
      <c r="E4" s="11" t="s">
        <v>80</v>
      </c>
      <c r="F4" s="12"/>
      <c r="G4" s="13"/>
    </row>
    <row r="5" s="1" customFormat="1" spans="1:7">
      <c r="A5" s="14"/>
      <c r="B5" s="14"/>
      <c r="C5" s="14"/>
      <c r="D5" s="15"/>
      <c r="E5" s="16" t="s">
        <v>1861</v>
      </c>
      <c r="F5" s="10" t="s">
        <v>1862</v>
      </c>
      <c r="G5" s="10" t="s">
        <v>1863</v>
      </c>
    </row>
    <row r="6" s="1" customFormat="1" spans="1:7">
      <c r="A6" s="17"/>
      <c r="B6" s="17"/>
      <c r="C6" s="17"/>
      <c r="D6" s="18"/>
      <c r="E6" s="19"/>
      <c r="F6" s="18"/>
      <c r="G6" s="18"/>
    </row>
    <row r="7" s="1" customFormat="1" spans="1:7">
      <c r="A7" s="20">
        <v>1</v>
      </c>
      <c r="B7" s="20">
        <v>2</v>
      </c>
      <c r="C7" s="20">
        <v>3</v>
      </c>
      <c r="D7" s="20">
        <v>4</v>
      </c>
      <c r="E7" s="20">
        <v>5</v>
      </c>
      <c r="F7" s="20">
        <v>6</v>
      </c>
      <c r="G7" s="20">
        <v>7</v>
      </c>
    </row>
    <row r="8" s="1" customFormat="1" ht="14.5" spans="1:7">
      <c r="A8" s="20" t="s">
        <v>91</v>
      </c>
      <c r="B8" s="21" t="s">
        <v>400</v>
      </c>
      <c r="C8" s="21" t="s">
        <v>402</v>
      </c>
      <c r="D8" s="22" t="s">
        <v>1864</v>
      </c>
      <c r="E8" s="22">
        <v>225600</v>
      </c>
      <c r="F8" s="22">
        <v>225600</v>
      </c>
      <c r="G8" s="22">
        <v>225600</v>
      </c>
    </row>
    <row r="9" s="1" customFormat="1" ht="14.5" spans="1:7">
      <c r="A9" s="20" t="s">
        <v>91</v>
      </c>
      <c r="B9" s="21" t="s">
        <v>400</v>
      </c>
      <c r="C9" s="21" t="s">
        <v>404</v>
      </c>
      <c r="D9" s="22" t="s">
        <v>1864</v>
      </c>
      <c r="E9" s="22">
        <v>97500</v>
      </c>
      <c r="F9" s="22">
        <v>97500</v>
      </c>
      <c r="G9" s="22">
        <v>97500</v>
      </c>
    </row>
    <row r="10" s="1" customFormat="1" ht="14.5" spans="1:7">
      <c r="A10" s="20" t="s">
        <v>91</v>
      </c>
      <c r="B10" s="21" t="s">
        <v>400</v>
      </c>
      <c r="C10" s="21" t="s">
        <v>406</v>
      </c>
      <c r="D10" s="22" t="s">
        <v>1864</v>
      </c>
      <c r="E10" s="22">
        <v>180000</v>
      </c>
      <c r="F10" s="22">
        <v>180000</v>
      </c>
      <c r="G10" s="22">
        <v>180000</v>
      </c>
    </row>
    <row r="11" s="1" customFormat="1" ht="14.5" spans="1:7">
      <c r="A11" s="20" t="s">
        <v>91</v>
      </c>
      <c r="B11" s="21" t="s">
        <v>400</v>
      </c>
      <c r="C11" s="21" t="s">
        <v>408</v>
      </c>
      <c r="D11" s="22" t="s">
        <v>1864</v>
      </c>
      <c r="E11" s="22">
        <v>80000</v>
      </c>
      <c r="F11" s="22">
        <v>80000</v>
      </c>
      <c r="G11" s="22">
        <v>80000</v>
      </c>
    </row>
    <row r="12" s="1" customFormat="1" ht="14.5" spans="1:7">
      <c r="A12" s="20" t="s">
        <v>91</v>
      </c>
      <c r="B12" s="21" t="s">
        <v>400</v>
      </c>
      <c r="C12" s="21" t="s">
        <v>412</v>
      </c>
      <c r="D12" s="22" t="s">
        <v>1864</v>
      </c>
      <c r="E12" s="22">
        <v>586700</v>
      </c>
      <c r="F12" s="22">
        <v>586700</v>
      </c>
      <c r="G12" s="22">
        <v>586700</v>
      </c>
    </row>
    <row r="13" s="1" customFormat="1" ht="14.5" spans="1:7">
      <c r="A13" s="20" t="s">
        <v>91</v>
      </c>
      <c r="B13" s="21" t="s">
        <v>415</v>
      </c>
      <c r="C13" s="21" t="s">
        <v>417</v>
      </c>
      <c r="D13" s="22" t="s">
        <v>1864</v>
      </c>
      <c r="E13" s="22">
        <v>132000</v>
      </c>
      <c r="F13" s="22">
        <v>132000</v>
      </c>
      <c r="G13" s="22">
        <v>132000</v>
      </c>
    </row>
    <row r="14" s="1" customFormat="1" ht="14.5" spans="1:7">
      <c r="A14" s="20" t="s">
        <v>91</v>
      </c>
      <c r="B14" s="21" t="s">
        <v>400</v>
      </c>
      <c r="C14" s="21" t="s">
        <v>419</v>
      </c>
      <c r="D14" s="22" t="s">
        <v>1864</v>
      </c>
      <c r="E14" s="22">
        <v>14800</v>
      </c>
      <c r="F14" s="22">
        <v>14800</v>
      </c>
      <c r="G14" s="22">
        <v>14800</v>
      </c>
    </row>
    <row r="15" s="1" customFormat="1" ht="14.5" spans="1:7">
      <c r="A15" s="20" t="s">
        <v>91</v>
      </c>
      <c r="B15" s="21" t="s">
        <v>400</v>
      </c>
      <c r="C15" s="21" t="s">
        <v>423</v>
      </c>
      <c r="D15" s="22" t="s">
        <v>1864</v>
      </c>
      <c r="E15" s="22">
        <v>10000</v>
      </c>
      <c r="F15" s="22">
        <v>10000</v>
      </c>
      <c r="G15" s="22">
        <v>10000</v>
      </c>
    </row>
    <row r="16" s="1" customFormat="1" ht="29" spans="1:7">
      <c r="A16" s="20" t="s">
        <v>91</v>
      </c>
      <c r="B16" s="21" t="s">
        <v>400</v>
      </c>
      <c r="C16" s="21" t="s">
        <v>425</v>
      </c>
      <c r="D16" s="22" t="s">
        <v>1864</v>
      </c>
      <c r="E16" s="22">
        <v>1600000</v>
      </c>
      <c r="F16" s="22">
        <v>1600000</v>
      </c>
      <c r="G16" s="22">
        <v>1600000</v>
      </c>
    </row>
    <row r="17" s="1" customFormat="1" ht="14.5" spans="1:7">
      <c r="A17" s="20" t="s">
        <v>91</v>
      </c>
      <c r="B17" s="21" t="s">
        <v>400</v>
      </c>
      <c r="C17" s="21" t="s">
        <v>427</v>
      </c>
      <c r="D17" s="22" t="s">
        <v>1864</v>
      </c>
      <c r="E17" s="22">
        <v>1365800</v>
      </c>
      <c r="F17" s="22">
        <v>1365800</v>
      </c>
      <c r="G17" s="22">
        <v>1365800</v>
      </c>
    </row>
    <row r="18" s="1" customFormat="1" ht="14.5" spans="1:7">
      <c r="A18" s="20" t="s">
        <v>91</v>
      </c>
      <c r="B18" s="21" t="s">
        <v>400</v>
      </c>
      <c r="C18" s="21" t="s">
        <v>433</v>
      </c>
      <c r="D18" s="22" t="s">
        <v>1864</v>
      </c>
      <c r="E18" s="22">
        <v>100000</v>
      </c>
      <c r="F18" s="22">
        <v>100000</v>
      </c>
      <c r="G18" s="22">
        <v>100000</v>
      </c>
    </row>
    <row r="19" s="1" customFormat="1" ht="14.5" spans="1:7">
      <c r="A19" s="20" t="s">
        <v>91</v>
      </c>
      <c r="B19" s="21" t="s">
        <v>400</v>
      </c>
      <c r="C19" s="21" t="s">
        <v>435</v>
      </c>
      <c r="D19" s="22" t="s">
        <v>1864</v>
      </c>
      <c r="E19" s="22">
        <v>70000</v>
      </c>
      <c r="F19" s="22">
        <v>70000</v>
      </c>
      <c r="G19" s="22">
        <v>70000</v>
      </c>
    </row>
    <row r="20" s="1" customFormat="1" ht="14.5" spans="1:7">
      <c r="A20" s="20" t="s">
        <v>91</v>
      </c>
      <c r="B20" s="21" t="s">
        <v>415</v>
      </c>
      <c r="C20" s="21" t="s">
        <v>437</v>
      </c>
      <c r="D20" s="22" t="s">
        <v>1864</v>
      </c>
      <c r="E20" s="22">
        <v>2000000</v>
      </c>
      <c r="F20" s="22">
        <v>2000000</v>
      </c>
      <c r="G20" s="22">
        <v>2000000</v>
      </c>
    </row>
    <row r="21" s="1" customFormat="1" ht="14.5" spans="1:7">
      <c r="A21" s="20" t="s">
        <v>91</v>
      </c>
      <c r="B21" s="21" t="s">
        <v>400</v>
      </c>
      <c r="C21" s="21" t="s">
        <v>439</v>
      </c>
      <c r="D21" s="22" t="s">
        <v>1864</v>
      </c>
      <c r="E21" s="22">
        <v>49000</v>
      </c>
      <c r="F21" s="22">
        <v>49000</v>
      </c>
      <c r="G21" s="22">
        <v>49000</v>
      </c>
    </row>
    <row r="22" s="1" customFormat="1" ht="14.5" spans="1:7">
      <c r="A22" s="20" t="s">
        <v>91</v>
      </c>
      <c r="B22" s="21" t="s">
        <v>415</v>
      </c>
      <c r="C22" s="21" t="s">
        <v>441</v>
      </c>
      <c r="D22" s="22" t="s">
        <v>1864</v>
      </c>
      <c r="E22" s="22">
        <v>30000</v>
      </c>
      <c r="F22" s="22">
        <v>30000</v>
      </c>
      <c r="G22" s="22">
        <v>30000</v>
      </c>
    </row>
    <row r="23" s="1" customFormat="1" ht="14.5" spans="1:7">
      <c r="A23" s="20" t="s">
        <v>91</v>
      </c>
      <c r="B23" s="21" t="s">
        <v>400</v>
      </c>
      <c r="C23" s="21" t="s">
        <v>443</v>
      </c>
      <c r="D23" s="22" t="s">
        <v>1864</v>
      </c>
      <c r="E23" s="22">
        <v>120000</v>
      </c>
      <c r="F23" s="22">
        <v>120000</v>
      </c>
      <c r="G23" s="22">
        <v>120000</v>
      </c>
    </row>
    <row r="24" s="1" customFormat="1" ht="14.5" spans="1:7">
      <c r="A24" s="20" t="s">
        <v>91</v>
      </c>
      <c r="B24" s="21" t="s">
        <v>415</v>
      </c>
      <c r="C24" s="21" t="s">
        <v>445</v>
      </c>
      <c r="D24" s="22" t="s">
        <v>1864</v>
      </c>
      <c r="E24" s="22">
        <v>140758.16</v>
      </c>
      <c r="F24" s="22">
        <v>140758.16</v>
      </c>
      <c r="G24" s="22">
        <v>140758.16</v>
      </c>
    </row>
    <row r="25" s="1" customFormat="1" ht="14.5" spans="1:7">
      <c r="A25" s="20" t="s">
        <v>91</v>
      </c>
      <c r="B25" s="21" t="s">
        <v>415</v>
      </c>
      <c r="C25" s="21" t="s">
        <v>449</v>
      </c>
      <c r="D25" s="22" t="s">
        <v>1864</v>
      </c>
      <c r="E25" s="22">
        <v>3700000</v>
      </c>
      <c r="F25" s="22">
        <v>3700000</v>
      </c>
      <c r="G25" s="22">
        <v>3700000</v>
      </c>
    </row>
    <row r="26" s="1" customFormat="1" ht="29" spans="1:7">
      <c r="A26" s="20" t="s">
        <v>91</v>
      </c>
      <c r="B26" s="21" t="s">
        <v>400</v>
      </c>
      <c r="C26" s="21" t="s">
        <v>451</v>
      </c>
      <c r="D26" s="22" t="s">
        <v>1864</v>
      </c>
      <c r="E26" s="22">
        <v>949100</v>
      </c>
      <c r="F26" s="22">
        <v>949100</v>
      </c>
      <c r="G26" s="22">
        <v>949100</v>
      </c>
    </row>
    <row r="27" s="1" customFormat="1" ht="14.5" spans="1:7">
      <c r="A27" s="20" t="s">
        <v>91</v>
      </c>
      <c r="B27" s="21" t="s">
        <v>400</v>
      </c>
      <c r="C27" s="21" t="s">
        <v>453</v>
      </c>
      <c r="D27" s="22" t="s">
        <v>1864</v>
      </c>
      <c r="E27" s="22">
        <v>159600</v>
      </c>
      <c r="F27" s="22">
        <v>159600</v>
      </c>
      <c r="G27" s="22">
        <v>159600</v>
      </c>
    </row>
    <row r="28" s="1" customFormat="1" ht="14.5" spans="1:7">
      <c r="A28" s="20" t="s">
        <v>91</v>
      </c>
      <c r="B28" s="21" t="s">
        <v>400</v>
      </c>
      <c r="C28" s="21" t="s">
        <v>455</v>
      </c>
      <c r="D28" s="22" t="s">
        <v>1864</v>
      </c>
      <c r="E28" s="22">
        <v>10000</v>
      </c>
      <c r="F28" s="22">
        <v>10000</v>
      </c>
      <c r="G28" s="22">
        <v>10000</v>
      </c>
    </row>
    <row r="29" s="1" customFormat="1" ht="14.5" spans="1:7">
      <c r="A29" s="20" t="s">
        <v>91</v>
      </c>
      <c r="B29" s="21" t="s">
        <v>400</v>
      </c>
      <c r="C29" s="21" t="s">
        <v>457</v>
      </c>
      <c r="D29" s="22" t="s">
        <v>1864</v>
      </c>
      <c r="E29" s="22">
        <v>100000</v>
      </c>
      <c r="F29" s="22">
        <v>100000</v>
      </c>
      <c r="G29" s="22">
        <v>100000</v>
      </c>
    </row>
    <row r="30" s="1" customFormat="1" ht="14.5" spans="1:7">
      <c r="A30" s="20" t="s">
        <v>91</v>
      </c>
      <c r="B30" s="21" t="s">
        <v>400</v>
      </c>
      <c r="C30" s="21" t="s">
        <v>459</v>
      </c>
      <c r="D30" s="22" t="s">
        <v>1864</v>
      </c>
      <c r="E30" s="22">
        <v>97000</v>
      </c>
      <c r="F30" s="22">
        <v>97000</v>
      </c>
      <c r="G30" s="22">
        <v>97000</v>
      </c>
    </row>
    <row r="31" s="1" customFormat="1" ht="14.5" spans="1:7">
      <c r="A31" s="20" t="s">
        <v>91</v>
      </c>
      <c r="B31" s="21" t="s">
        <v>400</v>
      </c>
      <c r="C31" s="21" t="s">
        <v>461</v>
      </c>
      <c r="D31" s="22" t="s">
        <v>1864</v>
      </c>
      <c r="E31" s="22">
        <v>2721700</v>
      </c>
      <c r="F31" s="22">
        <v>2721700</v>
      </c>
      <c r="G31" s="22">
        <v>2721700</v>
      </c>
    </row>
    <row r="32" s="1" customFormat="1" ht="14.5" spans="1:7">
      <c r="A32" s="20" t="s">
        <v>91</v>
      </c>
      <c r="B32" s="21" t="s">
        <v>400</v>
      </c>
      <c r="C32" s="21" t="s">
        <v>463</v>
      </c>
      <c r="D32" s="22" t="s">
        <v>1864</v>
      </c>
      <c r="E32" s="22">
        <v>4656</v>
      </c>
      <c r="F32" s="22">
        <v>4656</v>
      </c>
      <c r="G32" s="22">
        <v>4656</v>
      </c>
    </row>
    <row r="33" s="1" customFormat="1" ht="14.5" spans="1:7">
      <c r="A33" s="20" t="s">
        <v>91</v>
      </c>
      <c r="B33" s="21" t="s">
        <v>400</v>
      </c>
      <c r="C33" s="21" t="s">
        <v>465</v>
      </c>
      <c r="D33" s="22" t="s">
        <v>1864</v>
      </c>
      <c r="E33" s="22">
        <v>18440</v>
      </c>
      <c r="F33" s="22">
        <v>18440</v>
      </c>
      <c r="G33" s="22">
        <v>18440</v>
      </c>
    </row>
    <row r="34" s="1" customFormat="1" ht="14.5" spans="1:7">
      <c r="A34" s="20" t="s">
        <v>91</v>
      </c>
      <c r="B34" s="21" t="s">
        <v>400</v>
      </c>
      <c r="C34" s="21" t="s">
        <v>467</v>
      </c>
      <c r="D34" s="22" t="s">
        <v>1864</v>
      </c>
      <c r="E34" s="22">
        <v>78120</v>
      </c>
      <c r="F34" s="22">
        <v>78120</v>
      </c>
      <c r="G34" s="22">
        <v>78120</v>
      </c>
    </row>
    <row r="35" s="1" customFormat="1" ht="14.5" spans="1:7">
      <c r="A35" s="20" t="s">
        <v>91</v>
      </c>
      <c r="B35" s="21" t="s">
        <v>400</v>
      </c>
      <c r="C35" s="21" t="s">
        <v>469</v>
      </c>
      <c r="D35" s="22" t="s">
        <v>1864</v>
      </c>
      <c r="E35" s="22">
        <v>13200</v>
      </c>
      <c r="F35" s="22">
        <v>13200</v>
      </c>
      <c r="G35" s="22">
        <v>13200</v>
      </c>
    </row>
    <row r="36" s="1" customFormat="1" ht="29" spans="1:7">
      <c r="A36" s="20" t="s">
        <v>91</v>
      </c>
      <c r="B36" s="21" t="s">
        <v>400</v>
      </c>
      <c r="C36" s="21" t="s">
        <v>471</v>
      </c>
      <c r="D36" s="22" t="s">
        <v>1864</v>
      </c>
      <c r="E36" s="22">
        <v>6400</v>
      </c>
      <c r="F36" s="22">
        <v>6400</v>
      </c>
      <c r="G36" s="22">
        <v>6400</v>
      </c>
    </row>
    <row r="37" s="1" customFormat="1" ht="29" spans="1:7">
      <c r="A37" s="20" t="s">
        <v>91</v>
      </c>
      <c r="B37" s="21" t="s">
        <v>400</v>
      </c>
      <c r="C37" s="21" t="s">
        <v>473</v>
      </c>
      <c r="D37" s="22" t="s">
        <v>1864</v>
      </c>
      <c r="E37" s="22">
        <v>232320</v>
      </c>
      <c r="F37" s="22">
        <v>232320</v>
      </c>
      <c r="G37" s="22">
        <v>232320</v>
      </c>
    </row>
    <row r="38" s="1" customFormat="1" ht="14.5" spans="1:7">
      <c r="A38" s="20" t="s">
        <v>91</v>
      </c>
      <c r="B38" s="21" t="s">
        <v>400</v>
      </c>
      <c r="C38" s="21" t="s">
        <v>475</v>
      </c>
      <c r="D38" s="22" t="s">
        <v>1864</v>
      </c>
      <c r="E38" s="22">
        <v>10000</v>
      </c>
      <c r="F38" s="22">
        <v>10000</v>
      </c>
      <c r="G38" s="22">
        <v>10000</v>
      </c>
    </row>
    <row r="39" s="1" customFormat="1" ht="29" spans="1:7">
      <c r="A39" s="20" t="s">
        <v>91</v>
      </c>
      <c r="B39" s="21" t="s">
        <v>400</v>
      </c>
      <c r="C39" s="21" t="s">
        <v>477</v>
      </c>
      <c r="D39" s="22" t="s">
        <v>1864</v>
      </c>
      <c r="E39" s="22">
        <v>420000</v>
      </c>
      <c r="F39" s="22">
        <v>420000</v>
      </c>
      <c r="G39" s="22">
        <v>420000</v>
      </c>
    </row>
    <row r="40" s="1" customFormat="1" ht="14.5" spans="1:7">
      <c r="A40" s="20" t="s">
        <v>91</v>
      </c>
      <c r="B40" s="21" t="s">
        <v>400</v>
      </c>
      <c r="C40" s="21" t="s">
        <v>479</v>
      </c>
      <c r="D40" s="22" t="s">
        <v>1864</v>
      </c>
      <c r="E40" s="22">
        <v>30000</v>
      </c>
      <c r="F40" s="22">
        <v>30000</v>
      </c>
      <c r="G40" s="22">
        <v>30000</v>
      </c>
    </row>
    <row r="41" s="1" customFormat="1" ht="14.5" spans="1:7">
      <c r="A41" s="20" t="s">
        <v>91</v>
      </c>
      <c r="B41" s="21" t="s">
        <v>415</v>
      </c>
      <c r="C41" s="21" t="s">
        <v>481</v>
      </c>
      <c r="D41" s="22" t="s">
        <v>1864</v>
      </c>
      <c r="E41" s="22">
        <v>23868973</v>
      </c>
      <c r="F41" s="22">
        <v>23868973</v>
      </c>
      <c r="G41" s="22">
        <v>23868973</v>
      </c>
    </row>
    <row r="42" s="1" customFormat="1" ht="14.5" spans="1:7">
      <c r="A42" s="20" t="s">
        <v>91</v>
      </c>
      <c r="B42" s="21" t="s">
        <v>415</v>
      </c>
      <c r="C42" s="21" t="s">
        <v>483</v>
      </c>
      <c r="D42" s="22" t="s">
        <v>1864</v>
      </c>
      <c r="E42" s="22">
        <v>1078000</v>
      </c>
      <c r="F42" s="22">
        <v>1078000</v>
      </c>
      <c r="G42" s="22">
        <v>1078000</v>
      </c>
    </row>
    <row r="43" s="1" customFormat="1" ht="14.5" spans="1:7">
      <c r="A43" s="20" t="s">
        <v>91</v>
      </c>
      <c r="B43" s="21" t="s">
        <v>400</v>
      </c>
      <c r="C43" s="21" t="s">
        <v>485</v>
      </c>
      <c r="D43" s="22" t="s">
        <v>1864</v>
      </c>
      <c r="E43" s="22">
        <v>30000</v>
      </c>
      <c r="F43" s="22">
        <v>30000</v>
      </c>
      <c r="G43" s="22">
        <v>30000</v>
      </c>
    </row>
    <row r="44" s="1" customFormat="1" ht="14.5" spans="1:7">
      <c r="A44" s="20" t="s">
        <v>91</v>
      </c>
      <c r="B44" s="21" t="s">
        <v>400</v>
      </c>
      <c r="C44" s="21" t="s">
        <v>487</v>
      </c>
      <c r="D44" s="22" t="s">
        <v>1864</v>
      </c>
      <c r="E44" s="22">
        <v>14000</v>
      </c>
      <c r="F44" s="22">
        <v>14000</v>
      </c>
      <c r="G44" s="22">
        <v>14000</v>
      </c>
    </row>
    <row r="45" s="1" customFormat="1" ht="14.5" spans="1:7">
      <c r="A45" s="20" t="s">
        <v>91</v>
      </c>
      <c r="B45" s="21" t="s">
        <v>400</v>
      </c>
      <c r="C45" s="21" t="s">
        <v>489</v>
      </c>
      <c r="D45" s="22" t="s">
        <v>1864</v>
      </c>
      <c r="E45" s="22">
        <v>29144</v>
      </c>
      <c r="F45" s="22">
        <v>29144</v>
      </c>
      <c r="G45" s="22">
        <v>29144</v>
      </c>
    </row>
    <row r="46" s="1" customFormat="1" ht="14.5" spans="1:7">
      <c r="A46" s="20" t="s">
        <v>91</v>
      </c>
      <c r="B46" s="21" t="s">
        <v>400</v>
      </c>
      <c r="C46" s="21" t="s">
        <v>491</v>
      </c>
      <c r="D46" s="22" t="s">
        <v>1864</v>
      </c>
      <c r="E46" s="22">
        <v>900000</v>
      </c>
      <c r="F46" s="22">
        <v>900000</v>
      </c>
      <c r="G46" s="22">
        <v>900000</v>
      </c>
    </row>
    <row r="47" s="1" customFormat="1" ht="14.5" spans="1:7">
      <c r="A47" s="20" t="s">
        <v>91</v>
      </c>
      <c r="B47" s="21" t="s">
        <v>400</v>
      </c>
      <c r="C47" s="21" t="s">
        <v>493</v>
      </c>
      <c r="D47" s="22" t="s">
        <v>1864</v>
      </c>
      <c r="E47" s="22">
        <v>2940000</v>
      </c>
      <c r="F47" s="22">
        <v>2940000</v>
      </c>
      <c r="G47" s="22">
        <v>2940000</v>
      </c>
    </row>
    <row r="48" s="1" customFormat="1" ht="29" spans="1:7">
      <c r="A48" s="20" t="s">
        <v>91</v>
      </c>
      <c r="B48" s="21" t="s">
        <v>400</v>
      </c>
      <c r="C48" s="21" t="s">
        <v>495</v>
      </c>
      <c r="D48" s="22" t="s">
        <v>1864</v>
      </c>
      <c r="E48" s="22">
        <v>100000</v>
      </c>
      <c r="F48" s="22">
        <v>100000</v>
      </c>
      <c r="G48" s="22">
        <v>100000</v>
      </c>
    </row>
    <row r="49" s="1" customFormat="1" ht="29" spans="1:7">
      <c r="A49" s="20" t="s">
        <v>91</v>
      </c>
      <c r="B49" s="21" t="s">
        <v>496</v>
      </c>
      <c r="C49" s="21" t="s">
        <v>498</v>
      </c>
      <c r="D49" s="22" t="s">
        <v>1864</v>
      </c>
      <c r="E49" s="22">
        <v>22315</v>
      </c>
      <c r="F49" s="22">
        <v>22315</v>
      </c>
      <c r="G49" s="22">
        <v>22315</v>
      </c>
    </row>
    <row r="50" s="1" customFormat="1" ht="29" spans="1:7">
      <c r="A50" s="20" t="s">
        <v>91</v>
      </c>
      <c r="B50" s="21" t="s">
        <v>400</v>
      </c>
      <c r="C50" s="21" t="s">
        <v>500</v>
      </c>
      <c r="D50" s="22" t="s">
        <v>1864</v>
      </c>
      <c r="E50" s="22">
        <v>670000</v>
      </c>
      <c r="F50" s="22">
        <v>670000</v>
      </c>
      <c r="G50" s="22">
        <v>670000</v>
      </c>
    </row>
    <row r="51" s="1" customFormat="1" ht="29" spans="1:7">
      <c r="A51" s="20" t="s">
        <v>91</v>
      </c>
      <c r="B51" s="21" t="s">
        <v>400</v>
      </c>
      <c r="C51" s="21" t="s">
        <v>500</v>
      </c>
      <c r="D51" s="22" t="s">
        <v>1864</v>
      </c>
      <c r="E51" s="22">
        <v>297657.04</v>
      </c>
      <c r="F51" s="22">
        <v>297657.04</v>
      </c>
      <c r="G51" s="22">
        <v>297657.04</v>
      </c>
    </row>
    <row r="52" s="1" customFormat="1" ht="29" spans="1:7">
      <c r="A52" s="20" t="s">
        <v>91</v>
      </c>
      <c r="B52" s="21" t="s">
        <v>496</v>
      </c>
      <c r="C52" s="21" t="s">
        <v>503</v>
      </c>
      <c r="D52" s="22" t="s">
        <v>1864</v>
      </c>
      <c r="E52" s="22">
        <v>215000</v>
      </c>
      <c r="F52" s="22">
        <v>215000</v>
      </c>
      <c r="G52" s="22">
        <v>215000</v>
      </c>
    </row>
    <row r="53" s="1" customFormat="1" ht="14.5" spans="1:7">
      <c r="A53" s="20" t="s">
        <v>91</v>
      </c>
      <c r="B53" s="21" t="s">
        <v>496</v>
      </c>
      <c r="C53" s="21" t="s">
        <v>505</v>
      </c>
      <c r="D53" s="22" t="s">
        <v>1864</v>
      </c>
      <c r="E53" s="22">
        <v>18.53</v>
      </c>
      <c r="F53" s="22">
        <v>18.53</v>
      </c>
      <c r="G53" s="22">
        <v>18.53</v>
      </c>
    </row>
    <row r="54" s="1" customFormat="1" ht="14.5" spans="1:7">
      <c r="A54" s="20" t="s">
        <v>91</v>
      </c>
      <c r="B54" s="21" t="s">
        <v>415</v>
      </c>
      <c r="C54" s="21" t="s">
        <v>507</v>
      </c>
      <c r="D54" s="22" t="s">
        <v>1864</v>
      </c>
      <c r="E54" s="22">
        <v>5000</v>
      </c>
      <c r="F54" s="22">
        <v>5000</v>
      </c>
      <c r="G54" s="22">
        <v>5000</v>
      </c>
    </row>
    <row r="55" s="1" customFormat="1" ht="14.5" spans="1:7">
      <c r="A55" s="20" t="s">
        <v>91</v>
      </c>
      <c r="B55" s="21" t="s">
        <v>496</v>
      </c>
      <c r="C55" s="21" t="s">
        <v>511</v>
      </c>
      <c r="D55" s="22" t="s">
        <v>1864</v>
      </c>
      <c r="E55" s="22">
        <v>101784</v>
      </c>
      <c r="F55" s="22">
        <v>101784</v>
      </c>
      <c r="G55" s="22">
        <v>101784</v>
      </c>
    </row>
    <row r="56" s="1" customFormat="1" ht="29" spans="1:7">
      <c r="A56" s="20" t="s">
        <v>91</v>
      </c>
      <c r="B56" s="21" t="s">
        <v>400</v>
      </c>
      <c r="C56" s="21" t="s">
        <v>513</v>
      </c>
      <c r="D56" s="22" t="s">
        <v>1864</v>
      </c>
      <c r="E56" s="22">
        <v>44000</v>
      </c>
      <c r="F56" s="22">
        <v>44000</v>
      </c>
      <c r="G56" s="22">
        <v>44000</v>
      </c>
    </row>
    <row r="57" s="1" customFormat="1" ht="29" spans="1:7">
      <c r="A57" s="20" t="s">
        <v>91</v>
      </c>
      <c r="B57" s="21" t="s">
        <v>400</v>
      </c>
      <c r="C57" s="21" t="s">
        <v>513</v>
      </c>
      <c r="D57" s="22" t="s">
        <v>1864</v>
      </c>
      <c r="E57" s="22">
        <v>56000</v>
      </c>
      <c r="F57" s="22">
        <v>56000</v>
      </c>
      <c r="G57" s="22">
        <v>56000</v>
      </c>
    </row>
    <row r="58" s="1" customFormat="1" ht="14.5" spans="1:7">
      <c r="A58" s="20" t="s">
        <v>91</v>
      </c>
      <c r="B58" s="21" t="s">
        <v>415</v>
      </c>
      <c r="C58" s="21" t="s">
        <v>516</v>
      </c>
      <c r="D58" s="22" t="s">
        <v>1864</v>
      </c>
      <c r="E58" s="22">
        <v>149560</v>
      </c>
      <c r="F58" s="22">
        <v>149560</v>
      </c>
      <c r="G58" s="22">
        <v>149560</v>
      </c>
    </row>
    <row r="59" s="1" customFormat="1" ht="14.5" spans="1:7">
      <c r="A59" s="20" t="s">
        <v>91</v>
      </c>
      <c r="B59" s="21" t="s">
        <v>400</v>
      </c>
      <c r="C59" s="21" t="s">
        <v>518</v>
      </c>
      <c r="D59" s="22" t="s">
        <v>1864</v>
      </c>
      <c r="E59" s="22">
        <v>5406</v>
      </c>
      <c r="F59" s="22">
        <v>5406</v>
      </c>
      <c r="G59" s="22">
        <v>5406</v>
      </c>
    </row>
    <row r="60" s="1" customFormat="1" ht="29" spans="1:7">
      <c r="A60" s="20" t="s">
        <v>91</v>
      </c>
      <c r="B60" s="21" t="s">
        <v>415</v>
      </c>
      <c r="C60" s="21" t="s">
        <v>520</v>
      </c>
      <c r="D60" s="22" t="s">
        <v>1864</v>
      </c>
      <c r="E60" s="22">
        <v>3718</v>
      </c>
      <c r="F60" s="22">
        <v>3718</v>
      </c>
      <c r="G60" s="22">
        <v>3718</v>
      </c>
    </row>
    <row r="61" s="1" customFormat="1" ht="14.5" spans="1:7">
      <c r="A61" s="23" t="s">
        <v>77</v>
      </c>
      <c r="B61" s="24"/>
      <c r="C61" s="24"/>
      <c r="D61" s="25"/>
      <c r="E61" s="22">
        <f>SUM(E8:E60)</f>
        <v>45883269.73</v>
      </c>
      <c r="F61" s="22">
        <f>SUM(F8:F60)</f>
        <v>45883269.73</v>
      </c>
      <c r="G61" s="22">
        <f>SUM(G8:G60)</f>
        <v>45883269.73</v>
      </c>
    </row>
  </sheetData>
  <mergeCells count="11">
    <mergeCell ref="A2:G2"/>
    <mergeCell ref="A3:D3"/>
    <mergeCell ref="E4:G4"/>
    <mergeCell ref="A61:D61"/>
    <mergeCell ref="A4:A6"/>
    <mergeCell ref="B4:B6"/>
    <mergeCell ref="C4:C6"/>
    <mergeCell ref="D4:D6"/>
    <mergeCell ref="E5:E6"/>
    <mergeCell ref="F5:F6"/>
    <mergeCell ref="G5:G6"/>
  </mergeCells>
  <pageMargins left="0.75" right="0.75" top="1" bottom="1" header="0.5" footer="0.5"/>
  <headerFooter/>
  <ignoredErrors>
    <ignoredError sqref="E61:G61"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workbookViewId="0">
      <selection activeCell="P8" sqref="E8 P8"/>
    </sheetView>
  </sheetViews>
  <sheetFormatPr defaultColWidth="8" defaultRowHeight="14.25" customHeight="1"/>
  <cols>
    <col min="1" max="1" width="16.2181818181818" style="69" customWidth="1"/>
    <col min="2" max="2" width="27.3363636363636" style="69" customWidth="1"/>
    <col min="3" max="3" width="15.8818181818182" style="69" customWidth="1"/>
    <col min="4" max="4" width="16.3363636363636" style="69" customWidth="1"/>
    <col min="5" max="5" width="14.6636363636364" style="69" customWidth="1"/>
    <col min="6" max="6" width="14" style="69" customWidth="1"/>
    <col min="7" max="8" width="12.5727272727273" style="69" customWidth="1"/>
    <col min="9" max="9" width="8.84545454545455" style="69" customWidth="1"/>
    <col min="10" max="14" width="12.5727272727273" style="69" customWidth="1"/>
    <col min="15" max="15" width="13" style="53" customWidth="1"/>
    <col min="16" max="16" width="13.5545454545455" style="53" customWidth="1"/>
    <col min="17" max="17" width="9.71818181818182" style="53" customWidth="1"/>
    <col min="18" max="18" width="10.5727272727273" style="53" customWidth="1"/>
    <col min="19" max="19" width="10.1363636363636" style="69" customWidth="1"/>
    <col min="20" max="20" width="8" style="53" customWidth="1"/>
    <col min="21" max="16384" width="8" style="53"/>
  </cols>
  <sheetData>
    <row r="1" ht="12" customHeight="1" spans="1:18">
      <c r="A1" s="278" t="s">
        <v>74</v>
      </c>
      <c r="B1" s="71"/>
      <c r="C1" s="71"/>
      <c r="D1" s="71"/>
      <c r="E1" s="71"/>
      <c r="F1" s="71"/>
      <c r="G1" s="71"/>
      <c r="H1" s="71"/>
      <c r="I1" s="71"/>
      <c r="J1" s="71"/>
      <c r="K1" s="71"/>
      <c r="L1" s="71"/>
      <c r="M1" s="71"/>
      <c r="N1" s="71"/>
      <c r="O1" s="291"/>
      <c r="P1" s="291"/>
      <c r="Q1" s="291"/>
      <c r="R1" s="291"/>
    </row>
    <row r="2" ht="36" customHeight="1" spans="1:19">
      <c r="A2" s="279" t="s">
        <v>3</v>
      </c>
      <c r="B2" s="55"/>
      <c r="C2" s="55"/>
      <c r="D2" s="55"/>
      <c r="E2" s="55"/>
      <c r="F2" s="55"/>
      <c r="G2" s="55"/>
      <c r="H2" s="55"/>
      <c r="I2" s="55"/>
      <c r="J2" s="55"/>
      <c r="K2" s="55"/>
      <c r="L2" s="55"/>
      <c r="M2" s="55"/>
      <c r="N2" s="55"/>
      <c r="O2" s="56"/>
      <c r="P2" s="56"/>
      <c r="Q2" s="56"/>
      <c r="R2" s="56"/>
      <c r="S2" s="55"/>
    </row>
    <row r="3" ht="20.25" customHeight="1" spans="1:19">
      <c r="A3" s="74" t="s">
        <v>22</v>
      </c>
      <c r="B3" s="75"/>
      <c r="C3" s="75"/>
      <c r="D3" s="75"/>
      <c r="E3" s="75"/>
      <c r="F3" s="75"/>
      <c r="G3" s="75"/>
      <c r="H3" s="75"/>
      <c r="I3" s="75"/>
      <c r="J3" s="75"/>
      <c r="K3" s="75"/>
      <c r="L3" s="75"/>
      <c r="M3" s="75"/>
      <c r="N3" s="75"/>
      <c r="O3" s="292"/>
      <c r="P3" s="292"/>
      <c r="Q3" s="292"/>
      <c r="R3" s="292"/>
      <c r="S3" s="298" t="s">
        <v>23</v>
      </c>
    </row>
    <row r="4" ht="18.75" customHeight="1" spans="1:19">
      <c r="A4" s="280" t="s">
        <v>75</v>
      </c>
      <c r="B4" s="281" t="s">
        <v>76</v>
      </c>
      <c r="C4" s="281" t="s">
        <v>77</v>
      </c>
      <c r="D4" s="213" t="s">
        <v>78</v>
      </c>
      <c r="E4" s="282"/>
      <c r="F4" s="282"/>
      <c r="G4" s="282"/>
      <c r="H4" s="282"/>
      <c r="I4" s="282"/>
      <c r="J4" s="282"/>
      <c r="K4" s="282"/>
      <c r="L4" s="282"/>
      <c r="M4" s="282"/>
      <c r="N4" s="282"/>
      <c r="O4" s="293" t="s">
        <v>67</v>
      </c>
      <c r="P4" s="293"/>
      <c r="Q4" s="293"/>
      <c r="R4" s="293"/>
      <c r="S4" s="299"/>
    </row>
    <row r="5" ht="18.75" customHeight="1" spans="1:19">
      <c r="A5" s="283"/>
      <c r="B5" s="284"/>
      <c r="C5" s="284"/>
      <c r="D5" s="285" t="s">
        <v>79</v>
      </c>
      <c r="E5" s="285" t="s">
        <v>80</v>
      </c>
      <c r="F5" s="285" t="s">
        <v>81</v>
      </c>
      <c r="G5" s="285" t="s">
        <v>82</v>
      </c>
      <c r="H5" s="285" t="s">
        <v>83</v>
      </c>
      <c r="I5" s="294" t="s">
        <v>84</v>
      </c>
      <c r="J5" s="282"/>
      <c r="K5" s="282"/>
      <c r="L5" s="282"/>
      <c r="M5" s="282"/>
      <c r="N5" s="282"/>
      <c r="O5" s="293" t="s">
        <v>79</v>
      </c>
      <c r="P5" s="293" t="s">
        <v>80</v>
      </c>
      <c r="Q5" s="293" t="s">
        <v>81</v>
      </c>
      <c r="R5" s="300" t="s">
        <v>82</v>
      </c>
      <c r="S5" s="293" t="s">
        <v>85</v>
      </c>
    </row>
    <row r="6" ht="33.75" customHeight="1" spans="1:19">
      <c r="A6" s="286"/>
      <c r="B6" s="287"/>
      <c r="C6" s="287"/>
      <c r="D6" s="286"/>
      <c r="E6" s="286"/>
      <c r="F6" s="286"/>
      <c r="G6" s="286"/>
      <c r="H6" s="286"/>
      <c r="I6" s="287" t="s">
        <v>79</v>
      </c>
      <c r="J6" s="287" t="s">
        <v>86</v>
      </c>
      <c r="K6" s="287" t="s">
        <v>87</v>
      </c>
      <c r="L6" s="287" t="s">
        <v>88</v>
      </c>
      <c r="M6" s="287" t="s">
        <v>89</v>
      </c>
      <c r="N6" s="295" t="s">
        <v>90</v>
      </c>
      <c r="O6" s="293"/>
      <c r="P6" s="293"/>
      <c r="Q6" s="293"/>
      <c r="R6" s="300"/>
      <c r="S6" s="293"/>
    </row>
    <row r="7" ht="16.5" customHeight="1" spans="1:19">
      <c r="A7" s="288">
        <v>1</v>
      </c>
      <c r="B7" s="288">
        <v>2</v>
      </c>
      <c r="C7" s="288">
        <v>3</v>
      </c>
      <c r="D7" s="288">
        <v>4</v>
      </c>
      <c r="E7" s="288">
        <v>5</v>
      </c>
      <c r="F7" s="288">
        <v>6</v>
      </c>
      <c r="G7" s="288">
        <v>7</v>
      </c>
      <c r="H7" s="288">
        <v>8</v>
      </c>
      <c r="I7" s="288">
        <v>9</v>
      </c>
      <c r="J7" s="288">
        <v>10</v>
      </c>
      <c r="K7" s="288">
        <v>11</v>
      </c>
      <c r="L7" s="288">
        <v>12</v>
      </c>
      <c r="M7" s="288">
        <v>13</v>
      </c>
      <c r="N7" s="288">
        <v>14</v>
      </c>
      <c r="O7" s="288">
        <v>15</v>
      </c>
      <c r="P7" s="288">
        <v>16</v>
      </c>
      <c r="Q7" s="288">
        <v>17</v>
      </c>
      <c r="R7" s="288">
        <v>18</v>
      </c>
      <c r="S7" s="110">
        <v>19</v>
      </c>
    </row>
    <row r="8" ht="16.5" customHeight="1" spans="1:19">
      <c r="A8" s="288">
        <v>552</v>
      </c>
      <c r="B8" s="288" t="s">
        <v>91</v>
      </c>
      <c r="C8" s="242">
        <v>67249473.73</v>
      </c>
      <c r="D8" s="242">
        <v>65579015.16</v>
      </c>
      <c r="E8" s="242">
        <v>65579015.16</v>
      </c>
      <c r="F8" s="288"/>
      <c r="G8" s="288"/>
      <c r="H8" s="288"/>
      <c r="I8" s="288"/>
      <c r="J8" s="288"/>
      <c r="K8" s="288"/>
      <c r="L8" s="288"/>
      <c r="M8" s="288"/>
      <c r="N8" s="288"/>
      <c r="O8" s="296">
        <v>1670458.57</v>
      </c>
      <c r="P8" s="296">
        <v>1666740.57</v>
      </c>
      <c r="Q8" s="296"/>
      <c r="R8" s="242">
        <v>3718</v>
      </c>
      <c r="S8" s="110"/>
    </row>
    <row r="9" ht="16.5" customHeight="1" spans="1:19">
      <c r="A9" s="63">
        <v>552004</v>
      </c>
      <c r="B9" s="288" t="s">
        <v>91</v>
      </c>
      <c r="C9" s="242">
        <v>67249473.73</v>
      </c>
      <c r="D9" s="242">
        <v>65579015.16</v>
      </c>
      <c r="E9" s="242">
        <v>65579015.16</v>
      </c>
      <c r="F9" s="94" t="s">
        <v>92</v>
      </c>
      <c r="G9" s="94" t="s">
        <v>92</v>
      </c>
      <c r="H9" s="94" t="s">
        <v>92</v>
      </c>
      <c r="I9" s="94" t="s">
        <v>92</v>
      </c>
      <c r="J9" s="94" t="s">
        <v>92</v>
      </c>
      <c r="K9" s="94" t="s">
        <v>92</v>
      </c>
      <c r="L9" s="94" t="s">
        <v>92</v>
      </c>
      <c r="M9" s="94" t="s">
        <v>92</v>
      </c>
      <c r="N9" s="297" t="s">
        <v>92</v>
      </c>
      <c r="O9" s="296">
        <v>1670458.57</v>
      </c>
      <c r="P9" s="296">
        <v>1666740.57</v>
      </c>
      <c r="Q9" s="301"/>
      <c r="R9" s="242">
        <v>3718</v>
      </c>
      <c r="S9" s="110"/>
    </row>
    <row r="10" ht="16.5" customHeight="1" spans="1:19">
      <c r="A10" s="289" t="s">
        <v>77</v>
      </c>
      <c r="B10" s="290"/>
      <c r="C10" s="242">
        <v>67249473.73</v>
      </c>
      <c r="D10" s="242">
        <v>65579015.16</v>
      </c>
      <c r="E10" s="242">
        <v>65579015.16</v>
      </c>
      <c r="F10" s="94" t="s">
        <v>92</v>
      </c>
      <c r="G10" s="94" t="s">
        <v>92</v>
      </c>
      <c r="H10" s="94" t="s">
        <v>92</v>
      </c>
      <c r="I10" s="94" t="s">
        <v>92</v>
      </c>
      <c r="J10" s="94" t="s">
        <v>92</v>
      </c>
      <c r="K10" s="94" t="s">
        <v>92</v>
      </c>
      <c r="L10" s="94" t="s">
        <v>92</v>
      </c>
      <c r="M10" s="94" t="s">
        <v>92</v>
      </c>
      <c r="N10" s="297" t="s">
        <v>92</v>
      </c>
      <c r="O10" s="296">
        <v>1670458.57</v>
      </c>
      <c r="P10" s="296">
        <v>1666740.57</v>
      </c>
      <c r="Q10" s="301"/>
      <c r="R10" s="242">
        <v>3718</v>
      </c>
      <c r="S10" s="301"/>
    </row>
    <row r="11" customHeight="1" spans="19:19">
      <c r="S11" s="67"/>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3888888888889" footer="0.313888888888889"/>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85"/>
  <sheetViews>
    <sheetView topLeftCell="A73" workbookViewId="0">
      <selection activeCell="F84" sqref="F84:H84"/>
    </sheetView>
  </sheetViews>
  <sheetFormatPr defaultColWidth="8.88181818181818" defaultRowHeight="14.25" customHeight="1"/>
  <cols>
    <col min="1" max="1" width="14.2818181818182" style="69" customWidth="1"/>
    <col min="2" max="2" width="29.1363636363636" style="69" customWidth="1"/>
    <col min="3" max="4" width="15.4272727272727" style="69" customWidth="1"/>
    <col min="5" max="8" width="18.8454545454545" style="69" customWidth="1"/>
    <col min="9" max="9" width="15.5727272727273" style="69" customWidth="1"/>
    <col min="10" max="10" width="14.1363636363636" style="69" customWidth="1"/>
    <col min="11" max="15" width="18.8454545454545" style="69" customWidth="1"/>
    <col min="16" max="16" width="9.13636363636364" style="69" customWidth="1"/>
    <col min="17" max="16384" width="9.13636363636364" style="69"/>
  </cols>
  <sheetData>
    <row r="1" ht="15.75" customHeight="1" spans="1:14">
      <c r="A1" s="244" t="s">
        <v>93</v>
      </c>
      <c r="B1" s="71"/>
      <c r="C1" s="71"/>
      <c r="D1" s="71"/>
      <c r="E1" s="71"/>
      <c r="F1" s="71"/>
      <c r="G1" s="71"/>
      <c r="H1" s="71"/>
      <c r="I1" s="71"/>
      <c r="J1" s="71"/>
      <c r="K1" s="71"/>
      <c r="L1" s="71"/>
      <c r="M1" s="71"/>
      <c r="N1" s="71"/>
    </row>
    <row r="2" ht="28.5" customHeight="1" spans="1:15">
      <c r="A2" s="55" t="s">
        <v>4</v>
      </c>
      <c r="B2" s="55"/>
      <c r="C2" s="55"/>
      <c r="D2" s="55"/>
      <c r="E2" s="55"/>
      <c r="F2" s="55"/>
      <c r="G2" s="55"/>
      <c r="H2" s="55"/>
      <c r="I2" s="55"/>
      <c r="J2" s="55"/>
      <c r="K2" s="55"/>
      <c r="L2" s="55"/>
      <c r="M2" s="55"/>
      <c r="N2" s="55"/>
      <c r="O2" s="55"/>
    </row>
    <row r="3" ht="15" customHeight="1" spans="1:15">
      <c r="A3" s="269" t="s">
        <v>22</v>
      </c>
      <c r="B3" s="270"/>
      <c r="C3" s="114"/>
      <c r="D3" s="114"/>
      <c r="E3" s="114"/>
      <c r="F3" s="114"/>
      <c r="G3" s="114"/>
      <c r="H3" s="114"/>
      <c r="I3" s="114"/>
      <c r="J3" s="114"/>
      <c r="K3" s="114"/>
      <c r="L3" s="114"/>
      <c r="M3" s="75"/>
      <c r="N3" s="75"/>
      <c r="O3" s="143" t="s">
        <v>23</v>
      </c>
    </row>
    <row r="4" ht="17.25" customHeight="1" spans="1:15">
      <c r="A4" s="83" t="s">
        <v>94</v>
      </c>
      <c r="B4" s="83" t="s">
        <v>95</v>
      </c>
      <c r="C4" s="84" t="s">
        <v>77</v>
      </c>
      <c r="D4" s="104" t="s">
        <v>80</v>
      </c>
      <c r="E4" s="104"/>
      <c r="F4" s="104"/>
      <c r="G4" s="104" t="s">
        <v>81</v>
      </c>
      <c r="H4" s="104" t="s">
        <v>82</v>
      </c>
      <c r="I4" s="104" t="s">
        <v>96</v>
      </c>
      <c r="J4" s="104" t="s">
        <v>84</v>
      </c>
      <c r="K4" s="104"/>
      <c r="L4" s="104"/>
      <c r="M4" s="104"/>
      <c r="N4" s="104"/>
      <c r="O4" s="104"/>
    </row>
    <row r="5" ht="28" spans="1:15">
      <c r="A5" s="97"/>
      <c r="B5" s="97"/>
      <c r="C5" s="187"/>
      <c r="D5" s="104" t="s">
        <v>79</v>
      </c>
      <c r="E5" s="104" t="s">
        <v>97</v>
      </c>
      <c r="F5" s="104" t="s">
        <v>98</v>
      </c>
      <c r="G5" s="104"/>
      <c r="H5" s="104"/>
      <c r="I5" s="104"/>
      <c r="J5" s="104" t="s">
        <v>79</v>
      </c>
      <c r="K5" s="104" t="s">
        <v>99</v>
      </c>
      <c r="L5" s="104" t="s">
        <v>100</v>
      </c>
      <c r="M5" s="104" t="s">
        <v>101</v>
      </c>
      <c r="N5" s="104" t="s">
        <v>102</v>
      </c>
      <c r="O5" s="104" t="s">
        <v>103</v>
      </c>
    </row>
    <row r="6" ht="16.5" customHeight="1" spans="1:15">
      <c r="A6" s="98">
        <v>1</v>
      </c>
      <c r="B6" s="98">
        <v>2</v>
      </c>
      <c r="C6" s="98">
        <v>3</v>
      </c>
      <c r="D6" s="98">
        <v>4</v>
      </c>
      <c r="E6" s="98">
        <v>5</v>
      </c>
      <c r="F6" s="98">
        <v>6</v>
      </c>
      <c r="G6" s="98">
        <v>7</v>
      </c>
      <c r="H6" s="98">
        <v>8</v>
      </c>
      <c r="I6" s="98">
        <v>9</v>
      </c>
      <c r="J6" s="98">
        <v>10</v>
      </c>
      <c r="K6" s="98">
        <v>11</v>
      </c>
      <c r="L6" s="98">
        <v>12</v>
      </c>
      <c r="M6" s="98">
        <v>13</v>
      </c>
      <c r="N6" s="98">
        <v>14</v>
      </c>
      <c r="O6" s="98">
        <v>15</v>
      </c>
    </row>
    <row r="7" ht="16.5" customHeight="1" spans="1:15">
      <c r="A7" s="271" t="s">
        <v>104</v>
      </c>
      <c r="B7" s="109" t="s">
        <v>105</v>
      </c>
      <c r="C7" s="152">
        <v>22175489</v>
      </c>
      <c r="D7" s="152">
        <f>E7+F7</f>
        <v>22175489</v>
      </c>
      <c r="E7" s="152">
        <v>15649425</v>
      </c>
      <c r="F7" s="152">
        <v>6526064</v>
      </c>
      <c r="G7" s="152"/>
      <c r="H7" s="272"/>
      <c r="I7" s="272"/>
      <c r="J7" s="272"/>
      <c r="K7" s="272"/>
      <c r="L7" s="272"/>
      <c r="M7" s="272"/>
      <c r="N7" s="272"/>
      <c r="O7" s="272"/>
    </row>
    <row r="8" ht="16.5" customHeight="1" spans="1:15">
      <c r="A8" s="273" t="s">
        <v>106</v>
      </c>
      <c r="B8" s="274" t="s">
        <v>107</v>
      </c>
      <c r="C8" s="152">
        <v>21849545</v>
      </c>
      <c r="D8" s="152">
        <f t="shared" ref="D8:D39" si="0">E8+F8</f>
        <v>21849545</v>
      </c>
      <c r="E8" s="152">
        <v>15649425</v>
      </c>
      <c r="F8" s="152">
        <v>6200120</v>
      </c>
      <c r="G8" s="152"/>
      <c r="H8" s="272"/>
      <c r="I8" s="272"/>
      <c r="J8" s="272"/>
      <c r="K8" s="272"/>
      <c r="L8" s="272"/>
      <c r="M8" s="272"/>
      <c r="N8" s="272"/>
      <c r="O8" s="272"/>
    </row>
    <row r="9" ht="16.5" customHeight="1" spans="1:15">
      <c r="A9" s="275" t="s">
        <v>108</v>
      </c>
      <c r="B9" s="200" t="s">
        <v>109</v>
      </c>
      <c r="C9" s="152">
        <v>4689556</v>
      </c>
      <c r="D9" s="152">
        <f t="shared" si="0"/>
        <v>4689556</v>
      </c>
      <c r="E9" s="152">
        <v>4689556</v>
      </c>
      <c r="F9" s="152"/>
      <c r="G9" s="152"/>
      <c r="H9" s="272"/>
      <c r="I9" s="272"/>
      <c r="J9" s="272"/>
      <c r="K9" s="272"/>
      <c r="L9" s="272"/>
      <c r="M9" s="272"/>
      <c r="N9" s="272"/>
      <c r="O9" s="272"/>
    </row>
    <row r="10" ht="16.5" customHeight="1" spans="1:15">
      <c r="A10" s="275" t="s">
        <v>110</v>
      </c>
      <c r="B10" s="200" t="s">
        <v>111</v>
      </c>
      <c r="C10" s="152">
        <v>6200120</v>
      </c>
      <c r="D10" s="152">
        <f t="shared" si="0"/>
        <v>6200120</v>
      </c>
      <c r="E10" s="152"/>
      <c r="F10" s="152">
        <v>6200120</v>
      </c>
      <c r="G10" s="152"/>
      <c r="H10" s="272"/>
      <c r="I10" s="272"/>
      <c r="J10" s="272"/>
      <c r="K10" s="272"/>
      <c r="L10" s="272"/>
      <c r="M10" s="272"/>
      <c r="N10" s="272"/>
      <c r="O10" s="272"/>
    </row>
    <row r="11" ht="16.5" customHeight="1" spans="1:15">
      <c r="A11" s="275" t="s">
        <v>112</v>
      </c>
      <c r="B11" s="200" t="s">
        <v>113</v>
      </c>
      <c r="C11" s="152">
        <v>10959869</v>
      </c>
      <c r="D11" s="152">
        <f t="shared" si="0"/>
        <v>10959869</v>
      </c>
      <c r="E11" s="152">
        <v>10959869</v>
      </c>
      <c r="F11" s="152"/>
      <c r="G11" s="152"/>
      <c r="H11" s="272"/>
      <c r="I11" s="272"/>
      <c r="J11" s="272"/>
      <c r="K11" s="272"/>
      <c r="L11" s="272"/>
      <c r="M11" s="272"/>
      <c r="N11" s="272"/>
      <c r="O11" s="272"/>
    </row>
    <row r="12" ht="16.5" customHeight="1" spans="1:15">
      <c r="A12" s="273" t="s">
        <v>114</v>
      </c>
      <c r="B12" s="274" t="s">
        <v>115</v>
      </c>
      <c r="C12" s="152">
        <v>43944</v>
      </c>
      <c r="D12" s="152">
        <f t="shared" si="0"/>
        <v>43944</v>
      </c>
      <c r="E12" s="152"/>
      <c r="F12" s="152">
        <v>43944</v>
      </c>
      <c r="G12" s="152"/>
      <c r="H12" s="272"/>
      <c r="I12" s="272"/>
      <c r="J12" s="272"/>
      <c r="K12" s="272"/>
      <c r="L12" s="272"/>
      <c r="M12" s="272"/>
      <c r="N12" s="272"/>
      <c r="O12" s="272"/>
    </row>
    <row r="13" ht="16.5" customHeight="1" spans="1:15">
      <c r="A13" s="275" t="s">
        <v>116</v>
      </c>
      <c r="B13" s="200" t="s">
        <v>117</v>
      </c>
      <c r="C13" s="152">
        <v>14800</v>
      </c>
      <c r="D13" s="152">
        <f t="shared" si="0"/>
        <v>14800</v>
      </c>
      <c r="E13" s="152"/>
      <c r="F13" s="152">
        <v>14800</v>
      </c>
      <c r="G13" s="152"/>
      <c r="H13" s="272"/>
      <c r="I13" s="272"/>
      <c r="J13" s="272"/>
      <c r="K13" s="272"/>
      <c r="L13" s="272"/>
      <c r="M13" s="272"/>
      <c r="N13" s="272"/>
      <c r="O13" s="272"/>
    </row>
    <row r="14" ht="16.5" customHeight="1" spans="1:15">
      <c r="A14" s="275" t="s">
        <v>118</v>
      </c>
      <c r="B14" s="200" t="s">
        <v>119</v>
      </c>
      <c r="C14" s="152">
        <v>29144</v>
      </c>
      <c r="D14" s="152">
        <f t="shared" si="0"/>
        <v>29144</v>
      </c>
      <c r="E14" s="152"/>
      <c r="F14" s="152">
        <v>29144</v>
      </c>
      <c r="G14" s="152"/>
      <c r="H14" s="272"/>
      <c r="I14" s="272"/>
      <c r="J14" s="272"/>
      <c r="K14" s="272"/>
      <c r="L14" s="272"/>
      <c r="M14" s="272"/>
      <c r="N14" s="272"/>
      <c r="O14" s="272"/>
    </row>
    <row r="15" ht="16.5" customHeight="1" spans="1:15">
      <c r="A15" s="273" t="s">
        <v>120</v>
      </c>
      <c r="B15" s="274" t="s">
        <v>121</v>
      </c>
      <c r="C15" s="152">
        <v>100000</v>
      </c>
      <c r="D15" s="152">
        <f t="shared" si="0"/>
        <v>100000</v>
      </c>
      <c r="E15" s="152"/>
      <c r="F15" s="152">
        <v>100000</v>
      </c>
      <c r="G15" s="152"/>
      <c r="H15" s="272"/>
      <c r="I15" s="272"/>
      <c r="J15" s="272"/>
      <c r="K15" s="272"/>
      <c r="L15" s="272"/>
      <c r="M15" s="272"/>
      <c r="N15" s="272"/>
      <c r="O15" s="272"/>
    </row>
    <row r="16" ht="16.5" customHeight="1" spans="1:15">
      <c r="A16" s="275" t="s">
        <v>122</v>
      </c>
      <c r="B16" s="200" t="s">
        <v>123</v>
      </c>
      <c r="C16" s="152">
        <v>100000</v>
      </c>
      <c r="D16" s="152">
        <f t="shared" si="0"/>
        <v>100000</v>
      </c>
      <c r="E16" s="152"/>
      <c r="F16" s="152">
        <v>100000</v>
      </c>
      <c r="G16" s="152"/>
      <c r="H16" s="272"/>
      <c r="I16" s="272"/>
      <c r="J16" s="272"/>
      <c r="K16" s="272"/>
      <c r="L16" s="272"/>
      <c r="M16" s="272"/>
      <c r="N16" s="272"/>
      <c r="O16" s="272"/>
    </row>
    <row r="17" ht="16.5" customHeight="1" spans="1:15">
      <c r="A17" s="273" t="s">
        <v>124</v>
      </c>
      <c r="B17" s="274" t="s">
        <v>125</v>
      </c>
      <c r="C17" s="152">
        <v>152000</v>
      </c>
      <c r="D17" s="152">
        <f t="shared" si="0"/>
        <v>152000</v>
      </c>
      <c r="E17" s="152"/>
      <c r="F17" s="152">
        <v>152000</v>
      </c>
      <c r="G17" s="152"/>
      <c r="H17" s="272"/>
      <c r="I17" s="272"/>
      <c r="J17" s="272"/>
      <c r="K17" s="272"/>
      <c r="L17" s="272"/>
      <c r="M17" s="272"/>
      <c r="N17" s="272"/>
      <c r="O17" s="272"/>
    </row>
    <row r="18" ht="16.5" customHeight="1" spans="1:15">
      <c r="A18" s="275" t="s">
        <v>126</v>
      </c>
      <c r="B18" s="200" t="s">
        <v>111</v>
      </c>
      <c r="C18" s="152">
        <v>152000</v>
      </c>
      <c r="D18" s="152">
        <f t="shared" si="0"/>
        <v>152000</v>
      </c>
      <c r="E18" s="152"/>
      <c r="F18" s="152">
        <v>152000</v>
      </c>
      <c r="G18" s="152"/>
      <c r="H18" s="272"/>
      <c r="I18" s="272"/>
      <c r="J18" s="272"/>
      <c r="K18" s="272"/>
      <c r="L18" s="272"/>
      <c r="M18" s="272"/>
      <c r="N18" s="272"/>
      <c r="O18" s="272"/>
    </row>
    <row r="19" ht="16.5" customHeight="1" spans="1:15">
      <c r="A19" s="273" t="s">
        <v>127</v>
      </c>
      <c r="B19" s="274" t="s">
        <v>128</v>
      </c>
      <c r="C19" s="152">
        <v>30000</v>
      </c>
      <c r="D19" s="152">
        <f t="shared" si="0"/>
        <v>30000</v>
      </c>
      <c r="E19" s="152"/>
      <c r="F19" s="152">
        <v>30000</v>
      </c>
      <c r="G19" s="152"/>
      <c r="H19" s="272"/>
      <c r="I19" s="272"/>
      <c r="J19" s="272"/>
      <c r="K19" s="272"/>
      <c r="L19" s="272"/>
      <c r="M19" s="272"/>
      <c r="N19" s="272"/>
      <c r="O19" s="272"/>
    </row>
    <row r="20" ht="16.5" customHeight="1" spans="1:15">
      <c r="A20" s="275" t="s">
        <v>129</v>
      </c>
      <c r="B20" s="200" t="s">
        <v>130</v>
      </c>
      <c r="C20" s="152">
        <v>30000</v>
      </c>
      <c r="D20" s="152">
        <f t="shared" si="0"/>
        <v>30000</v>
      </c>
      <c r="E20" s="152"/>
      <c r="F20" s="152">
        <v>30000</v>
      </c>
      <c r="G20" s="152"/>
      <c r="H20" s="272"/>
      <c r="I20" s="272"/>
      <c r="J20" s="272"/>
      <c r="K20" s="272"/>
      <c r="L20" s="272"/>
      <c r="M20" s="272"/>
      <c r="N20" s="272"/>
      <c r="O20" s="272"/>
    </row>
    <row r="21" ht="16.5" customHeight="1" spans="1:15">
      <c r="A21" s="271" t="s">
        <v>131</v>
      </c>
      <c r="B21" s="109" t="s">
        <v>132</v>
      </c>
      <c r="C21" s="152">
        <v>652320</v>
      </c>
      <c r="D21" s="152">
        <f t="shared" si="0"/>
        <v>652320</v>
      </c>
      <c r="E21" s="152"/>
      <c r="F21" s="152">
        <v>652320</v>
      </c>
      <c r="G21" s="152"/>
      <c r="H21" s="272"/>
      <c r="I21" s="272"/>
      <c r="J21" s="272"/>
      <c r="K21" s="272"/>
      <c r="L21" s="272"/>
      <c r="M21" s="272"/>
      <c r="N21" s="272"/>
      <c r="O21" s="272"/>
    </row>
    <row r="22" ht="16.5" customHeight="1" spans="1:15">
      <c r="A22" s="273" t="s">
        <v>133</v>
      </c>
      <c r="B22" s="274" t="s">
        <v>134</v>
      </c>
      <c r="C22" s="152">
        <v>652320</v>
      </c>
      <c r="D22" s="152">
        <f t="shared" si="0"/>
        <v>652320</v>
      </c>
      <c r="E22" s="152"/>
      <c r="F22" s="152">
        <v>652320</v>
      </c>
      <c r="G22" s="152"/>
      <c r="H22" s="272"/>
      <c r="I22" s="272"/>
      <c r="J22" s="272"/>
      <c r="K22" s="272"/>
      <c r="L22" s="272"/>
      <c r="M22" s="272"/>
      <c r="N22" s="272"/>
      <c r="O22" s="272"/>
    </row>
    <row r="23" ht="16.5" customHeight="1" spans="1:15">
      <c r="A23" s="275" t="s">
        <v>135</v>
      </c>
      <c r="B23" s="200" t="s">
        <v>136</v>
      </c>
      <c r="C23" s="152">
        <v>652320</v>
      </c>
      <c r="D23" s="152">
        <f t="shared" si="0"/>
        <v>652320</v>
      </c>
      <c r="E23" s="152"/>
      <c r="F23" s="152">
        <v>652320</v>
      </c>
      <c r="G23" s="152"/>
      <c r="H23" s="272"/>
      <c r="I23" s="272"/>
      <c r="J23" s="272"/>
      <c r="K23" s="272"/>
      <c r="L23" s="272"/>
      <c r="M23" s="272"/>
      <c r="N23" s="272"/>
      <c r="O23" s="272"/>
    </row>
    <row r="24" ht="16.5" customHeight="1" spans="1:15">
      <c r="A24" s="271" t="s">
        <v>137</v>
      </c>
      <c r="B24" s="109" t="s">
        <v>138</v>
      </c>
      <c r="C24" s="152">
        <v>113200</v>
      </c>
      <c r="D24" s="152">
        <f t="shared" si="0"/>
        <v>113200</v>
      </c>
      <c r="E24" s="152"/>
      <c r="F24" s="152">
        <v>113200</v>
      </c>
      <c r="G24" s="152"/>
      <c r="H24" s="272"/>
      <c r="I24" s="272"/>
      <c r="J24" s="272"/>
      <c r="K24" s="272"/>
      <c r="L24" s="272"/>
      <c r="M24" s="272"/>
      <c r="N24" s="272"/>
      <c r="O24" s="272"/>
    </row>
    <row r="25" ht="16.5" customHeight="1" spans="1:15">
      <c r="A25" s="273" t="s">
        <v>139</v>
      </c>
      <c r="B25" s="274" t="s">
        <v>140</v>
      </c>
      <c r="C25" s="152">
        <v>113200</v>
      </c>
      <c r="D25" s="152">
        <f t="shared" si="0"/>
        <v>113200</v>
      </c>
      <c r="E25" s="152"/>
      <c r="F25" s="152">
        <v>113200</v>
      </c>
      <c r="G25" s="152"/>
      <c r="H25" s="272"/>
      <c r="I25" s="272"/>
      <c r="J25" s="272"/>
      <c r="K25" s="272"/>
      <c r="L25" s="272"/>
      <c r="M25" s="272"/>
      <c r="N25" s="272"/>
      <c r="O25" s="272"/>
    </row>
    <row r="26" ht="16.5" customHeight="1" spans="1:15">
      <c r="A26" s="275" t="s">
        <v>141</v>
      </c>
      <c r="B26" s="200" t="s">
        <v>142</v>
      </c>
      <c r="C26" s="152">
        <v>113200</v>
      </c>
      <c r="D26" s="152">
        <f t="shared" si="0"/>
        <v>113200</v>
      </c>
      <c r="E26" s="152"/>
      <c r="F26" s="152">
        <v>113200</v>
      </c>
      <c r="G26" s="152"/>
      <c r="H26" s="272"/>
      <c r="I26" s="272"/>
      <c r="J26" s="272"/>
      <c r="K26" s="272"/>
      <c r="L26" s="272"/>
      <c r="M26" s="272"/>
      <c r="N26" s="272"/>
      <c r="O26" s="272"/>
    </row>
    <row r="27" ht="16.5" customHeight="1" spans="1:15">
      <c r="A27" s="271" t="s">
        <v>143</v>
      </c>
      <c r="B27" s="109" t="s">
        <v>144</v>
      </c>
      <c r="C27" s="152">
        <v>2728100</v>
      </c>
      <c r="D27" s="152">
        <f t="shared" si="0"/>
        <v>2728100</v>
      </c>
      <c r="E27" s="152"/>
      <c r="F27" s="152">
        <v>2728100</v>
      </c>
      <c r="G27" s="152"/>
      <c r="H27" s="272"/>
      <c r="I27" s="272"/>
      <c r="J27" s="272"/>
      <c r="K27" s="272"/>
      <c r="L27" s="272"/>
      <c r="M27" s="272"/>
      <c r="N27" s="272"/>
      <c r="O27" s="272"/>
    </row>
    <row r="28" ht="16.5" customHeight="1" spans="1:15">
      <c r="A28" s="273" t="s">
        <v>145</v>
      </c>
      <c r="B28" s="274" t="s">
        <v>146</v>
      </c>
      <c r="C28" s="152">
        <v>6400</v>
      </c>
      <c r="D28" s="152">
        <f t="shared" si="0"/>
        <v>6400</v>
      </c>
      <c r="E28" s="152"/>
      <c r="F28" s="152">
        <v>6400</v>
      </c>
      <c r="G28" s="152"/>
      <c r="H28" s="272"/>
      <c r="I28" s="272"/>
      <c r="J28" s="272"/>
      <c r="K28" s="272"/>
      <c r="L28" s="272"/>
      <c r="M28" s="272"/>
      <c r="N28" s="272"/>
      <c r="O28" s="272"/>
    </row>
    <row r="29" ht="16.5" customHeight="1" spans="1:15">
      <c r="A29" s="275" t="s">
        <v>147</v>
      </c>
      <c r="B29" s="200" t="s">
        <v>148</v>
      </c>
      <c r="C29" s="152">
        <v>6400</v>
      </c>
      <c r="D29" s="152">
        <f t="shared" si="0"/>
        <v>6400</v>
      </c>
      <c r="E29" s="152"/>
      <c r="F29" s="152">
        <v>6400</v>
      </c>
      <c r="G29" s="152"/>
      <c r="H29" s="272"/>
      <c r="I29" s="272"/>
      <c r="J29" s="272"/>
      <c r="K29" s="272"/>
      <c r="L29" s="272"/>
      <c r="M29" s="272"/>
      <c r="N29" s="272"/>
      <c r="O29" s="272"/>
    </row>
    <row r="30" ht="16.5" customHeight="1" spans="1:15">
      <c r="A30" s="273" t="s">
        <v>149</v>
      </c>
      <c r="B30" s="274" t="s">
        <v>150</v>
      </c>
      <c r="C30" s="152">
        <v>2721700</v>
      </c>
      <c r="D30" s="152">
        <f t="shared" si="0"/>
        <v>2721700</v>
      </c>
      <c r="E30" s="152"/>
      <c r="F30" s="152">
        <v>2721700</v>
      </c>
      <c r="G30" s="152"/>
      <c r="H30" s="272"/>
      <c r="I30" s="272"/>
      <c r="J30" s="272"/>
      <c r="K30" s="272"/>
      <c r="L30" s="272"/>
      <c r="M30" s="272"/>
      <c r="N30" s="272"/>
      <c r="O30" s="272"/>
    </row>
    <row r="31" ht="16.5" customHeight="1" spans="1:15">
      <c r="A31" s="275" t="s">
        <v>151</v>
      </c>
      <c r="B31" s="200" t="s">
        <v>152</v>
      </c>
      <c r="C31" s="152">
        <v>2721700</v>
      </c>
      <c r="D31" s="152">
        <f t="shared" si="0"/>
        <v>2721700</v>
      </c>
      <c r="E31" s="152"/>
      <c r="F31" s="152">
        <v>2721700</v>
      </c>
      <c r="G31" s="152"/>
      <c r="H31" s="272"/>
      <c r="I31" s="272"/>
      <c r="J31" s="272"/>
      <c r="K31" s="272"/>
      <c r="L31" s="272"/>
      <c r="M31" s="272"/>
      <c r="N31" s="272"/>
      <c r="O31" s="272"/>
    </row>
    <row r="32" ht="16.5" customHeight="1" spans="1:15">
      <c r="A32" s="271" t="s">
        <v>153</v>
      </c>
      <c r="B32" s="109" t="s">
        <v>154</v>
      </c>
      <c r="C32" s="152">
        <v>3537457.16</v>
      </c>
      <c r="D32" s="152">
        <f t="shared" si="0"/>
        <v>3537457.16</v>
      </c>
      <c r="E32" s="152">
        <v>3005793</v>
      </c>
      <c r="F32" s="152">
        <v>531664.16</v>
      </c>
      <c r="G32" s="152"/>
      <c r="H32" s="272"/>
      <c r="I32" s="272"/>
      <c r="J32" s="272"/>
      <c r="K32" s="272"/>
      <c r="L32" s="272"/>
      <c r="M32" s="272"/>
      <c r="N32" s="272"/>
      <c r="O32" s="272"/>
    </row>
    <row r="33" ht="16.5" customHeight="1" spans="1:15">
      <c r="A33" s="273" t="s">
        <v>155</v>
      </c>
      <c r="B33" s="274" t="s">
        <v>156</v>
      </c>
      <c r="C33" s="152">
        <v>5406</v>
      </c>
      <c r="D33" s="152">
        <f t="shared" si="0"/>
        <v>5406</v>
      </c>
      <c r="E33" s="152"/>
      <c r="F33" s="152">
        <v>5406</v>
      </c>
      <c r="G33" s="152"/>
      <c r="H33" s="272"/>
      <c r="I33" s="272"/>
      <c r="J33" s="272"/>
      <c r="K33" s="272"/>
      <c r="L33" s="272"/>
      <c r="M33" s="272"/>
      <c r="N33" s="272"/>
      <c r="O33" s="272"/>
    </row>
    <row r="34" ht="16.5" customHeight="1" spans="1:15">
      <c r="A34" s="275" t="s">
        <v>157</v>
      </c>
      <c r="B34" s="200" t="s">
        <v>158</v>
      </c>
      <c r="C34" s="152">
        <v>5406</v>
      </c>
      <c r="D34" s="152">
        <f t="shared" si="0"/>
        <v>5406</v>
      </c>
      <c r="E34" s="152"/>
      <c r="F34" s="152">
        <v>5406</v>
      </c>
      <c r="G34" s="152"/>
      <c r="H34" s="272"/>
      <c r="I34" s="272"/>
      <c r="J34" s="272"/>
      <c r="K34" s="272"/>
      <c r="L34" s="272"/>
      <c r="M34" s="272"/>
      <c r="N34" s="272"/>
      <c r="O34" s="272"/>
    </row>
    <row r="35" ht="16.5" customHeight="1" spans="1:15">
      <c r="A35" s="273" t="s">
        <v>159</v>
      </c>
      <c r="B35" s="274" t="s">
        <v>160</v>
      </c>
      <c r="C35" s="152">
        <v>3005793</v>
      </c>
      <c r="D35" s="152">
        <f t="shared" si="0"/>
        <v>3005793</v>
      </c>
      <c r="E35" s="152">
        <v>3005793</v>
      </c>
      <c r="F35" s="152"/>
      <c r="G35" s="152"/>
      <c r="H35" s="272"/>
      <c r="I35" s="272"/>
      <c r="J35" s="272"/>
      <c r="K35" s="272"/>
      <c r="L35" s="272"/>
      <c r="M35" s="272"/>
      <c r="N35" s="272"/>
      <c r="O35" s="272"/>
    </row>
    <row r="36" ht="16.5" customHeight="1" spans="1:15">
      <c r="A36" s="275" t="s">
        <v>161</v>
      </c>
      <c r="B36" s="200" t="s">
        <v>162</v>
      </c>
      <c r="C36" s="152">
        <v>650400</v>
      </c>
      <c r="D36" s="152">
        <f t="shared" si="0"/>
        <v>650400</v>
      </c>
      <c r="E36" s="152">
        <v>650400</v>
      </c>
      <c r="F36" s="152"/>
      <c r="G36" s="152"/>
      <c r="H36" s="272"/>
      <c r="I36" s="272"/>
      <c r="J36" s="272"/>
      <c r="K36" s="272"/>
      <c r="L36" s="272"/>
      <c r="M36" s="272"/>
      <c r="N36" s="272"/>
      <c r="O36" s="272"/>
    </row>
    <row r="37" ht="16.5" customHeight="1" spans="1:15">
      <c r="A37" s="275" t="s">
        <v>163</v>
      </c>
      <c r="B37" s="200" t="s">
        <v>164</v>
      </c>
      <c r="C37" s="152">
        <v>646700</v>
      </c>
      <c r="D37" s="152">
        <f t="shared" si="0"/>
        <v>646700</v>
      </c>
      <c r="E37" s="152">
        <v>646700</v>
      </c>
      <c r="F37" s="152"/>
      <c r="G37" s="152"/>
      <c r="H37" s="272"/>
      <c r="I37" s="272"/>
      <c r="J37" s="272"/>
      <c r="K37" s="272"/>
      <c r="L37" s="272"/>
      <c r="M37" s="272"/>
      <c r="N37" s="272"/>
      <c r="O37" s="272"/>
    </row>
    <row r="38" ht="16.5" customHeight="1" spans="1:15">
      <c r="A38" s="275" t="s">
        <v>165</v>
      </c>
      <c r="B38" s="200" t="s">
        <v>166</v>
      </c>
      <c r="C38" s="152">
        <v>1393831</v>
      </c>
      <c r="D38" s="152">
        <f t="shared" si="0"/>
        <v>1393831</v>
      </c>
      <c r="E38" s="152">
        <v>1393831</v>
      </c>
      <c r="F38" s="152"/>
      <c r="G38" s="152"/>
      <c r="H38" s="272"/>
      <c r="I38" s="272"/>
      <c r="J38" s="272"/>
      <c r="K38" s="272"/>
      <c r="L38" s="272"/>
      <c r="M38" s="272"/>
      <c r="N38" s="272"/>
      <c r="O38" s="272"/>
    </row>
    <row r="39" ht="16.5" customHeight="1" spans="1:15">
      <c r="A39" s="275" t="s">
        <v>167</v>
      </c>
      <c r="B39" s="200" t="s">
        <v>168</v>
      </c>
      <c r="C39" s="152">
        <v>314862</v>
      </c>
      <c r="D39" s="152">
        <f t="shared" si="0"/>
        <v>314862</v>
      </c>
      <c r="E39" s="152">
        <v>314862</v>
      </c>
      <c r="F39" s="152"/>
      <c r="G39" s="152"/>
      <c r="H39" s="272"/>
      <c r="I39" s="272"/>
      <c r="J39" s="272"/>
      <c r="K39" s="272"/>
      <c r="L39" s="272"/>
      <c r="M39" s="272"/>
      <c r="N39" s="272"/>
      <c r="O39" s="272"/>
    </row>
    <row r="40" ht="16.5" customHeight="1" spans="1:15">
      <c r="A40" s="273" t="s">
        <v>169</v>
      </c>
      <c r="B40" s="274" t="s">
        <v>170</v>
      </c>
      <c r="C40" s="152">
        <v>18440</v>
      </c>
      <c r="D40" s="152">
        <f t="shared" ref="D40:D84" si="1">E40+F40</f>
        <v>18440</v>
      </c>
      <c r="E40" s="152"/>
      <c r="F40" s="152">
        <v>18440</v>
      </c>
      <c r="G40" s="152"/>
      <c r="H40" s="272"/>
      <c r="I40" s="272"/>
      <c r="J40" s="272"/>
      <c r="K40" s="272"/>
      <c r="L40" s="272"/>
      <c r="M40" s="272"/>
      <c r="N40" s="272"/>
      <c r="O40" s="272"/>
    </row>
    <row r="41" ht="16.5" customHeight="1" spans="1:15">
      <c r="A41" s="275" t="s">
        <v>171</v>
      </c>
      <c r="B41" s="200" t="s">
        <v>172</v>
      </c>
      <c r="C41" s="152">
        <v>18440</v>
      </c>
      <c r="D41" s="152">
        <f t="shared" si="1"/>
        <v>18440</v>
      </c>
      <c r="E41" s="152"/>
      <c r="F41" s="152">
        <v>18440</v>
      </c>
      <c r="G41" s="152"/>
      <c r="H41" s="272"/>
      <c r="I41" s="272"/>
      <c r="J41" s="272"/>
      <c r="K41" s="272"/>
      <c r="L41" s="272"/>
      <c r="M41" s="272"/>
      <c r="N41" s="272"/>
      <c r="O41" s="272"/>
    </row>
    <row r="42" ht="16.5" customHeight="1" spans="1:15">
      <c r="A42" s="273" t="s">
        <v>173</v>
      </c>
      <c r="B42" s="274" t="s">
        <v>174</v>
      </c>
      <c r="C42" s="152">
        <v>140758.16</v>
      </c>
      <c r="D42" s="152">
        <f t="shared" si="1"/>
        <v>140758.16</v>
      </c>
      <c r="E42" s="152"/>
      <c r="F42" s="152">
        <v>140758.16</v>
      </c>
      <c r="G42" s="152"/>
      <c r="H42" s="272"/>
      <c r="I42" s="272"/>
      <c r="J42" s="272"/>
      <c r="K42" s="272"/>
      <c r="L42" s="272"/>
      <c r="M42" s="272"/>
      <c r="N42" s="272"/>
      <c r="O42" s="272"/>
    </row>
    <row r="43" ht="16.5" customHeight="1" spans="1:15">
      <c r="A43" s="275" t="s">
        <v>175</v>
      </c>
      <c r="B43" s="200" t="s">
        <v>176</v>
      </c>
      <c r="C43" s="152">
        <v>140758.16</v>
      </c>
      <c r="D43" s="152">
        <f t="shared" si="1"/>
        <v>140758.16</v>
      </c>
      <c r="E43" s="152"/>
      <c r="F43" s="152">
        <v>140758.16</v>
      </c>
      <c r="G43" s="152"/>
      <c r="H43" s="272"/>
      <c r="I43" s="272"/>
      <c r="J43" s="272"/>
      <c r="K43" s="272"/>
      <c r="L43" s="272"/>
      <c r="M43" s="272"/>
      <c r="N43" s="272"/>
      <c r="O43" s="272"/>
    </row>
    <row r="44" ht="16.5" customHeight="1" spans="1:15">
      <c r="A44" s="273" t="s">
        <v>177</v>
      </c>
      <c r="B44" s="274" t="s">
        <v>178</v>
      </c>
      <c r="C44" s="152">
        <v>367060</v>
      </c>
      <c r="D44" s="152">
        <f t="shared" si="1"/>
        <v>367060</v>
      </c>
      <c r="E44" s="152"/>
      <c r="F44" s="152">
        <v>367060</v>
      </c>
      <c r="G44" s="152"/>
      <c r="H44" s="272"/>
      <c r="I44" s="272"/>
      <c r="J44" s="272"/>
      <c r="K44" s="272"/>
      <c r="L44" s="272"/>
      <c r="M44" s="272"/>
      <c r="N44" s="272"/>
      <c r="O44" s="272"/>
    </row>
    <row r="45" ht="16.5" customHeight="1" spans="1:15">
      <c r="A45" s="275" t="s">
        <v>179</v>
      </c>
      <c r="B45" s="200" t="s">
        <v>180</v>
      </c>
      <c r="C45" s="152">
        <v>217500</v>
      </c>
      <c r="D45" s="152">
        <f t="shared" si="1"/>
        <v>217500</v>
      </c>
      <c r="E45" s="152"/>
      <c r="F45" s="152">
        <v>217500</v>
      </c>
      <c r="G45" s="152"/>
      <c r="H45" s="272"/>
      <c r="I45" s="272"/>
      <c r="J45" s="272"/>
      <c r="K45" s="272"/>
      <c r="L45" s="272"/>
      <c r="M45" s="272"/>
      <c r="N45" s="272"/>
      <c r="O45" s="272"/>
    </row>
    <row r="46" ht="16.5" customHeight="1" spans="1:15">
      <c r="A46" s="275" t="s">
        <v>181</v>
      </c>
      <c r="B46" s="200" t="s">
        <v>182</v>
      </c>
      <c r="C46" s="152">
        <v>149560</v>
      </c>
      <c r="D46" s="152">
        <f t="shared" si="1"/>
        <v>149560</v>
      </c>
      <c r="E46" s="152"/>
      <c r="F46" s="152">
        <v>149560</v>
      </c>
      <c r="G46" s="152"/>
      <c r="H46" s="272"/>
      <c r="I46" s="272"/>
      <c r="J46" s="272"/>
      <c r="K46" s="272"/>
      <c r="L46" s="272"/>
      <c r="M46" s="272"/>
      <c r="N46" s="272"/>
      <c r="O46" s="272"/>
    </row>
    <row r="47" ht="16.5" customHeight="1" spans="1:15">
      <c r="A47" s="271" t="s">
        <v>183</v>
      </c>
      <c r="B47" s="109" t="s">
        <v>184</v>
      </c>
      <c r="C47" s="152">
        <v>1586302</v>
      </c>
      <c r="D47" s="152">
        <f t="shared" si="1"/>
        <v>1586302</v>
      </c>
      <c r="E47" s="152">
        <v>1486302</v>
      </c>
      <c r="F47" s="152">
        <v>100000</v>
      </c>
      <c r="G47" s="152"/>
      <c r="H47" s="272"/>
      <c r="I47" s="272"/>
      <c r="J47" s="272"/>
      <c r="K47" s="272"/>
      <c r="L47" s="272"/>
      <c r="M47" s="272"/>
      <c r="N47" s="272"/>
      <c r="O47" s="272"/>
    </row>
    <row r="48" ht="16.5" customHeight="1" spans="1:15">
      <c r="A48" s="273" t="s">
        <v>185</v>
      </c>
      <c r="B48" s="274" t="s">
        <v>186</v>
      </c>
      <c r="C48" s="152">
        <v>100000</v>
      </c>
      <c r="D48" s="152">
        <f t="shared" si="1"/>
        <v>100000</v>
      </c>
      <c r="E48" s="152"/>
      <c r="F48" s="152">
        <v>100000</v>
      </c>
      <c r="G48" s="152"/>
      <c r="H48" s="272"/>
      <c r="I48" s="272"/>
      <c r="J48" s="272"/>
      <c r="K48" s="272"/>
      <c r="L48" s="272"/>
      <c r="M48" s="272"/>
      <c r="N48" s="272"/>
      <c r="O48" s="272"/>
    </row>
    <row r="49" ht="16.5" customHeight="1" spans="1:15">
      <c r="A49" s="275" t="s">
        <v>187</v>
      </c>
      <c r="B49" s="200" t="s">
        <v>188</v>
      </c>
      <c r="C49" s="152">
        <v>100000</v>
      </c>
      <c r="D49" s="152">
        <f t="shared" si="1"/>
        <v>100000</v>
      </c>
      <c r="E49" s="152"/>
      <c r="F49" s="152">
        <v>100000</v>
      </c>
      <c r="G49" s="152"/>
      <c r="H49" s="272"/>
      <c r="I49" s="272"/>
      <c r="J49" s="272"/>
      <c r="K49" s="272"/>
      <c r="L49" s="272"/>
      <c r="M49" s="272"/>
      <c r="N49" s="272"/>
      <c r="O49" s="272"/>
    </row>
    <row r="50" ht="16.5" customHeight="1" spans="1:15">
      <c r="A50" s="273" t="s">
        <v>189</v>
      </c>
      <c r="B50" s="274" t="s">
        <v>190</v>
      </c>
      <c r="C50" s="152">
        <v>1486302</v>
      </c>
      <c r="D50" s="152">
        <f t="shared" si="1"/>
        <v>1486302</v>
      </c>
      <c r="E50" s="152">
        <v>1486302</v>
      </c>
      <c r="F50" s="152"/>
      <c r="G50" s="152"/>
      <c r="H50" s="272"/>
      <c r="I50" s="272"/>
      <c r="J50" s="272"/>
      <c r="K50" s="272"/>
      <c r="L50" s="272"/>
      <c r="M50" s="272"/>
      <c r="N50" s="272"/>
      <c r="O50" s="272"/>
    </row>
    <row r="51" ht="16.5" customHeight="1" spans="1:15">
      <c r="A51" s="275" t="s">
        <v>191</v>
      </c>
      <c r="B51" s="200" t="s">
        <v>192</v>
      </c>
      <c r="C51" s="152">
        <v>302480</v>
      </c>
      <c r="D51" s="152">
        <f t="shared" si="1"/>
        <v>302480</v>
      </c>
      <c r="E51" s="152">
        <v>302480</v>
      </c>
      <c r="F51" s="152"/>
      <c r="G51" s="152"/>
      <c r="H51" s="272"/>
      <c r="I51" s="272"/>
      <c r="J51" s="272"/>
      <c r="K51" s="272"/>
      <c r="L51" s="272"/>
      <c r="M51" s="272"/>
      <c r="N51" s="272"/>
      <c r="O51" s="272"/>
    </row>
    <row r="52" ht="16.5" customHeight="1" spans="1:15">
      <c r="A52" s="275" t="s">
        <v>193</v>
      </c>
      <c r="B52" s="200" t="s">
        <v>194</v>
      </c>
      <c r="C52" s="152">
        <v>460280</v>
      </c>
      <c r="D52" s="152">
        <f t="shared" si="1"/>
        <v>460280</v>
      </c>
      <c r="E52" s="152">
        <v>460280</v>
      </c>
      <c r="F52" s="152"/>
      <c r="G52" s="152"/>
      <c r="H52" s="272"/>
      <c r="I52" s="272"/>
      <c r="J52" s="272"/>
      <c r="K52" s="272"/>
      <c r="L52" s="272"/>
      <c r="M52" s="272"/>
      <c r="N52" s="272"/>
      <c r="O52" s="272"/>
    </row>
    <row r="53" ht="16.5" customHeight="1" spans="1:15">
      <c r="A53" s="275" t="s">
        <v>195</v>
      </c>
      <c r="B53" s="200" t="s">
        <v>196</v>
      </c>
      <c r="C53" s="152">
        <v>706080</v>
      </c>
      <c r="D53" s="152">
        <f t="shared" si="1"/>
        <v>706080</v>
      </c>
      <c r="E53" s="152">
        <v>706080</v>
      </c>
      <c r="F53" s="152"/>
      <c r="G53" s="152"/>
      <c r="H53" s="272"/>
      <c r="I53" s="272"/>
      <c r="J53" s="272"/>
      <c r="K53" s="272"/>
      <c r="L53" s="272"/>
      <c r="M53" s="272"/>
      <c r="N53" s="272"/>
      <c r="O53" s="272"/>
    </row>
    <row r="54" ht="16.5" customHeight="1" spans="1:15">
      <c r="A54" s="275" t="s">
        <v>197</v>
      </c>
      <c r="B54" s="200" t="s">
        <v>198</v>
      </c>
      <c r="C54" s="152">
        <v>17462</v>
      </c>
      <c r="D54" s="152">
        <f t="shared" si="1"/>
        <v>17462</v>
      </c>
      <c r="E54" s="152">
        <v>17462</v>
      </c>
      <c r="F54" s="152"/>
      <c r="G54" s="152"/>
      <c r="H54" s="272"/>
      <c r="I54" s="272"/>
      <c r="J54" s="272"/>
      <c r="K54" s="272"/>
      <c r="L54" s="272"/>
      <c r="M54" s="272"/>
      <c r="N54" s="272"/>
      <c r="O54" s="272"/>
    </row>
    <row r="55" ht="16.5" customHeight="1" spans="1:15">
      <c r="A55" s="271" t="s">
        <v>199</v>
      </c>
      <c r="B55" s="109" t="s">
        <v>200</v>
      </c>
      <c r="C55" s="152">
        <v>1600000</v>
      </c>
      <c r="D55" s="152">
        <f t="shared" si="1"/>
        <v>1600000</v>
      </c>
      <c r="E55" s="152"/>
      <c r="F55" s="152">
        <v>1600000</v>
      </c>
      <c r="G55" s="152"/>
      <c r="H55" s="272"/>
      <c r="I55" s="272"/>
      <c r="J55" s="272"/>
      <c r="K55" s="272"/>
      <c r="L55" s="272"/>
      <c r="M55" s="272"/>
      <c r="N55" s="272"/>
      <c r="O55" s="272"/>
    </row>
    <row r="56" ht="16.5" customHeight="1" spans="1:15">
      <c r="A56" s="273" t="s">
        <v>201</v>
      </c>
      <c r="B56" s="274" t="s">
        <v>202</v>
      </c>
      <c r="C56" s="152">
        <v>1600000</v>
      </c>
      <c r="D56" s="152">
        <f t="shared" si="1"/>
        <v>1600000</v>
      </c>
      <c r="E56" s="152"/>
      <c r="F56" s="152">
        <v>1600000</v>
      </c>
      <c r="G56" s="152"/>
      <c r="H56" s="272"/>
      <c r="I56" s="272"/>
      <c r="J56" s="272"/>
      <c r="K56" s="272"/>
      <c r="L56" s="272"/>
      <c r="M56" s="272"/>
      <c r="N56" s="272"/>
      <c r="O56" s="272"/>
    </row>
    <row r="57" ht="16.5" customHeight="1" spans="1:15">
      <c r="A57" s="275" t="s">
        <v>203</v>
      </c>
      <c r="B57" s="200" t="s">
        <v>202</v>
      </c>
      <c r="C57" s="152">
        <v>1600000</v>
      </c>
      <c r="D57" s="152">
        <f t="shared" si="1"/>
        <v>1600000</v>
      </c>
      <c r="E57" s="152"/>
      <c r="F57" s="152">
        <v>1600000</v>
      </c>
      <c r="G57" s="152"/>
      <c r="H57" s="272"/>
      <c r="I57" s="272"/>
      <c r="J57" s="272"/>
      <c r="K57" s="272"/>
      <c r="L57" s="272"/>
      <c r="M57" s="272"/>
      <c r="N57" s="272"/>
      <c r="O57" s="272"/>
    </row>
    <row r="58" ht="16.5" customHeight="1" spans="1:15">
      <c r="A58" s="271" t="s">
        <v>204</v>
      </c>
      <c r="B58" s="109" t="s">
        <v>205</v>
      </c>
      <c r="C58" s="152">
        <v>33539203.57</v>
      </c>
      <c r="D58" s="152">
        <f t="shared" si="1"/>
        <v>33539203.57</v>
      </c>
      <c r="E58" s="152"/>
      <c r="F58" s="152">
        <v>33539203.57</v>
      </c>
      <c r="G58" s="152"/>
      <c r="H58" s="272"/>
      <c r="I58" s="272"/>
      <c r="J58" s="272"/>
      <c r="K58" s="272"/>
      <c r="L58" s="272"/>
      <c r="M58" s="272"/>
      <c r="N58" s="272"/>
      <c r="O58" s="272"/>
    </row>
    <row r="59" ht="16.5" customHeight="1" spans="1:15">
      <c r="A59" s="273" t="s">
        <v>206</v>
      </c>
      <c r="B59" s="274" t="s">
        <v>207</v>
      </c>
      <c r="C59" s="152">
        <v>106802.53</v>
      </c>
      <c r="D59" s="152">
        <f t="shared" si="1"/>
        <v>106802.53</v>
      </c>
      <c r="E59" s="152"/>
      <c r="F59" s="152">
        <v>106802.53</v>
      </c>
      <c r="G59" s="152"/>
      <c r="H59" s="272"/>
      <c r="I59" s="272"/>
      <c r="J59" s="272"/>
      <c r="K59" s="272"/>
      <c r="L59" s="272"/>
      <c r="M59" s="272"/>
      <c r="N59" s="272"/>
      <c r="O59" s="272"/>
    </row>
    <row r="60" ht="16.5" customHeight="1" spans="1:15">
      <c r="A60" s="275" t="s">
        <v>208</v>
      </c>
      <c r="B60" s="200" t="s">
        <v>209</v>
      </c>
      <c r="C60" s="152">
        <v>106784</v>
      </c>
      <c r="D60" s="152">
        <f t="shared" si="1"/>
        <v>106784</v>
      </c>
      <c r="E60" s="152"/>
      <c r="F60" s="152">
        <v>106784</v>
      </c>
      <c r="G60" s="152"/>
      <c r="H60" s="272"/>
      <c r="I60" s="272"/>
      <c r="J60" s="272"/>
      <c r="K60" s="272"/>
      <c r="L60" s="272"/>
      <c r="M60" s="272"/>
      <c r="N60" s="272"/>
      <c r="O60" s="272"/>
    </row>
    <row r="61" ht="16.5" customHeight="1" spans="1:15">
      <c r="A61" s="275" t="s">
        <v>210</v>
      </c>
      <c r="B61" s="200" t="s">
        <v>211</v>
      </c>
      <c r="C61" s="152">
        <v>18.53</v>
      </c>
      <c r="D61" s="152">
        <f t="shared" si="1"/>
        <v>18.53</v>
      </c>
      <c r="E61" s="152"/>
      <c r="F61" s="152">
        <v>18.53</v>
      </c>
      <c r="G61" s="152"/>
      <c r="H61" s="272"/>
      <c r="I61" s="272"/>
      <c r="J61" s="272"/>
      <c r="K61" s="272"/>
      <c r="L61" s="272"/>
      <c r="M61" s="272"/>
      <c r="N61" s="272"/>
      <c r="O61" s="272"/>
    </row>
    <row r="62" ht="16.5" customHeight="1" spans="1:15">
      <c r="A62" s="273" t="s">
        <v>212</v>
      </c>
      <c r="B62" s="274" t="s">
        <v>213</v>
      </c>
      <c r="C62" s="152">
        <v>4270456</v>
      </c>
      <c r="D62" s="152">
        <f t="shared" si="1"/>
        <v>4270456</v>
      </c>
      <c r="E62" s="152"/>
      <c r="F62" s="152">
        <v>4270456</v>
      </c>
      <c r="G62" s="152"/>
      <c r="H62" s="272"/>
      <c r="I62" s="272"/>
      <c r="J62" s="272"/>
      <c r="K62" s="272"/>
      <c r="L62" s="272"/>
      <c r="M62" s="272"/>
      <c r="N62" s="272"/>
      <c r="O62" s="272"/>
    </row>
    <row r="63" ht="16.5" customHeight="1" spans="1:15">
      <c r="A63" s="275" t="s">
        <v>214</v>
      </c>
      <c r="B63" s="200" t="s">
        <v>215</v>
      </c>
      <c r="C63" s="152">
        <v>4270456</v>
      </c>
      <c r="D63" s="152">
        <f t="shared" si="1"/>
        <v>4270456</v>
      </c>
      <c r="E63" s="152"/>
      <c r="F63" s="152">
        <v>4270456</v>
      </c>
      <c r="G63" s="152"/>
      <c r="H63" s="272"/>
      <c r="I63" s="272"/>
      <c r="J63" s="272"/>
      <c r="K63" s="272"/>
      <c r="L63" s="272"/>
      <c r="M63" s="272"/>
      <c r="N63" s="272"/>
      <c r="O63" s="272"/>
    </row>
    <row r="64" ht="16.5" customHeight="1" spans="1:15">
      <c r="A64" s="273" t="s">
        <v>216</v>
      </c>
      <c r="B64" s="274" t="s">
        <v>217</v>
      </c>
      <c r="C64" s="152">
        <v>70000</v>
      </c>
      <c r="D64" s="152">
        <f t="shared" si="1"/>
        <v>70000</v>
      </c>
      <c r="E64" s="152"/>
      <c r="F64" s="152">
        <v>70000</v>
      </c>
      <c r="G64" s="152"/>
      <c r="H64" s="272"/>
      <c r="I64" s="272"/>
      <c r="J64" s="272"/>
      <c r="K64" s="272"/>
      <c r="L64" s="272"/>
      <c r="M64" s="272"/>
      <c r="N64" s="272"/>
      <c r="O64" s="272"/>
    </row>
    <row r="65" ht="16.5" customHeight="1" spans="1:15">
      <c r="A65" s="275" t="s">
        <v>218</v>
      </c>
      <c r="B65" s="200" t="s">
        <v>219</v>
      </c>
      <c r="C65" s="152">
        <v>60000</v>
      </c>
      <c r="D65" s="152">
        <f t="shared" si="1"/>
        <v>60000</v>
      </c>
      <c r="E65" s="152"/>
      <c r="F65" s="152">
        <v>60000</v>
      </c>
      <c r="G65" s="152"/>
      <c r="H65" s="272"/>
      <c r="I65" s="272"/>
      <c r="J65" s="272"/>
      <c r="K65" s="272"/>
      <c r="L65" s="272"/>
      <c r="M65" s="272"/>
      <c r="N65" s="272"/>
      <c r="O65" s="272"/>
    </row>
    <row r="66" ht="16.5" customHeight="1" spans="1:15">
      <c r="A66" s="275" t="s">
        <v>220</v>
      </c>
      <c r="B66" s="200" t="s">
        <v>221</v>
      </c>
      <c r="C66" s="152">
        <v>10000</v>
      </c>
      <c r="D66" s="152">
        <f t="shared" si="1"/>
        <v>10000</v>
      </c>
      <c r="E66" s="152"/>
      <c r="F66" s="152">
        <v>10000</v>
      </c>
      <c r="G66" s="152"/>
      <c r="H66" s="272"/>
      <c r="I66" s="272"/>
      <c r="J66" s="272"/>
      <c r="K66" s="272"/>
      <c r="L66" s="272"/>
      <c r="M66" s="272"/>
      <c r="N66" s="272"/>
      <c r="O66" s="272"/>
    </row>
    <row r="67" ht="16.5" customHeight="1" spans="1:15">
      <c r="A67" s="273" t="s">
        <v>222</v>
      </c>
      <c r="B67" s="274" t="s">
        <v>223</v>
      </c>
      <c r="C67" s="152">
        <v>29069630.04</v>
      </c>
      <c r="D67" s="152">
        <f t="shared" si="1"/>
        <v>29069630.04</v>
      </c>
      <c r="E67" s="152"/>
      <c r="F67" s="152">
        <v>29069630.04</v>
      </c>
      <c r="G67" s="152"/>
      <c r="H67" s="272"/>
      <c r="I67" s="272"/>
      <c r="J67" s="272"/>
      <c r="K67" s="272"/>
      <c r="L67" s="272"/>
      <c r="M67" s="272"/>
      <c r="N67" s="272"/>
      <c r="O67" s="272"/>
    </row>
    <row r="68" ht="16.5" customHeight="1" spans="1:15">
      <c r="A68" s="275" t="s">
        <v>224</v>
      </c>
      <c r="B68" s="200" t="s">
        <v>225</v>
      </c>
      <c r="C68" s="152">
        <v>4122657.04</v>
      </c>
      <c r="D68" s="152">
        <f t="shared" si="1"/>
        <v>4122657.04</v>
      </c>
      <c r="E68" s="152"/>
      <c r="F68" s="152">
        <v>4122657.04</v>
      </c>
      <c r="G68" s="152"/>
      <c r="H68" s="272"/>
      <c r="I68" s="272"/>
      <c r="J68" s="272"/>
      <c r="K68" s="272"/>
      <c r="L68" s="272"/>
      <c r="M68" s="272"/>
      <c r="N68" s="272"/>
      <c r="O68" s="272"/>
    </row>
    <row r="69" ht="16.5" customHeight="1" spans="1:15">
      <c r="A69" s="275" t="s">
        <v>226</v>
      </c>
      <c r="B69" s="200" t="s">
        <v>227</v>
      </c>
      <c r="C69" s="152">
        <v>24946973</v>
      </c>
      <c r="D69" s="152">
        <f t="shared" si="1"/>
        <v>24946973</v>
      </c>
      <c r="E69" s="152"/>
      <c r="F69" s="152">
        <v>24946973</v>
      </c>
      <c r="G69" s="152"/>
      <c r="H69" s="272"/>
      <c r="I69" s="272"/>
      <c r="J69" s="272"/>
      <c r="K69" s="272"/>
      <c r="L69" s="272"/>
      <c r="M69" s="272"/>
      <c r="N69" s="272"/>
      <c r="O69" s="272"/>
    </row>
    <row r="70" ht="16.5" customHeight="1" spans="1:15">
      <c r="A70" s="273" t="s">
        <v>228</v>
      </c>
      <c r="B70" s="274" t="s">
        <v>229</v>
      </c>
      <c r="C70" s="152">
        <v>22315</v>
      </c>
      <c r="D70" s="152">
        <f t="shared" si="1"/>
        <v>22315</v>
      </c>
      <c r="E70" s="152"/>
      <c r="F70" s="152">
        <v>22315</v>
      </c>
      <c r="G70" s="152"/>
      <c r="H70" s="272"/>
      <c r="I70" s="272"/>
      <c r="J70" s="272"/>
      <c r="K70" s="272"/>
      <c r="L70" s="272"/>
      <c r="M70" s="272"/>
      <c r="N70" s="272"/>
      <c r="O70" s="272"/>
    </row>
    <row r="71" ht="16.5" customHeight="1" spans="1:15">
      <c r="A71" s="275" t="s">
        <v>230</v>
      </c>
      <c r="B71" s="200" t="s">
        <v>231</v>
      </c>
      <c r="C71" s="152">
        <v>22315</v>
      </c>
      <c r="D71" s="152">
        <f t="shared" si="1"/>
        <v>22315</v>
      </c>
      <c r="E71" s="152"/>
      <c r="F71" s="152">
        <v>22315</v>
      </c>
      <c r="G71" s="152"/>
      <c r="H71" s="272"/>
      <c r="I71" s="272"/>
      <c r="J71" s="272"/>
      <c r="K71" s="272"/>
      <c r="L71" s="272"/>
      <c r="M71" s="272"/>
      <c r="N71" s="272"/>
      <c r="O71" s="272"/>
    </row>
    <row r="72" ht="16.5" customHeight="1" spans="1:15">
      <c r="A72" s="271" t="s">
        <v>232</v>
      </c>
      <c r="B72" s="109" t="s">
        <v>233</v>
      </c>
      <c r="C72" s="152">
        <v>1224684</v>
      </c>
      <c r="D72" s="152">
        <f t="shared" si="1"/>
        <v>1224684</v>
      </c>
      <c r="E72" s="152">
        <v>1224684</v>
      </c>
      <c r="F72" s="152"/>
      <c r="G72" s="152"/>
      <c r="H72" s="272"/>
      <c r="I72" s="272"/>
      <c r="J72" s="272"/>
      <c r="K72" s="272"/>
      <c r="L72" s="272"/>
      <c r="M72" s="272"/>
      <c r="N72" s="272"/>
      <c r="O72" s="272"/>
    </row>
    <row r="73" ht="16.5" customHeight="1" spans="1:15">
      <c r="A73" s="273" t="s">
        <v>234</v>
      </c>
      <c r="B73" s="274" t="s">
        <v>235</v>
      </c>
      <c r="C73" s="152">
        <v>1224684</v>
      </c>
      <c r="D73" s="152">
        <f t="shared" si="1"/>
        <v>1224684</v>
      </c>
      <c r="E73" s="152">
        <v>1224684</v>
      </c>
      <c r="F73" s="152"/>
      <c r="G73" s="152"/>
      <c r="H73" s="272"/>
      <c r="I73" s="272"/>
      <c r="J73" s="272"/>
      <c r="K73" s="272"/>
      <c r="L73" s="272"/>
      <c r="M73" s="272"/>
      <c r="N73" s="272"/>
      <c r="O73" s="272"/>
    </row>
    <row r="74" ht="16.5" customHeight="1" spans="1:15">
      <c r="A74" s="275" t="s">
        <v>236</v>
      </c>
      <c r="B74" s="200" t="s">
        <v>237</v>
      </c>
      <c r="C74" s="152">
        <v>1224684</v>
      </c>
      <c r="D74" s="152">
        <f t="shared" si="1"/>
        <v>1224684</v>
      </c>
      <c r="E74" s="152">
        <v>1224684</v>
      </c>
      <c r="F74" s="152"/>
      <c r="G74" s="152"/>
      <c r="H74" s="272"/>
      <c r="I74" s="272"/>
      <c r="J74" s="272"/>
      <c r="K74" s="272"/>
      <c r="L74" s="272"/>
      <c r="M74" s="272"/>
      <c r="N74" s="272"/>
      <c r="O74" s="272"/>
    </row>
    <row r="75" ht="16.5" customHeight="1" spans="1:15">
      <c r="A75" s="271" t="s">
        <v>238</v>
      </c>
      <c r="B75" s="109" t="s">
        <v>239</v>
      </c>
      <c r="C75" s="152">
        <v>3718</v>
      </c>
      <c r="D75" s="152">
        <f t="shared" si="1"/>
        <v>0</v>
      </c>
      <c r="E75" s="152"/>
      <c r="F75" s="152"/>
      <c r="G75" s="152"/>
      <c r="H75" s="272"/>
      <c r="I75" s="272"/>
      <c r="J75" s="272"/>
      <c r="K75" s="272"/>
      <c r="L75" s="272"/>
      <c r="M75" s="272"/>
      <c r="N75" s="272"/>
      <c r="O75" s="272"/>
    </row>
    <row r="76" ht="16.5" customHeight="1" spans="1:15">
      <c r="A76" s="273" t="s">
        <v>240</v>
      </c>
      <c r="B76" s="274" t="s">
        <v>241</v>
      </c>
      <c r="C76" s="152">
        <v>3718</v>
      </c>
      <c r="D76" s="152">
        <f t="shared" si="1"/>
        <v>0</v>
      </c>
      <c r="E76" s="152"/>
      <c r="F76" s="152"/>
      <c r="G76" s="152"/>
      <c r="H76" s="272"/>
      <c r="I76" s="272"/>
      <c r="J76" s="272"/>
      <c r="K76" s="272"/>
      <c r="L76" s="272"/>
      <c r="M76" s="272"/>
      <c r="N76" s="272"/>
      <c r="O76" s="272"/>
    </row>
    <row r="77" ht="16.5" customHeight="1" spans="1:15">
      <c r="A77" s="275" t="s">
        <v>242</v>
      </c>
      <c r="B77" s="200" t="s">
        <v>243</v>
      </c>
      <c r="C77" s="152">
        <v>3718</v>
      </c>
      <c r="D77" s="152">
        <f t="shared" si="1"/>
        <v>0</v>
      </c>
      <c r="E77" s="152"/>
      <c r="F77" s="152"/>
      <c r="G77" s="152"/>
      <c r="H77" s="272"/>
      <c r="I77" s="272"/>
      <c r="J77" s="272"/>
      <c r="K77" s="272"/>
      <c r="L77" s="272"/>
      <c r="M77" s="272"/>
      <c r="N77" s="272"/>
      <c r="O77" s="272"/>
    </row>
    <row r="78" ht="16.5" customHeight="1" spans="1:15">
      <c r="A78" s="271" t="s">
        <v>244</v>
      </c>
      <c r="B78" s="109" t="s">
        <v>245</v>
      </c>
      <c r="C78" s="152">
        <v>89000</v>
      </c>
      <c r="D78" s="152">
        <f t="shared" si="1"/>
        <v>89000</v>
      </c>
      <c r="E78" s="152"/>
      <c r="F78" s="152">
        <v>89000</v>
      </c>
      <c r="G78" s="152"/>
      <c r="H78" s="272"/>
      <c r="I78" s="272"/>
      <c r="J78" s="272"/>
      <c r="K78" s="272"/>
      <c r="L78" s="272"/>
      <c r="M78" s="272"/>
      <c r="N78" s="272"/>
      <c r="O78" s="272"/>
    </row>
    <row r="79" ht="16.5" customHeight="1" spans="1:15">
      <c r="A79" s="273" t="s">
        <v>246</v>
      </c>
      <c r="B79" s="274" t="s">
        <v>247</v>
      </c>
      <c r="C79" s="152">
        <v>79000</v>
      </c>
      <c r="D79" s="152">
        <f t="shared" si="1"/>
        <v>79000</v>
      </c>
      <c r="E79" s="152"/>
      <c r="F79" s="152">
        <v>79000</v>
      </c>
      <c r="G79" s="152"/>
      <c r="H79" s="272"/>
      <c r="I79" s="272"/>
      <c r="J79" s="272"/>
      <c r="K79" s="272"/>
      <c r="L79" s="272"/>
      <c r="M79" s="272"/>
      <c r="N79" s="272"/>
      <c r="O79" s="272"/>
    </row>
    <row r="80" ht="16.5" customHeight="1" spans="1:15">
      <c r="A80" s="275" t="s">
        <v>248</v>
      </c>
      <c r="B80" s="200" t="s">
        <v>249</v>
      </c>
      <c r="C80" s="152">
        <v>49000</v>
      </c>
      <c r="D80" s="152">
        <f t="shared" si="1"/>
        <v>49000</v>
      </c>
      <c r="E80" s="152"/>
      <c r="F80" s="152">
        <v>49000</v>
      </c>
      <c r="G80" s="152"/>
      <c r="H80" s="272"/>
      <c r="I80" s="272"/>
      <c r="J80" s="272"/>
      <c r="K80" s="272"/>
      <c r="L80" s="272"/>
      <c r="M80" s="272"/>
      <c r="N80" s="272"/>
      <c r="O80" s="272"/>
    </row>
    <row r="81" ht="16.5" customHeight="1" spans="1:15">
      <c r="A81" s="275" t="s">
        <v>250</v>
      </c>
      <c r="B81" s="200" t="s">
        <v>251</v>
      </c>
      <c r="C81" s="152">
        <v>30000</v>
      </c>
      <c r="D81" s="152">
        <f t="shared" si="1"/>
        <v>30000</v>
      </c>
      <c r="E81" s="152"/>
      <c r="F81" s="152">
        <v>30000</v>
      </c>
      <c r="G81" s="152"/>
      <c r="H81" s="272"/>
      <c r="I81" s="272"/>
      <c r="J81" s="272"/>
      <c r="K81" s="272"/>
      <c r="L81" s="272"/>
      <c r="M81" s="272"/>
      <c r="N81" s="272"/>
      <c r="O81" s="272"/>
    </row>
    <row r="82" ht="16.5" customHeight="1" spans="1:15">
      <c r="A82" s="273" t="s">
        <v>252</v>
      </c>
      <c r="B82" s="274" t="s">
        <v>253</v>
      </c>
      <c r="C82" s="152">
        <v>10000</v>
      </c>
      <c r="D82" s="152">
        <f t="shared" si="1"/>
        <v>10000</v>
      </c>
      <c r="E82" s="152"/>
      <c r="F82" s="152">
        <v>10000</v>
      </c>
      <c r="G82" s="152"/>
      <c r="H82" s="272"/>
      <c r="I82" s="272"/>
      <c r="J82" s="272"/>
      <c r="K82" s="272"/>
      <c r="L82" s="272"/>
      <c r="M82" s="272"/>
      <c r="N82" s="272"/>
      <c r="O82" s="272"/>
    </row>
    <row r="83" ht="16.5" customHeight="1" spans="1:15">
      <c r="A83" s="275" t="s">
        <v>254</v>
      </c>
      <c r="B83" s="200" t="s">
        <v>255</v>
      </c>
      <c r="C83" s="152">
        <v>10000</v>
      </c>
      <c r="D83" s="152">
        <f t="shared" si="1"/>
        <v>10000</v>
      </c>
      <c r="E83" s="152"/>
      <c r="F83" s="152">
        <v>10000</v>
      </c>
      <c r="G83" s="152"/>
      <c r="H83" s="272"/>
      <c r="I83" s="272"/>
      <c r="J83" s="272"/>
      <c r="K83" s="272"/>
      <c r="L83" s="272"/>
      <c r="M83" s="272"/>
      <c r="N83" s="272"/>
      <c r="O83" s="272"/>
    </row>
    <row r="84" ht="17.25" customHeight="1" spans="1:15">
      <c r="A84" s="212" t="s">
        <v>256</v>
      </c>
      <c r="B84" s="276" t="s">
        <v>256</v>
      </c>
      <c r="C84" s="152">
        <v>67249473.73</v>
      </c>
      <c r="D84" s="152">
        <f t="shared" si="1"/>
        <v>67245755.73</v>
      </c>
      <c r="E84" s="152">
        <v>21366204</v>
      </c>
      <c r="F84" s="152">
        <v>45879551.73</v>
      </c>
      <c r="G84" s="152"/>
      <c r="H84" s="152">
        <v>3718</v>
      </c>
      <c r="I84" s="277" t="s">
        <v>92</v>
      </c>
      <c r="J84" s="277"/>
      <c r="K84" s="277" t="s">
        <v>92</v>
      </c>
      <c r="L84" s="277" t="s">
        <v>92</v>
      </c>
      <c r="M84" s="277" t="s">
        <v>92</v>
      </c>
      <c r="N84" s="277" t="s">
        <v>92</v>
      </c>
      <c r="O84" s="277" t="s">
        <v>92</v>
      </c>
    </row>
    <row r="85" customHeight="1" spans="4:8">
      <c r="D85" s="252"/>
      <c r="H85" s="252"/>
    </row>
  </sheetData>
  <mergeCells count="11">
    <mergeCell ref="A2:O2"/>
    <mergeCell ref="A3:L3"/>
    <mergeCell ref="D4:F4"/>
    <mergeCell ref="J4:O4"/>
    <mergeCell ref="A84:B84"/>
    <mergeCell ref="A4:A5"/>
    <mergeCell ref="B4:B5"/>
    <mergeCell ref="C4:C5"/>
    <mergeCell ref="G4:G5"/>
    <mergeCell ref="H4:H5"/>
    <mergeCell ref="I4:I5"/>
  </mergeCells>
  <printOptions horizontalCentered="1"/>
  <pageMargins left="0.393055555555556" right="0.393055555555556" top="0.511805555555556" bottom="0.511805555555556" header="0.313888888888889" footer="0.313888888888889"/>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70" zoomScaleNormal="70" workbookViewId="0">
      <pane xSplit="4" ySplit="6" topLeftCell="E28" activePane="bottomRight" state="frozen"/>
      <selection/>
      <selection pane="topRight"/>
      <selection pane="bottomLeft"/>
      <selection pane="bottomRight" activeCell="B65" sqref="B65"/>
    </sheetView>
  </sheetViews>
  <sheetFormatPr defaultColWidth="8.88181818181818" defaultRowHeight="14.25" customHeight="1" outlineLevelCol="3"/>
  <cols>
    <col min="1" max="1" width="49.2818181818182" style="52" customWidth="1"/>
    <col min="2" max="2" width="38.8454545454545" style="52" customWidth="1"/>
    <col min="3" max="3" width="48.5727272727273" style="52" customWidth="1"/>
    <col min="4" max="4" width="36.4272727272727" style="52" customWidth="1"/>
    <col min="5" max="5" width="9.13636363636364" style="53" customWidth="1"/>
    <col min="6" max="16384" width="9.13636363636364" style="53"/>
  </cols>
  <sheetData>
    <row r="1" customHeight="1" spans="1:4">
      <c r="A1" s="253" t="s">
        <v>257</v>
      </c>
      <c r="B1" s="253"/>
      <c r="C1" s="253"/>
      <c r="D1" s="136"/>
    </row>
    <row r="2" ht="31.5" customHeight="1" spans="1:4">
      <c r="A2" s="54" t="s">
        <v>5</v>
      </c>
      <c r="B2" s="254"/>
      <c r="C2" s="254"/>
      <c r="D2" s="254"/>
    </row>
    <row r="3" ht="17.25" customHeight="1" spans="1:4">
      <c r="A3" s="146" t="s">
        <v>22</v>
      </c>
      <c r="B3" s="255"/>
      <c r="C3" s="255"/>
      <c r="D3" s="138" t="s">
        <v>23</v>
      </c>
    </row>
    <row r="4" ht="19.5" customHeight="1" spans="1:4">
      <c r="A4" s="78" t="s">
        <v>24</v>
      </c>
      <c r="B4" s="148"/>
      <c r="C4" s="78" t="s">
        <v>25</v>
      </c>
      <c r="D4" s="148"/>
    </row>
    <row r="5" ht="21.75" customHeight="1" spans="1:4">
      <c r="A5" s="77" t="s">
        <v>26</v>
      </c>
      <c r="B5" s="256" t="s">
        <v>27</v>
      </c>
      <c r="C5" s="77" t="s">
        <v>258</v>
      </c>
      <c r="D5" s="256" t="s">
        <v>27</v>
      </c>
    </row>
    <row r="6" ht="17.25" customHeight="1" spans="1:4">
      <c r="A6" s="81"/>
      <c r="B6" s="97"/>
      <c r="C6" s="81"/>
      <c r="D6" s="97"/>
    </row>
    <row r="7" ht="17.25" customHeight="1" spans="1:4">
      <c r="A7" s="257" t="s">
        <v>259</v>
      </c>
      <c r="B7" s="242">
        <v>65579015.16</v>
      </c>
      <c r="C7" s="258" t="s">
        <v>260</v>
      </c>
      <c r="D7" s="259">
        <v>67249473.73</v>
      </c>
    </row>
    <row r="8" ht="17.25" customHeight="1" spans="1:4">
      <c r="A8" s="260" t="s">
        <v>261</v>
      </c>
      <c r="B8" s="242">
        <v>65579015.16</v>
      </c>
      <c r="C8" s="258" t="s">
        <v>262</v>
      </c>
      <c r="D8" s="259">
        <v>22175489</v>
      </c>
    </row>
    <row r="9" ht="17.25" customHeight="1" spans="1:4">
      <c r="A9" s="260" t="s">
        <v>263</v>
      </c>
      <c r="B9" s="242"/>
      <c r="C9" s="258" t="s">
        <v>264</v>
      </c>
      <c r="D9" s="259"/>
    </row>
    <row r="10" ht="17.25" customHeight="1" spans="1:4">
      <c r="A10" s="260" t="s">
        <v>265</v>
      </c>
      <c r="B10" s="242"/>
      <c r="C10" s="258" t="s">
        <v>266</v>
      </c>
      <c r="D10" s="259"/>
    </row>
    <row r="11" ht="17.25" customHeight="1" spans="1:4">
      <c r="A11" s="260" t="s">
        <v>267</v>
      </c>
      <c r="B11" s="242">
        <v>1670458.57</v>
      </c>
      <c r="C11" s="258" t="s">
        <v>268</v>
      </c>
      <c r="D11" s="259">
        <v>652320</v>
      </c>
    </row>
    <row r="12" ht="17.25" customHeight="1" spans="1:4">
      <c r="A12" s="260" t="s">
        <v>261</v>
      </c>
      <c r="B12" s="242">
        <v>1666740.57</v>
      </c>
      <c r="C12" s="258" t="s">
        <v>269</v>
      </c>
      <c r="D12" s="259"/>
    </row>
    <row r="13" ht="17.25" customHeight="1" spans="1:4">
      <c r="A13" s="261" t="s">
        <v>263</v>
      </c>
      <c r="B13" s="262"/>
      <c r="C13" s="258" t="s">
        <v>270</v>
      </c>
      <c r="D13" s="259">
        <v>113200</v>
      </c>
    </row>
    <row r="14" ht="17.25" customHeight="1" spans="1:4">
      <c r="A14" s="261" t="s">
        <v>265</v>
      </c>
      <c r="B14" s="262">
        <v>3718</v>
      </c>
      <c r="C14" s="258" t="s">
        <v>271</v>
      </c>
      <c r="D14" s="259">
        <v>2728100</v>
      </c>
    </row>
    <row r="15" ht="17.25" customHeight="1" spans="1:4">
      <c r="A15" s="260"/>
      <c r="B15" s="262"/>
      <c r="C15" s="258" t="s">
        <v>272</v>
      </c>
      <c r="D15" s="259">
        <v>3537457.16</v>
      </c>
    </row>
    <row r="16" ht="17.25" customHeight="1" spans="1:4">
      <c r="A16" s="260"/>
      <c r="B16" s="242"/>
      <c r="C16" s="258" t="s">
        <v>273</v>
      </c>
      <c r="D16" s="259">
        <v>1586302</v>
      </c>
    </row>
    <row r="17" ht="17.25" customHeight="1" spans="1:4">
      <c r="A17" s="260"/>
      <c r="B17" s="263"/>
      <c r="C17" s="258" t="s">
        <v>274</v>
      </c>
      <c r="D17" s="259"/>
    </row>
    <row r="18" ht="17.25" customHeight="1" spans="1:4">
      <c r="A18" s="261"/>
      <c r="B18" s="263"/>
      <c r="C18" s="258" t="s">
        <v>275</v>
      </c>
      <c r="D18" s="259">
        <v>1600000</v>
      </c>
    </row>
    <row r="19" ht="17.25" customHeight="1" spans="1:4">
      <c r="A19" s="261"/>
      <c r="B19" s="264"/>
      <c r="C19" s="258" t="s">
        <v>276</v>
      </c>
      <c r="D19" s="259">
        <v>33539203.57</v>
      </c>
    </row>
    <row r="20" ht="17.25" customHeight="1" spans="1:4">
      <c r="A20" s="265"/>
      <c r="B20" s="264"/>
      <c r="C20" s="258" t="s">
        <v>277</v>
      </c>
      <c r="D20" s="259"/>
    </row>
    <row r="21" ht="17.25" customHeight="1" spans="1:4">
      <c r="A21" s="265"/>
      <c r="B21" s="264"/>
      <c r="C21" s="258" t="s">
        <v>278</v>
      </c>
      <c r="D21" s="259"/>
    </row>
    <row r="22" ht="17.25" customHeight="1" spans="1:4">
      <c r="A22" s="265"/>
      <c r="B22" s="264"/>
      <c r="C22" s="258" t="s">
        <v>279</v>
      </c>
      <c r="D22" s="259"/>
    </row>
    <row r="23" ht="17.25" customHeight="1" spans="1:4">
      <c r="A23" s="265"/>
      <c r="B23" s="264"/>
      <c r="C23" s="258" t="s">
        <v>280</v>
      </c>
      <c r="D23" s="259"/>
    </row>
    <row r="24" ht="17.25" customHeight="1" spans="1:4">
      <c r="A24" s="265"/>
      <c r="B24" s="264"/>
      <c r="C24" s="258" t="s">
        <v>281</v>
      </c>
      <c r="D24" s="259"/>
    </row>
    <row r="25" ht="17.25" customHeight="1" spans="1:4">
      <c r="A25" s="265"/>
      <c r="B25" s="264"/>
      <c r="C25" s="258" t="s">
        <v>282</v>
      </c>
      <c r="D25" s="259"/>
    </row>
    <row r="26" ht="17.25" customHeight="1" spans="1:4">
      <c r="A26" s="265"/>
      <c r="B26" s="264"/>
      <c r="C26" s="258" t="s">
        <v>283</v>
      </c>
      <c r="D26" s="259">
        <v>1224684</v>
      </c>
    </row>
    <row r="27" ht="17.25" customHeight="1" spans="1:4">
      <c r="A27" s="265"/>
      <c r="B27" s="264"/>
      <c r="C27" s="258" t="s">
        <v>284</v>
      </c>
      <c r="D27" s="259"/>
    </row>
    <row r="28" ht="17.25" customHeight="1" spans="1:4">
      <c r="A28" s="265"/>
      <c r="B28" s="264"/>
      <c r="C28" s="258" t="s">
        <v>285</v>
      </c>
      <c r="D28" s="259">
        <v>3718</v>
      </c>
    </row>
    <row r="29" ht="17.25" customHeight="1" spans="1:4">
      <c r="A29" s="265"/>
      <c r="B29" s="264"/>
      <c r="C29" s="258" t="s">
        <v>286</v>
      </c>
      <c r="D29" s="259">
        <v>89000</v>
      </c>
    </row>
    <row r="30" ht="17.25" customHeight="1" spans="1:4">
      <c r="A30" s="265"/>
      <c r="B30" s="264"/>
      <c r="C30" s="258" t="s">
        <v>287</v>
      </c>
      <c r="D30" s="259"/>
    </row>
    <row r="31" customHeight="1" spans="1:4">
      <c r="A31" s="266"/>
      <c r="B31" s="263"/>
      <c r="C31" s="258" t="s">
        <v>288</v>
      </c>
      <c r="D31" s="259"/>
    </row>
    <row r="32" customHeight="1" spans="1:4">
      <c r="A32" s="266"/>
      <c r="B32" s="263"/>
      <c r="C32" s="258" t="s">
        <v>289</v>
      </c>
      <c r="D32" s="259"/>
    </row>
    <row r="33" customHeight="1" spans="1:4">
      <c r="A33" s="266"/>
      <c r="B33" s="263"/>
      <c r="C33" s="258" t="s">
        <v>290</v>
      </c>
      <c r="D33" s="259"/>
    </row>
    <row r="34" customHeight="1" spans="1:4">
      <c r="A34" s="266"/>
      <c r="B34" s="263"/>
      <c r="C34" s="261" t="s">
        <v>291</v>
      </c>
      <c r="D34" s="267"/>
    </row>
    <row r="35" ht="17.25" customHeight="1" spans="1:4">
      <c r="A35" s="268" t="s">
        <v>292</v>
      </c>
      <c r="B35" s="263">
        <v>67249473.73</v>
      </c>
      <c r="C35" s="266" t="s">
        <v>73</v>
      </c>
      <c r="D35" s="263">
        <v>67249473.73</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3888888888889" footer="0.313888888888889"/>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5"/>
  <sheetViews>
    <sheetView zoomScale="85" zoomScaleNormal="85" workbookViewId="0">
      <selection activeCell="E84" sqref="E84:G84"/>
    </sheetView>
  </sheetViews>
  <sheetFormatPr defaultColWidth="8.88181818181818" defaultRowHeight="14.25" customHeight="1" outlineLevelCol="6"/>
  <cols>
    <col min="1" max="1" width="20.1363636363636" style="140" customWidth="1"/>
    <col min="2" max="2" width="44" style="140" customWidth="1"/>
    <col min="3" max="3" width="24.2818181818182" style="69" customWidth="1"/>
    <col min="4" max="4" width="16.5727272727273" style="69" customWidth="1"/>
    <col min="5" max="7" width="24.2818181818182" style="69" customWidth="1"/>
    <col min="8" max="8" width="9.13636363636364" style="69" customWidth="1"/>
    <col min="9" max="16384" width="9.13636363636364" style="69"/>
  </cols>
  <sheetData>
    <row r="1" ht="12" customHeight="1" spans="1:6">
      <c r="A1" s="244" t="s">
        <v>293</v>
      </c>
      <c r="D1" s="245"/>
      <c r="F1" s="72"/>
    </row>
    <row r="2" ht="39" customHeight="1" spans="1:7">
      <c r="A2" s="145" t="s">
        <v>6</v>
      </c>
      <c r="B2" s="145"/>
      <c r="C2" s="145"/>
      <c r="D2" s="145"/>
      <c r="E2" s="145"/>
      <c r="F2" s="145"/>
      <c r="G2" s="145"/>
    </row>
    <row r="3" ht="18" customHeight="1" spans="1:7">
      <c r="A3" s="146" t="s">
        <v>294</v>
      </c>
      <c r="F3" s="143"/>
      <c r="G3" s="143" t="s">
        <v>23</v>
      </c>
    </row>
    <row r="4" ht="20.25" customHeight="1" spans="1:7">
      <c r="A4" s="246" t="s">
        <v>295</v>
      </c>
      <c r="B4" s="247"/>
      <c r="C4" s="80" t="s">
        <v>77</v>
      </c>
      <c r="D4" s="80" t="s">
        <v>97</v>
      </c>
      <c r="E4" s="80"/>
      <c r="F4" s="80"/>
      <c r="G4" s="248" t="s">
        <v>98</v>
      </c>
    </row>
    <row r="5" ht="20.25" customHeight="1" spans="1:7">
      <c r="A5" s="150" t="s">
        <v>94</v>
      </c>
      <c r="B5" s="249" t="s">
        <v>95</v>
      </c>
      <c r="C5" s="80"/>
      <c r="D5" s="80" t="s">
        <v>79</v>
      </c>
      <c r="E5" s="80" t="s">
        <v>296</v>
      </c>
      <c r="F5" s="80" t="s">
        <v>297</v>
      </c>
      <c r="G5" s="250"/>
    </row>
    <row r="6" ht="13.5" customHeight="1" spans="1:7">
      <c r="A6" s="163">
        <v>1</v>
      </c>
      <c r="B6" s="163">
        <v>2</v>
      </c>
      <c r="C6" s="251">
        <v>3</v>
      </c>
      <c r="D6" s="251">
        <v>4</v>
      </c>
      <c r="E6" s="251">
        <v>5</v>
      </c>
      <c r="F6" s="251">
        <v>6</v>
      </c>
      <c r="G6" s="163">
        <v>7</v>
      </c>
    </row>
    <row r="7" ht="13.5" customHeight="1" spans="1:7">
      <c r="A7" s="151" t="s">
        <v>104</v>
      </c>
      <c r="B7" s="151" t="s">
        <v>105</v>
      </c>
      <c r="C7" s="117">
        <v>22175489</v>
      </c>
      <c r="D7" s="117">
        <v>15649425</v>
      </c>
      <c r="E7" s="117">
        <v>14644195</v>
      </c>
      <c r="F7" s="117">
        <v>1005230</v>
      </c>
      <c r="G7" s="117">
        <v>6526064</v>
      </c>
    </row>
    <row r="8" ht="13.5" customHeight="1" spans="1:7">
      <c r="A8" s="153" t="s">
        <v>106</v>
      </c>
      <c r="B8" s="153" t="s">
        <v>107</v>
      </c>
      <c r="C8" s="117">
        <v>21849545</v>
      </c>
      <c r="D8" s="117">
        <v>15649425</v>
      </c>
      <c r="E8" s="117">
        <v>14644195</v>
      </c>
      <c r="F8" s="117">
        <v>1005230</v>
      </c>
      <c r="G8" s="117">
        <v>6200120</v>
      </c>
    </row>
    <row r="9" ht="13.5" customHeight="1" spans="1:7">
      <c r="A9" s="155" t="s">
        <v>108</v>
      </c>
      <c r="B9" s="155" t="s">
        <v>109</v>
      </c>
      <c r="C9" s="117">
        <v>4689556</v>
      </c>
      <c r="D9" s="117">
        <v>4689556</v>
      </c>
      <c r="E9" s="117">
        <v>4076916</v>
      </c>
      <c r="F9" s="117">
        <v>612640</v>
      </c>
      <c r="G9" s="117"/>
    </row>
    <row r="10" ht="13.5" customHeight="1" spans="1:7">
      <c r="A10" s="155" t="s">
        <v>110</v>
      </c>
      <c r="B10" s="155" t="s">
        <v>111</v>
      </c>
      <c r="C10" s="117">
        <v>6200120</v>
      </c>
      <c r="D10" s="117"/>
      <c r="E10" s="117"/>
      <c r="F10" s="117"/>
      <c r="G10" s="117">
        <v>6200120</v>
      </c>
    </row>
    <row r="11" ht="13.5" customHeight="1" spans="1:7">
      <c r="A11" s="155" t="s">
        <v>112</v>
      </c>
      <c r="B11" s="155" t="s">
        <v>113</v>
      </c>
      <c r="C11" s="117">
        <v>10959869</v>
      </c>
      <c r="D11" s="117">
        <v>10959869</v>
      </c>
      <c r="E11" s="117">
        <v>10567279</v>
      </c>
      <c r="F11" s="117">
        <v>392590</v>
      </c>
      <c r="G11" s="117"/>
    </row>
    <row r="12" ht="13.5" customHeight="1" spans="1:7">
      <c r="A12" s="153" t="s">
        <v>114</v>
      </c>
      <c r="B12" s="153" t="s">
        <v>115</v>
      </c>
      <c r="C12" s="117">
        <v>43944</v>
      </c>
      <c r="D12" s="117"/>
      <c r="E12" s="117"/>
      <c r="F12" s="251"/>
      <c r="G12" s="117">
        <v>43944</v>
      </c>
    </row>
    <row r="13" ht="13.5" customHeight="1" spans="1:7">
      <c r="A13" s="155" t="s">
        <v>116</v>
      </c>
      <c r="B13" s="155" t="s">
        <v>117</v>
      </c>
      <c r="C13" s="117">
        <v>14800</v>
      </c>
      <c r="D13" s="117"/>
      <c r="E13" s="117"/>
      <c r="F13" s="251"/>
      <c r="G13" s="117">
        <v>14800</v>
      </c>
    </row>
    <row r="14" ht="13.5" customHeight="1" spans="1:7">
      <c r="A14" s="155" t="s">
        <v>118</v>
      </c>
      <c r="B14" s="155" t="s">
        <v>119</v>
      </c>
      <c r="C14" s="117">
        <v>29144</v>
      </c>
      <c r="D14" s="117"/>
      <c r="E14" s="117"/>
      <c r="F14" s="251"/>
      <c r="G14" s="117">
        <v>29144</v>
      </c>
    </row>
    <row r="15" ht="13.5" customHeight="1" spans="1:7">
      <c r="A15" s="153" t="s">
        <v>120</v>
      </c>
      <c r="B15" s="153" t="s">
        <v>121</v>
      </c>
      <c r="C15" s="117">
        <v>100000</v>
      </c>
      <c r="D15" s="117"/>
      <c r="E15" s="117"/>
      <c r="F15" s="251"/>
      <c r="G15" s="117">
        <v>100000</v>
      </c>
    </row>
    <row r="16" ht="13.5" customHeight="1" spans="1:7">
      <c r="A16" s="155" t="s">
        <v>122</v>
      </c>
      <c r="B16" s="155" t="s">
        <v>123</v>
      </c>
      <c r="C16" s="117">
        <v>100000</v>
      </c>
      <c r="D16" s="117"/>
      <c r="E16" s="117"/>
      <c r="F16" s="251"/>
      <c r="G16" s="117">
        <v>100000</v>
      </c>
    </row>
    <row r="17" ht="13.5" customHeight="1" spans="1:7">
      <c r="A17" s="153" t="s">
        <v>124</v>
      </c>
      <c r="B17" s="153" t="s">
        <v>125</v>
      </c>
      <c r="C17" s="117">
        <v>152000</v>
      </c>
      <c r="D17" s="117"/>
      <c r="E17" s="117"/>
      <c r="F17" s="251"/>
      <c r="G17" s="117">
        <v>152000</v>
      </c>
    </row>
    <row r="18" ht="13.5" customHeight="1" spans="1:7">
      <c r="A18" s="155" t="s">
        <v>126</v>
      </c>
      <c r="B18" s="155" t="s">
        <v>111</v>
      </c>
      <c r="C18" s="117">
        <v>152000</v>
      </c>
      <c r="D18" s="117"/>
      <c r="E18" s="117"/>
      <c r="F18" s="251"/>
      <c r="G18" s="117">
        <v>152000</v>
      </c>
    </row>
    <row r="19" ht="13.5" customHeight="1" spans="1:7">
      <c r="A19" s="153" t="s">
        <v>127</v>
      </c>
      <c r="B19" s="153" t="s">
        <v>128</v>
      </c>
      <c r="C19" s="117">
        <v>30000</v>
      </c>
      <c r="D19" s="117"/>
      <c r="E19" s="117"/>
      <c r="F19" s="251"/>
      <c r="G19" s="117">
        <v>30000</v>
      </c>
    </row>
    <row r="20" ht="13.5" customHeight="1" spans="1:7">
      <c r="A20" s="155" t="s">
        <v>129</v>
      </c>
      <c r="B20" s="155" t="s">
        <v>130</v>
      </c>
      <c r="C20" s="117">
        <v>30000</v>
      </c>
      <c r="D20" s="117"/>
      <c r="E20" s="117"/>
      <c r="F20" s="251"/>
      <c r="G20" s="117">
        <v>30000</v>
      </c>
    </row>
    <row r="21" ht="13.5" customHeight="1" spans="1:7">
      <c r="A21" s="151" t="s">
        <v>131</v>
      </c>
      <c r="B21" s="151" t="s">
        <v>132</v>
      </c>
      <c r="C21" s="117">
        <v>652320</v>
      </c>
      <c r="D21" s="117"/>
      <c r="E21" s="117"/>
      <c r="F21" s="251"/>
      <c r="G21" s="117">
        <v>652320</v>
      </c>
    </row>
    <row r="22" ht="13.5" customHeight="1" spans="1:7">
      <c r="A22" s="153" t="s">
        <v>133</v>
      </c>
      <c r="B22" s="153" t="s">
        <v>134</v>
      </c>
      <c r="C22" s="117">
        <v>652320</v>
      </c>
      <c r="D22" s="117"/>
      <c r="E22" s="117"/>
      <c r="F22" s="251"/>
      <c r="G22" s="117">
        <v>652320</v>
      </c>
    </row>
    <row r="23" ht="13.5" customHeight="1" spans="1:7">
      <c r="A23" s="155" t="s">
        <v>135</v>
      </c>
      <c r="B23" s="155" t="s">
        <v>136</v>
      </c>
      <c r="C23" s="117">
        <v>652320</v>
      </c>
      <c r="D23" s="117"/>
      <c r="E23" s="117"/>
      <c r="F23" s="251"/>
      <c r="G23" s="117">
        <v>652320</v>
      </c>
    </row>
    <row r="24" ht="13.5" customHeight="1" spans="1:7">
      <c r="A24" s="151" t="s">
        <v>137</v>
      </c>
      <c r="B24" s="151" t="s">
        <v>138</v>
      </c>
      <c r="C24" s="117">
        <v>113200</v>
      </c>
      <c r="D24" s="117"/>
      <c r="E24" s="117"/>
      <c r="F24" s="251"/>
      <c r="G24" s="117">
        <v>113200</v>
      </c>
    </row>
    <row r="25" ht="13.5" customHeight="1" spans="1:7">
      <c r="A25" s="153" t="s">
        <v>139</v>
      </c>
      <c r="B25" s="153" t="s">
        <v>140</v>
      </c>
      <c r="C25" s="117">
        <v>113200</v>
      </c>
      <c r="D25" s="117"/>
      <c r="E25" s="117"/>
      <c r="F25" s="251"/>
      <c r="G25" s="117">
        <v>113200</v>
      </c>
    </row>
    <row r="26" ht="13.5" customHeight="1" spans="1:7">
      <c r="A26" s="155" t="s">
        <v>141</v>
      </c>
      <c r="B26" s="155" t="s">
        <v>142</v>
      </c>
      <c r="C26" s="117">
        <v>113200</v>
      </c>
      <c r="D26" s="117"/>
      <c r="E26" s="117"/>
      <c r="F26" s="251"/>
      <c r="G26" s="117">
        <v>113200</v>
      </c>
    </row>
    <row r="27" ht="13.5" customHeight="1" spans="1:7">
      <c r="A27" s="151" t="s">
        <v>143</v>
      </c>
      <c r="B27" s="151" t="s">
        <v>144</v>
      </c>
      <c r="C27" s="117">
        <v>2728100</v>
      </c>
      <c r="D27" s="117"/>
      <c r="E27" s="117"/>
      <c r="F27" s="251"/>
      <c r="G27" s="117">
        <v>2728100</v>
      </c>
    </row>
    <row r="28" ht="13.5" customHeight="1" spans="1:7">
      <c r="A28" s="153" t="s">
        <v>145</v>
      </c>
      <c r="B28" s="153" t="s">
        <v>146</v>
      </c>
      <c r="C28" s="117">
        <v>6400</v>
      </c>
      <c r="D28" s="117"/>
      <c r="E28" s="117"/>
      <c r="F28" s="251"/>
      <c r="G28" s="117">
        <v>6400</v>
      </c>
    </row>
    <row r="29" ht="13.5" customHeight="1" spans="1:7">
      <c r="A29" s="155" t="s">
        <v>147</v>
      </c>
      <c r="B29" s="155" t="s">
        <v>148</v>
      </c>
      <c r="C29" s="117">
        <v>6400</v>
      </c>
      <c r="D29" s="117"/>
      <c r="E29" s="117"/>
      <c r="F29" s="251"/>
      <c r="G29" s="117">
        <v>6400</v>
      </c>
    </row>
    <row r="30" ht="13.5" customHeight="1" spans="1:7">
      <c r="A30" s="153" t="s">
        <v>149</v>
      </c>
      <c r="B30" s="153" t="s">
        <v>150</v>
      </c>
      <c r="C30" s="117">
        <v>2721700</v>
      </c>
      <c r="D30" s="117"/>
      <c r="E30" s="117"/>
      <c r="F30" s="251"/>
      <c r="G30" s="117">
        <v>2721700</v>
      </c>
    </row>
    <row r="31" ht="13.5" customHeight="1" spans="1:7">
      <c r="A31" s="155" t="s">
        <v>151</v>
      </c>
      <c r="B31" s="155" t="s">
        <v>152</v>
      </c>
      <c r="C31" s="117">
        <v>2721700</v>
      </c>
      <c r="D31" s="117"/>
      <c r="E31" s="117"/>
      <c r="F31" s="251"/>
      <c r="G31" s="117">
        <v>2721700</v>
      </c>
    </row>
    <row r="32" ht="13.5" customHeight="1" spans="1:7">
      <c r="A32" s="151" t="s">
        <v>153</v>
      </c>
      <c r="B32" s="151" t="s">
        <v>154</v>
      </c>
      <c r="C32" s="117">
        <v>3537457.16</v>
      </c>
      <c r="D32" s="117">
        <v>3005793</v>
      </c>
      <c r="E32" s="117">
        <v>2905093</v>
      </c>
      <c r="F32" s="251"/>
      <c r="G32" s="117">
        <v>531664.16</v>
      </c>
    </row>
    <row r="33" ht="13.5" customHeight="1" spans="1:7">
      <c r="A33" s="153" t="s">
        <v>155</v>
      </c>
      <c r="B33" s="153" t="s">
        <v>156</v>
      </c>
      <c r="C33" s="117">
        <v>5406</v>
      </c>
      <c r="D33" s="117"/>
      <c r="E33" s="117"/>
      <c r="F33" s="251"/>
      <c r="G33" s="117">
        <v>5406</v>
      </c>
    </row>
    <row r="34" ht="13.5" customHeight="1" spans="1:7">
      <c r="A34" s="155" t="s">
        <v>157</v>
      </c>
      <c r="B34" s="155" t="s">
        <v>158</v>
      </c>
      <c r="C34" s="117">
        <v>5406</v>
      </c>
      <c r="D34" s="117"/>
      <c r="E34" s="117"/>
      <c r="F34" s="251"/>
      <c r="G34" s="117">
        <v>5406</v>
      </c>
    </row>
    <row r="35" ht="13.5" customHeight="1" spans="1:7">
      <c r="A35" s="153" t="s">
        <v>159</v>
      </c>
      <c r="B35" s="153" t="s">
        <v>160</v>
      </c>
      <c r="C35" s="117">
        <v>3005793</v>
      </c>
      <c r="D35" s="117">
        <v>3005793</v>
      </c>
      <c r="E35" s="117">
        <v>2905093</v>
      </c>
      <c r="F35" s="251"/>
      <c r="G35" s="117"/>
    </row>
    <row r="36" ht="13.5" customHeight="1" spans="1:7">
      <c r="A36" s="155" t="s">
        <v>161</v>
      </c>
      <c r="B36" s="155" t="s">
        <v>162</v>
      </c>
      <c r="C36" s="117">
        <v>650400</v>
      </c>
      <c r="D36" s="117">
        <v>650400</v>
      </c>
      <c r="E36" s="117">
        <v>604800</v>
      </c>
      <c r="F36" s="251"/>
      <c r="G36" s="117"/>
    </row>
    <row r="37" ht="13.5" customHeight="1" spans="1:7">
      <c r="A37" s="155" t="s">
        <v>163</v>
      </c>
      <c r="B37" s="155" t="s">
        <v>164</v>
      </c>
      <c r="C37" s="117">
        <v>646700</v>
      </c>
      <c r="D37" s="117">
        <v>646700</v>
      </c>
      <c r="E37" s="117">
        <v>591600</v>
      </c>
      <c r="F37" s="251"/>
      <c r="G37" s="117"/>
    </row>
    <row r="38" ht="13.5" customHeight="1" spans="1:7">
      <c r="A38" s="155" t="s">
        <v>165</v>
      </c>
      <c r="B38" s="155" t="s">
        <v>166</v>
      </c>
      <c r="C38" s="117">
        <v>1393831</v>
      </c>
      <c r="D38" s="117">
        <v>1393831</v>
      </c>
      <c r="E38" s="117">
        <v>1393831</v>
      </c>
      <c r="F38" s="251"/>
      <c r="G38" s="117"/>
    </row>
    <row r="39" ht="13.5" customHeight="1" spans="1:7">
      <c r="A39" s="155" t="s">
        <v>167</v>
      </c>
      <c r="B39" s="155" t="s">
        <v>168</v>
      </c>
      <c r="C39" s="117">
        <v>314862</v>
      </c>
      <c r="D39" s="117">
        <v>314862</v>
      </c>
      <c r="E39" s="117">
        <v>314862</v>
      </c>
      <c r="F39" s="251"/>
      <c r="G39" s="117"/>
    </row>
    <row r="40" ht="13.5" customHeight="1" spans="1:7">
      <c r="A40" s="153" t="s">
        <v>169</v>
      </c>
      <c r="B40" s="153" t="s">
        <v>170</v>
      </c>
      <c r="C40" s="117">
        <v>18440</v>
      </c>
      <c r="D40" s="117"/>
      <c r="E40" s="117"/>
      <c r="F40" s="251"/>
      <c r="G40" s="117">
        <v>18440</v>
      </c>
    </row>
    <row r="41" ht="13.5" customHeight="1" spans="1:7">
      <c r="A41" s="155" t="s">
        <v>171</v>
      </c>
      <c r="B41" s="155" t="s">
        <v>172</v>
      </c>
      <c r="C41" s="117">
        <v>18440</v>
      </c>
      <c r="D41" s="117"/>
      <c r="E41" s="117"/>
      <c r="F41" s="251"/>
      <c r="G41" s="117">
        <v>18440</v>
      </c>
    </row>
    <row r="42" ht="13.5" customHeight="1" spans="1:7">
      <c r="A42" s="153" t="s">
        <v>173</v>
      </c>
      <c r="B42" s="153" t="s">
        <v>174</v>
      </c>
      <c r="C42" s="117">
        <v>140758.16</v>
      </c>
      <c r="D42" s="117"/>
      <c r="E42" s="117"/>
      <c r="F42" s="251"/>
      <c r="G42" s="117">
        <v>140758.16</v>
      </c>
    </row>
    <row r="43" ht="13.5" customHeight="1" spans="1:7">
      <c r="A43" s="155" t="s">
        <v>175</v>
      </c>
      <c r="B43" s="155" t="s">
        <v>176</v>
      </c>
      <c r="C43" s="117">
        <v>140758.16</v>
      </c>
      <c r="D43" s="117"/>
      <c r="E43" s="117"/>
      <c r="F43" s="251"/>
      <c r="G43" s="117">
        <v>140758.16</v>
      </c>
    </row>
    <row r="44" ht="13.5" customHeight="1" spans="1:7">
      <c r="A44" s="153" t="s">
        <v>177</v>
      </c>
      <c r="B44" s="153" t="s">
        <v>178</v>
      </c>
      <c r="C44" s="117">
        <v>367060</v>
      </c>
      <c r="D44" s="117"/>
      <c r="E44" s="117"/>
      <c r="F44" s="251"/>
      <c r="G44" s="117">
        <v>367060</v>
      </c>
    </row>
    <row r="45" ht="13.5" customHeight="1" spans="1:7">
      <c r="A45" s="155" t="s">
        <v>179</v>
      </c>
      <c r="B45" s="155" t="s">
        <v>180</v>
      </c>
      <c r="C45" s="117">
        <v>217500</v>
      </c>
      <c r="D45" s="117"/>
      <c r="E45" s="117"/>
      <c r="F45" s="251"/>
      <c r="G45" s="117">
        <v>217500</v>
      </c>
    </row>
    <row r="46" ht="13.5" customHeight="1" spans="1:7">
      <c r="A46" s="155" t="s">
        <v>181</v>
      </c>
      <c r="B46" s="155" t="s">
        <v>182</v>
      </c>
      <c r="C46" s="117">
        <v>149560</v>
      </c>
      <c r="D46" s="117"/>
      <c r="E46" s="117"/>
      <c r="F46" s="251"/>
      <c r="G46" s="117">
        <v>149560</v>
      </c>
    </row>
    <row r="47" ht="13.5" customHeight="1" spans="1:7">
      <c r="A47" s="151" t="s">
        <v>183</v>
      </c>
      <c r="B47" s="151" t="s">
        <v>184</v>
      </c>
      <c r="C47" s="117">
        <v>1586302</v>
      </c>
      <c r="D47" s="117">
        <v>1486302</v>
      </c>
      <c r="E47" s="117">
        <v>1486302</v>
      </c>
      <c r="F47" s="251"/>
      <c r="G47" s="117">
        <v>100000</v>
      </c>
    </row>
    <row r="48" ht="13.5" customHeight="1" spans="1:7">
      <c r="A48" s="153" t="s">
        <v>185</v>
      </c>
      <c r="B48" s="153" t="s">
        <v>186</v>
      </c>
      <c r="C48" s="117">
        <v>100000</v>
      </c>
      <c r="D48" s="117"/>
      <c r="E48" s="117"/>
      <c r="F48" s="251"/>
      <c r="G48" s="117">
        <v>100000</v>
      </c>
    </row>
    <row r="49" ht="13.5" customHeight="1" spans="1:7">
      <c r="A49" s="155" t="s">
        <v>187</v>
      </c>
      <c r="B49" s="155" t="s">
        <v>188</v>
      </c>
      <c r="C49" s="117">
        <v>100000</v>
      </c>
      <c r="D49" s="117"/>
      <c r="E49" s="117"/>
      <c r="F49" s="251"/>
      <c r="G49" s="117">
        <v>100000</v>
      </c>
    </row>
    <row r="50" ht="13.5" customHeight="1" spans="1:7">
      <c r="A50" s="153" t="s">
        <v>189</v>
      </c>
      <c r="B50" s="153" t="s">
        <v>190</v>
      </c>
      <c r="C50" s="117">
        <v>1486302</v>
      </c>
      <c r="D50" s="117">
        <v>1486302</v>
      </c>
      <c r="E50" s="117">
        <v>1486302</v>
      </c>
      <c r="F50" s="251"/>
      <c r="G50" s="117"/>
    </row>
    <row r="51" ht="13.5" customHeight="1" spans="1:7">
      <c r="A51" s="155" t="s">
        <v>191</v>
      </c>
      <c r="B51" s="155" t="s">
        <v>192</v>
      </c>
      <c r="C51" s="117">
        <v>302480</v>
      </c>
      <c r="D51" s="117">
        <v>302480</v>
      </c>
      <c r="E51" s="117">
        <v>302480</v>
      </c>
      <c r="F51" s="251"/>
      <c r="G51" s="117"/>
    </row>
    <row r="52" ht="13.5" customHeight="1" spans="1:7">
      <c r="A52" s="155" t="s">
        <v>193</v>
      </c>
      <c r="B52" s="155" t="s">
        <v>194</v>
      </c>
      <c r="C52" s="117">
        <v>460280</v>
      </c>
      <c r="D52" s="117">
        <v>460280</v>
      </c>
      <c r="E52" s="117">
        <v>460280</v>
      </c>
      <c r="F52" s="251"/>
      <c r="G52" s="117"/>
    </row>
    <row r="53" ht="13.5" customHeight="1" spans="1:7">
      <c r="A53" s="155" t="s">
        <v>195</v>
      </c>
      <c r="B53" s="155" t="s">
        <v>196</v>
      </c>
      <c r="C53" s="117">
        <v>706080</v>
      </c>
      <c r="D53" s="117">
        <v>706080</v>
      </c>
      <c r="E53" s="117">
        <v>706080</v>
      </c>
      <c r="F53" s="251"/>
      <c r="G53" s="117"/>
    </row>
    <row r="54" ht="13.5" customHeight="1" spans="1:7">
      <c r="A54" s="155" t="s">
        <v>197</v>
      </c>
      <c r="B54" s="155" t="s">
        <v>198</v>
      </c>
      <c r="C54" s="117">
        <v>17462</v>
      </c>
      <c r="D54" s="117">
        <v>17462</v>
      </c>
      <c r="E54" s="117">
        <v>17462</v>
      </c>
      <c r="F54" s="251"/>
      <c r="G54" s="117"/>
    </row>
    <row r="55" ht="13.5" customHeight="1" spans="1:7">
      <c r="A55" s="151" t="s">
        <v>199</v>
      </c>
      <c r="B55" s="151" t="s">
        <v>200</v>
      </c>
      <c r="C55" s="117">
        <v>1600000</v>
      </c>
      <c r="D55" s="117"/>
      <c r="E55" s="117"/>
      <c r="F55" s="251"/>
      <c r="G55" s="117">
        <v>1600000</v>
      </c>
    </row>
    <row r="56" ht="13.5" customHeight="1" spans="1:7">
      <c r="A56" s="153" t="s">
        <v>201</v>
      </c>
      <c r="B56" s="153" t="s">
        <v>202</v>
      </c>
      <c r="C56" s="117">
        <v>1600000</v>
      </c>
      <c r="D56" s="117"/>
      <c r="E56" s="117"/>
      <c r="F56" s="251"/>
      <c r="G56" s="117">
        <v>1600000</v>
      </c>
    </row>
    <row r="57" ht="13.5" customHeight="1" spans="1:7">
      <c r="A57" s="155" t="s">
        <v>203</v>
      </c>
      <c r="B57" s="155" t="s">
        <v>202</v>
      </c>
      <c r="C57" s="117">
        <v>1600000</v>
      </c>
      <c r="D57" s="117"/>
      <c r="E57" s="117"/>
      <c r="F57" s="251"/>
      <c r="G57" s="117">
        <v>1600000</v>
      </c>
    </row>
    <row r="58" ht="13.5" customHeight="1" spans="1:7">
      <c r="A58" s="151" t="s">
        <v>204</v>
      </c>
      <c r="B58" s="151" t="s">
        <v>205</v>
      </c>
      <c r="C58" s="117">
        <v>33539203.57</v>
      </c>
      <c r="D58" s="117"/>
      <c r="E58" s="117"/>
      <c r="F58" s="251"/>
      <c r="G58" s="117">
        <v>33539203.57</v>
      </c>
    </row>
    <row r="59" ht="13.5" customHeight="1" spans="1:7">
      <c r="A59" s="153" t="s">
        <v>206</v>
      </c>
      <c r="B59" s="153" t="s">
        <v>207</v>
      </c>
      <c r="C59" s="117">
        <v>106802.53</v>
      </c>
      <c r="D59" s="117"/>
      <c r="E59" s="117"/>
      <c r="F59" s="251"/>
      <c r="G59" s="117">
        <v>106802.53</v>
      </c>
    </row>
    <row r="60" ht="13.5" customHeight="1" spans="1:7">
      <c r="A60" s="155" t="s">
        <v>208</v>
      </c>
      <c r="B60" s="155" t="s">
        <v>209</v>
      </c>
      <c r="C60" s="117">
        <v>106784</v>
      </c>
      <c r="D60" s="117"/>
      <c r="E60" s="117"/>
      <c r="F60" s="251"/>
      <c r="G60" s="117">
        <v>106784</v>
      </c>
    </row>
    <row r="61" ht="13.5" customHeight="1" spans="1:7">
      <c r="A61" s="155" t="s">
        <v>210</v>
      </c>
      <c r="B61" s="155" t="s">
        <v>211</v>
      </c>
      <c r="C61" s="117">
        <v>18.53</v>
      </c>
      <c r="D61" s="117"/>
      <c r="E61" s="117"/>
      <c r="F61" s="251"/>
      <c r="G61" s="117">
        <v>18.53</v>
      </c>
    </row>
    <row r="62" ht="13.5" customHeight="1" spans="1:7">
      <c r="A62" s="153" t="s">
        <v>212</v>
      </c>
      <c r="B62" s="153" t="s">
        <v>213</v>
      </c>
      <c r="C62" s="117">
        <v>4270456</v>
      </c>
      <c r="D62" s="117"/>
      <c r="E62" s="117"/>
      <c r="F62" s="251"/>
      <c r="G62" s="117">
        <v>4270456</v>
      </c>
    </row>
    <row r="63" ht="13.5" customHeight="1" spans="1:7">
      <c r="A63" s="155" t="s">
        <v>214</v>
      </c>
      <c r="B63" s="155" t="s">
        <v>215</v>
      </c>
      <c r="C63" s="117">
        <v>4270456</v>
      </c>
      <c r="D63" s="117"/>
      <c r="E63" s="117"/>
      <c r="F63" s="251"/>
      <c r="G63" s="117">
        <v>4270456</v>
      </c>
    </row>
    <row r="64" ht="13.5" customHeight="1" spans="1:7">
      <c r="A64" s="153" t="s">
        <v>216</v>
      </c>
      <c r="B64" s="153" t="s">
        <v>217</v>
      </c>
      <c r="C64" s="117">
        <v>70000</v>
      </c>
      <c r="D64" s="117"/>
      <c r="E64" s="117"/>
      <c r="F64" s="251"/>
      <c r="G64" s="117">
        <v>70000</v>
      </c>
    </row>
    <row r="65" ht="13.5" customHeight="1" spans="1:7">
      <c r="A65" s="155" t="s">
        <v>218</v>
      </c>
      <c r="B65" s="155" t="s">
        <v>219</v>
      </c>
      <c r="C65" s="117">
        <v>60000</v>
      </c>
      <c r="D65" s="117"/>
      <c r="E65" s="117"/>
      <c r="F65" s="251"/>
      <c r="G65" s="117">
        <v>60000</v>
      </c>
    </row>
    <row r="66" ht="13.5" customHeight="1" spans="1:7">
      <c r="A66" s="155" t="s">
        <v>220</v>
      </c>
      <c r="B66" s="155" t="s">
        <v>221</v>
      </c>
      <c r="C66" s="117">
        <v>10000</v>
      </c>
      <c r="D66" s="117"/>
      <c r="E66" s="117"/>
      <c r="F66" s="251"/>
      <c r="G66" s="117">
        <v>10000</v>
      </c>
    </row>
    <row r="67" ht="13.5" customHeight="1" spans="1:7">
      <c r="A67" s="153" t="s">
        <v>222</v>
      </c>
      <c r="B67" s="153" t="s">
        <v>223</v>
      </c>
      <c r="C67" s="117">
        <v>29069630.04</v>
      </c>
      <c r="D67" s="117"/>
      <c r="E67" s="117"/>
      <c r="F67" s="251"/>
      <c r="G67" s="117">
        <v>29069630.04</v>
      </c>
    </row>
    <row r="68" ht="13.5" customHeight="1" spans="1:7">
      <c r="A68" s="155" t="s">
        <v>224</v>
      </c>
      <c r="B68" s="155" t="s">
        <v>225</v>
      </c>
      <c r="C68" s="117">
        <v>4122657.04</v>
      </c>
      <c r="D68" s="117"/>
      <c r="E68" s="117"/>
      <c r="F68" s="251"/>
      <c r="G68" s="117">
        <v>4122657.04</v>
      </c>
    </row>
    <row r="69" ht="13.5" customHeight="1" spans="1:7">
      <c r="A69" s="155" t="s">
        <v>226</v>
      </c>
      <c r="B69" s="155" t="s">
        <v>227</v>
      </c>
      <c r="C69" s="117">
        <v>24946973</v>
      </c>
      <c r="D69" s="117"/>
      <c r="E69" s="117"/>
      <c r="F69" s="251"/>
      <c r="G69" s="117">
        <v>24946973</v>
      </c>
    </row>
    <row r="70" ht="13.5" customHeight="1" spans="1:7">
      <c r="A70" s="153" t="s">
        <v>228</v>
      </c>
      <c r="B70" s="153" t="s">
        <v>229</v>
      </c>
      <c r="C70" s="117">
        <v>22315</v>
      </c>
      <c r="D70" s="117"/>
      <c r="E70" s="117"/>
      <c r="F70" s="251"/>
      <c r="G70" s="117">
        <v>22315</v>
      </c>
    </row>
    <row r="71" ht="13.5" customHeight="1" spans="1:7">
      <c r="A71" s="155" t="s">
        <v>230</v>
      </c>
      <c r="B71" s="155" t="s">
        <v>231</v>
      </c>
      <c r="C71" s="117">
        <v>22315</v>
      </c>
      <c r="D71" s="117"/>
      <c r="E71" s="117"/>
      <c r="F71" s="251"/>
      <c r="G71" s="117">
        <v>22315</v>
      </c>
    </row>
    <row r="72" ht="13.5" customHeight="1" spans="1:7">
      <c r="A72" s="151" t="s">
        <v>232</v>
      </c>
      <c r="B72" s="151" t="s">
        <v>233</v>
      </c>
      <c r="C72" s="117">
        <v>1224684</v>
      </c>
      <c r="D72" s="117">
        <v>1224684</v>
      </c>
      <c r="E72" s="117">
        <v>1224684</v>
      </c>
      <c r="F72" s="251"/>
      <c r="G72" s="117"/>
    </row>
    <row r="73" ht="13.5" customHeight="1" spans="1:7">
      <c r="A73" s="153" t="s">
        <v>234</v>
      </c>
      <c r="B73" s="153" t="s">
        <v>235</v>
      </c>
      <c r="C73" s="117">
        <v>1224684</v>
      </c>
      <c r="D73" s="117">
        <v>1224684</v>
      </c>
      <c r="E73" s="117">
        <v>1224684</v>
      </c>
      <c r="F73" s="251"/>
      <c r="G73" s="117"/>
    </row>
    <row r="74" ht="13.5" customHeight="1" spans="1:7">
      <c r="A74" s="155" t="s">
        <v>236</v>
      </c>
      <c r="B74" s="155" t="s">
        <v>237</v>
      </c>
      <c r="C74" s="117">
        <v>1224684</v>
      </c>
      <c r="D74" s="117">
        <v>1224684</v>
      </c>
      <c r="E74" s="117">
        <v>1224684</v>
      </c>
      <c r="F74" s="251"/>
      <c r="G74" s="117"/>
    </row>
    <row r="75" ht="13.5" customHeight="1" spans="1:7">
      <c r="A75" s="151" t="s">
        <v>238</v>
      </c>
      <c r="B75" s="151" t="s">
        <v>239</v>
      </c>
      <c r="C75" s="117"/>
      <c r="D75" s="117"/>
      <c r="E75" s="117"/>
      <c r="F75" s="251"/>
      <c r="G75" s="117"/>
    </row>
    <row r="76" ht="13.5" customHeight="1" spans="1:7">
      <c r="A76" s="153" t="s">
        <v>240</v>
      </c>
      <c r="B76" s="153" t="s">
        <v>241</v>
      </c>
      <c r="C76" s="117"/>
      <c r="D76" s="117"/>
      <c r="E76" s="117"/>
      <c r="F76" s="251"/>
      <c r="G76" s="117"/>
    </row>
    <row r="77" ht="13.5" customHeight="1" spans="1:7">
      <c r="A77" s="155" t="s">
        <v>242</v>
      </c>
      <c r="B77" s="155" t="s">
        <v>243</v>
      </c>
      <c r="C77" s="117"/>
      <c r="D77" s="117"/>
      <c r="E77" s="117"/>
      <c r="F77" s="251"/>
      <c r="G77" s="117"/>
    </row>
    <row r="78" ht="13.5" customHeight="1" spans="1:7">
      <c r="A78" s="151" t="s">
        <v>244</v>
      </c>
      <c r="B78" s="151" t="s">
        <v>245</v>
      </c>
      <c r="C78" s="117">
        <v>89000</v>
      </c>
      <c r="D78" s="117"/>
      <c r="E78" s="117"/>
      <c r="F78" s="251"/>
      <c r="G78" s="117">
        <v>89000</v>
      </c>
    </row>
    <row r="79" ht="13.5" customHeight="1" spans="1:7">
      <c r="A79" s="153" t="s">
        <v>246</v>
      </c>
      <c r="B79" s="153" t="s">
        <v>247</v>
      </c>
      <c r="C79" s="117">
        <v>79000</v>
      </c>
      <c r="D79" s="117"/>
      <c r="E79" s="117"/>
      <c r="F79" s="251"/>
      <c r="G79" s="117">
        <v>79000</v>
      </c>
    </row>
    <row r="80" ht="13.5" customHeight="1" spans="1:7">
      <c r="A80" s="155" t="s">
        <v>248</v>
      </c>
      <c r="B80" s="155" t="s">
        <v>249</v>
      </c>
      <c r="C80" s="117">
        <v>49000</v>
      </c>
      <c r="D80" s="117"/>
      <c r="E80" s="117"/>
      <c r="F80" s="251"/>
      <c r="G80" s="117">
        <v>49000</v>
      </c>
    </row>
    <row r="81" ht="13.5" customHeight="1" spans="1:7">
      <c r="A81" s="155" t="s">
        <v>250</v>
      </c>
      <c r="B81" s="155" t="s">
        <v>251</v>
      </c>
      <c r="C81" s="117">
        <v>30000</v>
      </c>
      <c r="D81" s="117"/>
      <c r="E81" s="117"/>
      <c r="F81" s="251"/>
      <c r="G81" s="117">
        <v>30000</v>
      </c>
    </row>
    <row r="82" ht="13.5" customHeight="1" spans="1:7">
      <c r="A82" s="153" t="s">
        <v>252</v>
      </c>
      <c r="B82" s="153" t="s">
        <v>253</v>
      </c>
      <c r="C82" s="117">
        <v>10000</v>
      </c>
      <c r="D82" s="117"/>
      <c r="E82" s="117"/>
      <c r="F82" s="251"/>
      <c r="G82" s="117">
        <v>10000</v>
      </c>
    </row>
    <row r="83" ht="13.5" customHeight="1" spans="1:7">
      <c r="A83" s="155" t="s">
        <v>254</v>
      </c>
      <c r="B83" s="155" t="s">
        <v>255</v>
      </c>
      <c r="C83" s="117">
        <v>10000</v>
      </c>
      <c r="D83" s="117"/>
      <c r="E83" s="117"/>
      <c r="F83" s="251"/>
      <c r="G83" s="117">
        <v>10000</v>
      </c>
    </row>
    <row r="84" ht="18" customHeight="1" spans="1:7">
      <c r="A84" s="156" t="s">
        <v>256</v>
      </c>
      <c r="B84" s="158" t="s">
        <v>256</v>
      </c>
      <c r="C84" s="117">
        <v>67245755.73</v>
      </c>
      <c r="D84" s="117">
        <v>21366204</v>
      </c>
      <c r="E84" s="117">
        <v>20260274</v>
      </c>
      <c r="F84" s="117">
        <v>1105930</v>
      </c>
      <c r="G84" s="117">
        <v>45879551.73</v>
      </c>
    </row>
    <row r="85" customHeight="1" spans="2:4">
      <c r="B85" s="161"/>
      <c r="C85" s="252"/>
      <c r="D85" s="252"/>
    </row>
  </sheetData>
  <mergeCells count="7">
    <mergeCell ref="A2:G2"/>
    <mergeCell ref="A3:E3"/>
    <mergeCell ref="A4:B4"/>
    <mergeCell ref="D4:F4"/>
    <mergeCell ref="A84:B84"/>
    <mergeCell ref="C4:C5"/>
    <mergeCell ref="G4:G5"/>
  </mergeCells>
  <printOptions horizontalCentered="1"/>
  <pageMargins left="0.393055555555556" right="0.393055555555556" top="0.511805555555556" bottom="0.511805555555556" header="0.313888888888889" footer="0.313888888888889"/>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85" zoomScaleNormal="85" workbookViewId="0">
      <selection activeCell="F19" sqref="F19"/>
    </sheetView>
  </sheetViews>
  <sheetFormatPr defaultColWidth="8.88181818181818" defaultRowHeight="15" outlineLevelRow="6" outlineLevelCol="5"/>
  <cols>
    <col min="1" max="2" width="27.4272727272727" style="232" customWidth="1"/>
    <col min="3" max="3" width="17.2818181818182" style="233" customWidth="1"/>
    <col min="4" max="5" width="26.2818181818182" style="234" customWidth="1"/>
    <col min="6" max="6" width="18.7181818181818" style="234" customWidth="1"/>
    <col min="7" max="7" width="9.13636363636364" style="69" customWidth="1"/>
    <col min="8" max="16384" width="9.13636363636364" style="69"/>
  </cols>
  <sheetData>
    <row r="1" ht="12" customHeight="1" spans="1:5">
      <c r="A1" s="235" t="s">
        <v>298</v>
      </c>
      <c r="B1" s="236"/>
      <c r="C1" s="113"/>
      <c r="D1" s="69"/>
      <c r="E1" s="69"/>
    </row>
    <row r="2" ht="25.5" customHeight="1" spans="1:6">
      <c r="A2" s="237" t="s">
        <v>7</v>
      </c>
      <c r="B2" s="237"/>
      <c r="C2" s="237"/>
      <c r="D2" s="237"/>
      <c r="E2" s="237"/>
      <c r="F2" s="237"/>
    </row>
    <row r="3" ht="15.75" customHeight="1" spans="1:6">
      <c r="A3" s="146" t="s">
        <v>22</v>
      </c>
      <c r="B3" s="236"/>
      <c r="C3" s="113"/>
      <c r="D3" s="69"/>
      <c r="E3" s="69"/>
      <c r="F3" s="238" t="s">
        <v>299</v>
      </c>
    </row>
    <row r="4" s="231" customFormat="1" ht="19.5" customHeight="1" spans="1:6">
      <c r="A4" s="239" t="s">
        <v>300</v>
      </c>
      <c r="B4" s="77" t="s">
        <v>301</v>
      </c>
      <c r="C4" s="78" t="s">
        <v>302</v>
      </c>
      <c r="D4" s="79"/>
      <c r="E4" s="148"/>
      <c r="F4" s="77" t="s">
        <v>303</v>
      </c>
    </row>
    <row r="5" s="231" customFormat="1" ht="19.5" customHeight="1" spans="1:6">
      <c r="A5" s="97"/>
      <c r="B5" s="81"/>
      <c r="C5" s="98" t="s">
        <v>79</v>
      </c>
      <c r="D5" s="98" t="s">
        <v>304</v>
      </c>
      <c r="E5" s="98" t="s">
        <v>305</v>
      </c>
      <c r="F5" s="81"/>
    </row>
    <row r="6" s="231" customFormat="1" ht="18.75" customHeight="1" spans="1:6">
      <c r="A6" s="240">
        <v>1</v>
      </c>
      <c r="B6" s="240">
        <v>2</v>
      </c>
      <c r="C6" s="241">
        <v>3</v>
      </c>
      <c r="D6" s="240">
        <v>4</v>
      </c>
      <c r="E6" s="240">
        <v>5</v>
      </c>
      <c r="F6" s="240">
        <v>6</v>
      </c>
    </row>
    <row r="7" ht="18.75" customHeight="1" spans="1:6">
      <c r="A7" s="242">
        <v>280000</v>
      </c>
      <c r="B7" s="242">
        <v>0</v>
      </c>
      <c r="C7" s="243">
        <v>280000</v>
      </c>
      <c r="D7" s="242">
        <v>0</v>
      </c>
      <c r="E7" s="242">
        <v>280000</v>
      </c>
      <c r="F7" s="242">
        <v>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3888888888889" footer="0.313888888888889"/>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9"/>
  <sheetViews>
    <sheetView zoomScale="55" zoomScaleNormal="55" topLeftCell="A36" workbookViewId="0">
      <selection activeCell="G68" sqref="G68"/>
    </sheetView>
  </sheetViews>
  <sheetFormatPr defaultColWidth="8.88181818181818" defaultRowHeight="14.25" customHeight="1"/>
  <cols>
    <col min="1" max="1" width="12.5727272727273" style="69" customWidth="1"/>
    <col min="2" max="3" width="14.8454545454545" style="140" customWidth="1"/>
    <col min="4" max="4" width="22.4454545454545" style="140" customWidth="1"/>
    <col min="5" max="6" width="15.1363636363636" style="140"/>
    <col min="7" max="8" width="14.2818181818182" style="140" customWidth="1"/>
    <col min="9" max="9" width="16.8818181818182" style="113" customWidth="1"/>
    <col min="10" max="10" width="17.2181818181818" style="113" customWidth="1"/>
    <col min="11" max="12" width="12.1363636363636" style="113" customWidth="1"/>
    <col min="13" max="13" width="17.2818181818182" style="113" customWidth="1"/>
    <col min="14" max="24" width="12.1363636363636" style="113" customWidth="1"/>
    <col min="25" max="25" width="9.13636363636364" style="69" customWidth="1"/>
    <col min="26" max="16384" width="9.13636363636364" style="69"/>
  </cols>
  <sheetData>
    <row r="1" ht="12" customHeight="1" spans="1:1">
      <c r="A1" s="219" t="s">
        <v>306</v>
      </c>
    </row>
    <row r="2" ht="39" customHeight="1" spans="1:24">
      <c r="A2" s="220" t="s">
        <v>8</v>
      </c>
      <c r="B2" s="220"/>
      <c r="C2" s="220"/>
      <c r="D2" s="220"/>
      <c r="E2" s="220"/>
      <c r="F2" s="220"/>
      <c r="G2" s="220"/>
      <c r="H2" s="220"/>
      <c r="I2" s="220"/>
      <c r="J2" s="220"/>
      <c r="K2" s="220"/>
      <c r="L2" s="220"/>
      <c r="M2" s="220"/>
      <c r="N2" s="220"/>
      <c r="O2" s="220"/>
      <c r="P2" s="220"/>
      <c r="Q2" s="220"/>
      <c r="R2" s="220"/>
      <c r="S2" s="220"/>
      <c r="T2" s="220"/>
      <c r="U2" s="220"/>
      <c r="V2" s="220"/>
      <c r="W2" s="220"/>
      <c r="X2" s="220"/>
    </row>
    <row r="3" ht="18" customHeight="1" spans="1:24">
      <c r="A3" s="221" t="s">
        <v>22</v>
      </c>
      <c r="B3" s="221"/>
      <c r="C3" s="221"/>
      <c r="D3" s="221"/>
      <c r="E3" s="221"/>
      <c r="F3" s="221"/>
      <c r="G3" s="221"/>
      <c r="H3" s="221"/>
      <c r="I3" s="221"/>
      <c r="J3" s="221"/>
      <c r="K3" s="69"/>
      <c r="L3" s="69"/>
      <c r="M3" s="69"/>
      <c r="N3" s="69"/>
      <c r="O3" s="69"/>
      <c r="P3" s="69"/>
      <c r="Q3" s="69"/>
      <c r="X3" s="230" t="s">
        <v>23</v>
      </c>
    </row>
    <row r="4" ht="14" spans="1:24">
      <c r="A4" s="178" t="s">
        <v>307</v>
      </c>
      <c r="B4" s="178" t="s">
        <v>308</v>
      </c>
      <c r="C4" s="178" t="s">
        <v>309</v>
      </c>
      <c r="D4" s="178" t="s">
        <v>310</v>
      </c>
      <c r="E4" s="178" t="s">
        <v>311</v>
      </c>
      <c r="F4" s="178" t="s">
        <v>312</v>
      </c>
      <c r="G4" s="178" t="s">
        <v>313</v>
      </c>
      <c r="H4" s="178" t="s">
        <v>314</v>
      </c>
      <c r="I4" s="104" t="s">
        <v>315</v>
      </c>
      <c r="J4" s="104"/>
      <c r="K4" s="104"/>
      <c r="L4" s="104"/>
      <c r="M4" s="104"/>
      <c r="N4" s="104"/>
      <c r="O4" s="104"/>
      <c r="P4" s="104"/>
      <c r="Q4" s="104"/>
      <c r="R4" s="104"/>
      <c r="S4" s="104"/>
      <c r="T4" s="104"/>
      <c r="U4" s="104"/>
      <c r="V4" s="104"/>
      <c r="W4" s="104"/>
      <c r="X4" s="104"/>
    </row>
    <row r="5" ht="14" spans="1:24">
      <c r="A5" s="178"/>
      <c r="B5" s="178"/>
      <c r="C5" s="178"/>
      <c r="D5" s="178"/>
      <c r="E5" s="178"/>
      <c r="F5" s="178"/>
      <c r="G5" s="178"/>
      <c r="H5" s="178"/>
      <c r="I5" s="104" t="s">
        <v>316</v>
      </c>
      <c r="J5" s="104" t="s">
        <v>317</v>
      </c>
      <c r="K5" s="104"/>
      <c r="L5" s="104"/>
      <c r="M5" s="104"/>
      <c r="N5" s="104"/>
      <c r="O5" s="80" t="s">
        <v>318</v>
      </c>
      <c r="P5" s="80"/>
      <c r="Q5" s="80"/>
      <c r="R5" s="104" t="s">
        <v>83</v>
      </c>
      <c r="S5" s="104" t="s">
        <v>84</v>
      </c>
      <c r="T5" s="104"/>
      <c r="U5" s="104"/>
      <c r="V5" s="104"/>
      <c r="W5" s="104"/>
      <c r="X5" s="104"/>
    </row>
    <row r="6" ht="13.5" customHeight="1" spans="1:24">
      <c r="A6" s="178"/>
      <c r="B6" s="178"/>
      <c r="C6" s="178"/>
      <c r="D6" s="178"/>
      <c r="E6" s="178"/>
      <c r="F6" s="178"/>
      <c r="G6" s="178"/>
      <c r="H6" s="178"/>
      <c r="I6" s="104"/>
      <c r="J6" s="105" t="s">
        <v>319</v>
      </c>
      <c r="K6" s="104" t="s">
        <v>320</v>
      </c>
      <c r="L6" s="104" t="s">
        <v>321</v>
      </c>
      <c r="M6" s="104" t="s">
        <v>322</v>
      </c>
      <c r="N6" s="104" t="s">
        <v>323</v>
      </c>
      <c r="O6" s="227" t="s">
        <v>80</v>
      </c>
      <c r="P6" s="227" t="s">
        <v>81</v>
      </c>
      <c r="Q6" s="227" t="s">
        <v>82</v>
      </c>
      <c r="R6" s="104"/>
      <c r="S6" s="104" t="s">
        <v>79</v>
      </c>
      <c r="T6" s="104" t="s">
        <v>86</v>
      </c>
      <c r="U6" s="104" t="s">
        <v>87</v>
      </c>
      <c r="V6" s="104" t="s">
        <v>88</v>
      </c>
      <c r="W6" s="104" t="s">
        <v>89</v>
      </c>
      <c r="X6" s="104" t="s">
        <v>90</v>
      </c>
    </row>
    <row r="7" ht="12.5" spans="1:24">
      <c r="A7" s="178"/>
      <c r="B7" s="178"/>
      <c r="C7" s="178"/>
      <c r="D7" s="178"/>
      <c r="E7" s="178"/>
      <c r="F7" s="178"/>
      <c r="G7" s="178"/>
      <c r="H7" s="178"/>
      <c r="I7" s="104"/>
      <c r="J7" s="108"/>
      <c r="K7" s="104"/>
      <c r="L7" s="104"/>
      <c r="M7" s="104"/>
      <c r="N7" s="104"/>
      <c r="O7" s="228"/>
      <c r="P7" s="228"/>
      <c r="Q7" s="228"/>
      <c r="R7" s="104"/>
      <c r="S7" s="104"/>
      <c r="T7" s="104"/>
      <c r="U7" s="104"/>
      <c r="V7" s="104"/>
      <c r="W7" s="104"/>
      <c r="X7" s="104"/>
    </row>
    <row r="8" ht="13.5" customHeight="1" spans="1:24">
      <c r="A8" s="222">
        <v>1</v>
      </c>
      <c r="B8" s="222">
        <v>2</v>
      </c>
      <c r="C8" s="222">
        <v>3</v>
      </c>
      <c r="D8" s="222">
        <v>4</v>
      </c>
      <c r="E8" s="222">
        <v>5</v>
      </c>
      <c r="F8" s="222">
        <v>6</v>
      </c>
      <c r="G8" s="222">
        <v>7</v>
      </c>
      <c r="H8" s="222">
        <v>8</v>
      </c>
      <c r="I8" s="222">
        <v>9</v>
      </c>
      <c r="J8" s="222">
        <v>10</v>
      </c>
      <c r="K8" s="222">
        <v>11</v>
      </c>
      <c r="L8" s="222">
        <v>12</v>
      </c>
      <c r="M8" s="222">
        <v>13</v>
      </c>
      <c r="N8" s="222">
        <v>14</v>
      </c>
      <c r="O8" s="222">
        <v>15</v>
      </c>
      <c r="P8" s="222">
        <v>16</v>
      </c>
      <c r="Q8" s="222">
        <v>17</v>
      </c>
      <c r="R8" s="222">
        <v>18</v>
      </c>
      <c r="S8" s="222">
        <v>19</v>
      </c>
      <c r="T8" s="222">
        <v>20</v>
      </c>
      <c r="U8" s="222">
        <v>21</v>
      </c>
      <c r="V8" s="222">
        <v>22</v>
      </c>
      <c r="W8" s="222">
        <v>23</v>
      </c>
      <c r="X8" s="222">
        <v>24</v>
      </c>
    </row>
    <row r="9" ht="43.5" spans="1:24">
      <c r="A9" s="222" t="s">
        <v>324</v>
      </c>
      <c r="B9" s="223" t="s">
        <v>91</v>
      </c>
      <c r="C9" s="21" t="s">
        <v>325</v>
      </c>
      <c r="D9" s="21" t="s">
        <v>326</v>
      </c>
      <c r="E9" s="21" t="s">
        <v>108</v>
      </c>
      <c r="F9" s="21" t="s">
        <v>109</v>
      </c>
      <c r="G9" s="21" t="s">
        <v>327</v>
      </c>
      <c r="H9" s="21" t="s">
        <v>328</v>
      </c>
      <c r="I9" s="22">
        <v>1095408</v>
      </c>
      <c r="J9" s="22">
        <v>1095408</v>
      </c>
      <c r="K9" s="222"/>
      <c r="L9" s="222"/>
      <c r="M9" s="22">
        <v>1095408</v>
      </c>
      <c r="N9" s="222"/>
      <c r="O9" s="222"/>
      <c r="P9" s="222"/>
      <c r="Q9" s="222"/>
      <c r="R9" s="222"/>
      <c r="S9" s="222"/>
      <c r="T9" s="222"/>
      <c r="U9" s="222"/>
      <c r="V9" s="222"/>
      <c r="W9" s="222"/>
      <c r="X9" s="222"/>
    </row>
    <row r="10" ht="43.5" spans="1:24">
      <c r="A10" s="222" t="s">
        <v>324</v>
      </c>
      <c r="B10" s="223" t="s">
        <v>91</v>
      </c>
      <c r="C10" s="21" t="s">
        <v>325</v>
      </c>
      <c r="D10" s="21" t="s">
        <v>326</v>
      </c>
      <c r="E10" s="21" t="s">
        <v>108</v>
      </c>
      <c r="F10" s="21" t="s">
        <v>109</v>
      </c>
      <c r="G10" s="21" t="s">
        <v>329</v>
      </c>
      <c r="H10" s="21" t="s">
        <v>330</v>
      </c>
      <c r="I10" s="22">
        <v>1678464</v>
      </c>
      <c r="J10" s="22">
        <v>1678464</v>
      </c>
      <c r="K10" s="222"/>
      <c r="L10" s="222"/>
      <c r="M10" s="22">
        <v>1678464</v>
      </c>
      <c r="N10" s="222"/>
      <c r="O10" s="222"/>
      <c r="P10" s="222"/>
      <c r="Q10" s="222"/>
      <c r="R10" s="222"/>
      <c r="S10" s="222"/>
      <c r="T10" s="222"/>
      <c r="U10" s="222"/>
      <c r="V10" s="222"/>
      <c r="W10" s="222"/>
      <c r="X10" s="222"/>
    </row>
    <row r="11" ht="43.5" spans="1:24">
      <c r="A11" s="222" t="s">
        <v>324</v>
      </c>
      <c r="B11" s="223" t="s">
        <v>91</v>
      </c>
      <c r="C11" s="21" t="s">
        <v>325</v>
      </c>
      <c r="D11" s="21" t="s">
        <v>326</v>
      </c>
      <c r="E11" s="21" t="s">
        <v>108</v>
      </c>
      <c r="F11" s="21" t="s">
        <v>109</v>
      </c>
      <c r="G11" s="21" t="s">
        <v>331</v>
      </c>
      <c r="H11" s="21" t="s">
        <v>332</v>
      </c>
      <c r="I11" s="22">
        <v>91284</v>
      </c>
      <c r="J11" s="22">
        <v>91284</v>
      </c>
      <c r="K11" s="222"/>
      <c r="L11" s="222"/>
      <c r="M11" s="22">
        <v>91284</v>
      </c>
      <c r="N11" s="222"/>
      <c r="O11" s="222"/>
      <c r="P11" s="222"/>
      <c r="Q11" s="222"/>
      <c r="R11" s="222"/>
      <c r="S11" s="222"/>
      <c r="T11" s="222"/>
      <c r="U11" s="222"/>
      <c r="V11" s="222"/>
      <c r="W11" s="222"/>
      <c r="X11" s="222"/>
    </row>
    <row r="12" ht="43.5" spans="1:24">
      <c r="A12" s="222" t="s">
        <v>324</v>
      </c>
      <c r="B12" s="223" t="s">
        <v>91</v>
      </c>
      <c r="C12" s="21" t="s">
        <v>333</v>
      </c>
      <c r="D12" s="21" t="s">
        <v>334</v>
      </c>
      <c r="E12" s="21" t="s">
        <v>108</v>
      </c>
      <c r="F12" s="21" t="s">
        <v>109</v>
      </c>
      <c r="G12" s="21" t="s">
        <v>329</v>
      </c>
      <c r="H12" s="21" t="s">
        <v>330</v>
      </c>
      <c r="I12" s="22">
        <v>168000</v>
      </c>
      <c r="J12" s="22">
        <v>168000</v>
      </c>
      <c r="K12" s="222"/>
      <c r="L12" s="222"/>
      <c r="M12" s="22">
        <v>168000</v>
      </c>
      <c r="N12" s="222"/>
      <c r="O12" s="222"/>
      <c r="P12" s="222"/>
      <c r="Q12" s="222"/>
      <c r="R12" s="222"/>
      <c r="S12" s="222"/>
      <c r="T12" s="222"/>
      <c r="U12" s="222"/>
      <c r="V12" s="222"/>
      <c r="W12" s="222"/>
      <c r="X12" s="222"/>
    </row>
    <row r="13" ht="43.5" spans="1:24">
      <c r="A13" s="222" t="s">
        <v>324</v>
      </c>
      <c r="B13" s="223" t="s">
        <v>91</v>
      </c>
      <c r="C13" s="21" t="s">
        <v>335</v>
      </c>
      <c r="D13" s="21" t="s">
        <v>336</v>
      </c>
      <c r="E13" s="21" t="s">
        <v>112</v>
      </c>
      <c r="F13" s="21" t="s">
        <v>113</v>
      </c>
      <c r="G13" s="21" t="s">
        <v>327</v>
      </c>
      <c r="H13" s="21" t="s">
        <v>328</v>
      </c>
      <c r="I13" s="22">
        <v>2023476</v>
      </c>
      <c r="J13" s="22">
        <v>2023476</v>
      </c>
      <c r="K13" s="222"/>
      <c r="L13" s="222"/>
      <c r="M13" s="22">
        <v>2023476</v>
      </c>
      <c r="N13" s="222"/>
      <c r="O13" s="222"/>
      <c r="P13" s="222"/>
      <c r="Q13" s="222"/>
      <c r="R13" s="222"/>
      <c r="S13" s="222"/>
      <c r="T13" s="222"/>
      <c r="U13" s="222"/>
      <c r="V13" s="222"/>
      <c r="W13" s="222"/>
      <c r="X13" s="222"/>
    </row>
    <row r="14" ht="43.5" spans="1:24">
      <c r="A14" s="222" t="s">
        <v>324</v>
      </c>
      <c r="B14" s="223" t="s">
        <v>91</v>
      </c>
      <c r="C14" s="21" t="s">
        <v>335</v>
      </c>
      <c r="D14" s="21" t="s">
        <v>336</v>
      </c>
      <c r="E14" s="21" t="s">
        <v>112</v>
      </c>
      <c r="F14" s="21" t="s">
        <v>113</v>
      </c>
      <c r="G14" s="21" t="s">
        <v>331</v>
      </c>
      <c r="H14" s="21" t="s">
        <v>332</v>
      </c>
      <c r="I14" s="22">
        <v>168623</v>
      </c>
      <c r="J14" s="22">
        <v>168623</v>
      </c>
      <c r="K14" s="222"/>
      <c r="L14" s="222"/>
      <c r="M14" s="22">
        <v>168623</v>
      </c>
      <c r="N14" s="222"/>
      <c r="O14" s="222"/>
      <c r="P14" s="222"/>
      <c r="Q14" s="222"/>
      <c r="R14" s="222"/>
      <c r="S14" s="222"/>
      <c r="T14" s="222"/>
      <c r="U14" s="222"/>
      <c r="V14" s="222"/>
      <c r="W14" s="222"/>
      <c r="X14" s="222"/>
    </row>
    <row r="15" ht="43.5" spans="1:24">
      <c r="A15" s="222" t="s">
        <v>324</v>
      </c>
      <c r="B15" s="223" t="s">
        <v>91</v>
      </c>
      <c r="C15" s="21" t="s">
        <v>335</v>
      </c>
      <c r="D15" s="21" t="s">
        <v>336</v>
      </c>
      <c r="E15" s="21" t="s">
        <v>112</v>
      </c>
      <c r="F15" s="21" t="s">
        <v>113</v>
      </c>
      <c r="G15" s="21" t="s">
        <v>337</v>
      </c>
      <c r="H15" s="21" t="s">
        <v>338</v>
      </c>
      <c r="I15" s="22">
        <v>2452380</v>
      </c>
      <c r="J15" s="22">
        <v>2452380</v>
      </c>
      <c r="K15" s="222"/>
      <c r="L15" s="222"/>
      <c r="M15" s="22">
        <v>2452380</v>
      </c>
      <c r="N15" s="222"/>
      <c r="O15" s="222"/>
      <c r="P15" s="222"/>
      <c r="Q15" s="222"/>
      <c r="R15" s="222"/>
      <c r="S15" s="222"/>
      <c r="T15" s="222"/>
      <c r="U15" s="222"/>
      <c r="V15" s="222"/>
      <c r="W15" s="222"/>
      <c r="X15" s="222"/>
    </row>
    <row r="16" ht="43.5" spans="1:24">
      <c r="A16" s="222" t="s">
        <v>324</v>
      </c>
      <c r="B16" s="223" t="s">
        <v>91</v>
      </c>
      <c r="C16" s="21" t="s">
        <v>339</v>
      </c>
      <c r="D16" s="21" t="s">
        <v>340</v>
      </c>
      <c r="E16" s="21" t="s">
        <v>112</v>
      </c>
      <c r="F16" s="21" t="s">
        <v>113</v>
      </c>
      <c r="G16" s="21" t="s">
        <v>329</v>
      </c>
      <c r="H16" s="21" t="s">
        <v>330</v>
      </c>
      <c r="I16" s="22">
        <v>258000</v>
      </c>
      <c r="J16" s="22">
        <v>258000</v>
      </c>
      <c r="K16" s="222"/>
      <c r="L16" s="222"/>
      <c r="M16" s="22">
        <v>258000</v>
      </c>
      <c r="N16" s="222"/>
      <c r="O16" s="222"/>
      <c r="P16" s="222"/>
      <c r="Q16" s="222"/>
      <c r="R16" s="222"/>
      <c r="S16" s="222"/>
      <c r="T16" s="222"/>
      <c r="U16" s="222"/>
      <c r="V16" s="222"/>
      <c r="W16" s="222"/>
      <c r="X16" s="222"/>
    </row>
    <row r="17" ht="43.5" spans="1:24">
      <c r="A17" s="222" t="s">
        <v>324</v>
      </c>
      <c r="B17" s="223" t="s">
        <v>91</v>
      </c>
      <c r="C17" s="21" t="s">
        <v>341</v>
      </c>
      <c r="D17" s="21" t="s">
        <v>342</v>
      </c>
      <c r="E17" s="21" t="s">
        <v>112</v>
      </c>
      <c r="F17" s="21" t="s">
        <v>113</v>
      </c>
      <c r="G17" s="21" t="s">
        <v>343</v>
      </c>
      <c r="H17" s="21" t="s">
        <v>344</v>
      </c>
      <c r="I17" s="22">
        <v>31820</v>
      </c>
      <c r="J17" s="22">
        <v>31820</v>
      </c>
      <c r="K17" s="222"/>
      <c r="L17" s="222"/>
      <c r="M17" s="22">
        <v>31820</v>
      </c>
      <c r="N17" s="222"/>
      <c r="O17" s="222"/>
      <c r="P17" s="222"/>
      <c r="Q17" s="222"/>
      <c r="R17" s="222"/>
      <c r="S17" s="222"/>
      <c r="T17" s="222"/>
      <c r="U17" s="222"/>
      <c r="V17" s="222"/>
      <c r="W17" s="222"/>
      <c r="X17" s="222"/>
    </row>
    <row r="18" ht="43.5" spans="1:24">
      <c r="A18" s="222" t="s">
        <v>324</v>
      </c>
      <c r="B18" s="223" t="s">
        <v>91</v>
      </c>
      <c r="C18" s="21" t="s">
        <v>341</v>
      </c>
      <c r="D18" s="21" t="s">
        <v>342</v>
      </c>
      <c r="E18" s="21" t="s">
        <v>165</v>
      </c>
      <c r="F18" s="21" t="s">
        <v>166</v>
      </c>
      <c r="G18" s="21" t="s">
        <v>345</v>
      </c>
      <c r="H18" s="21" t="s">
        <v>346</v>
      </c>
      <c r="I18" s="22">
        <v>1393831</v>
      </c>
      <c r="J18" s="22">
        <v>1393831</v>
      </c>
      <c r="K18" s="222"/>
      <c r="L18" s="222"/>
      <c r="M18" s="22">
        <v>1393831</v>
      </c>
      <c r="N18" s="222"/>
      <c r="O18" s="222"/>
      <c r="P18" s="222"/>
      <c r="Q18" s="222"/>
      <c r="R18" s="222"/>
      <c r="S18" s="222"/>
      <c r="T18" s="222"/>
      <c r="U18" s="222"/>
      <c r="V18" s="222"/>
      <c r="W18" s="222"/>
      <c r="X18" s="222"/>
    </row>
    <row r="19" ht="43.5" spans="1:24">
      <c r="A19" s="222" t="s">
        <v>324</v>
      </c>
      <c r="B19" s="223" t="s">
        <v>91</v>
      </c>
      <c r="C19" s="21" t="s">
        <v>341</v>
      </c>
      <c r="D19" s="21" t="s">
        <v>342</v>
      </c>
      <c r="E19" s="21" t="s">
        <v>167</v>
      </c>
      <c r="F19" s="21" t="s">
        <v>168</v>
      </c>
      <c r="G19" s="21" t="s">
        <v>347</v>
      </c>
      <c r="H19" s="21" t="s">
        <v>348</v>
      </c>
      <c r="I19" s="22">
        <v>314862</v>
      </c>
      <c r="J19" s="22">
        <v>314862</v>
      </c>
      <c r="K19" s="222"/>
      <c r="L19" s="222"/>
      <c r="M19" s="22">
        <v>314862</v>
      </c>
      <c r="N19" s="222"/>
      <c r="O19" s="222"/>
      <c r="P19" s="222"/>
      <c r="Q19" s="222"/>
      <c r="R19" s="222"/>
      <c r="S19" s="222"/>
      <c r="T19" s="222"/>
      <c r="U19" s="222"/>
      <c r="V19" s="222"/>
      <c r="W19" s="222"/>
      <c r="X19" s="222"/>
    </row>
    <row r="20" ht="43.5" spans="1:24">
      <c r="A20" s="222" t="s">
        <v>324</v>
      </c>
      <c r="B20" s="223" t="s">
        <v>91</v>
      </c>
      <c r="C20" s="21" t="s">
        <v>341</v>
      </c>
      <c r="D20" s="21" t="s">
        <v>342</v>
      </c>
      <c r="E20" s="21" t="s">
        <v>191</v>
      </c>
      <c r="F20" s="21" t="s">
        <v>192</v>
      </c>
      <c r="G20" s="21" t="s">
        <v>349</v>
      </c>
      <c r="H20" s="21" t="s">
        <v>350</v>
      </c>
      <c r="I20" s="22">
        <v>302480</v>
      </c>
      <c r="J20" s="22">
        <v>302480</v>
      </c>
      <c r="K20" s="222"/>
      <c r="L20" s="222"/>
      <c r="M20" s="22">
        <v>302480</v>
      </c>
      <c r="N20" s="222"/>
      <c r="O20" s="222"/>
      <c r="P20" s="222"/>
      <c r="Q20" s="222"/>
      <c r="R20" s="222"/>
      <c r="S20" s="222"/>
      <c r="T20" s="222"/>
      <c r="U20" s="222"/>
      <c r="V20" s="222"/>
      <c r="W20" s="222"/>
      <c r="X20" s="222"/>
    </row>
    <row r="21" ht="43.5" spans="1:24">
      <c r="A21" s="222" t="s">
        <v>324</v>
      </c>
      <c r="B21" s="223" t="s">
        <v>91</v>
      </c>
      <c r="C21" s="21" t="s">
        <v>341</v>
      </c>
      <c r="D21" s="21" t="s">
        <v>342</v>
      </c>
      <c r="E21" s="21" t="s">
        <v>193</v>
      </c>
      <c r="F21" s="21" t="s">
        <v>194</v>
      </c>
      <c r="G21" s="21" t="s">
        <v>349</v>
      </c>
      <c r="H21" s="21" t="s">
        <v>350</v>
      </c>
      <c r="I21" s="22">
        <v>460280</v>
      </c>
      <c r="J21" s="22">
        <v>460280</v>
      </c>
      <c r="K21" s="222"/>
      <c r="L21" s="222"/>
      <c r="M21" s="22">
        <v>460280</v>
      </c>
      <c r="N21" s="222"/>
      <c r="O21" s="222"/>
      <c r="P21" s="222"/>
      <c r="Q21" s="222"/>
      <c r="R21" s="222"/>
      <c r="S21" s="222"/>
      <c r="T21" s="222"/>
      <c r="U21" s="222"/>
      <c r="V21" s="222"/>
      <c r="W21" s="222"/>
      <c r="X21" s="222"/>
    </row>
    <row r="22" ht="43.5" spans="1:24">
      <c r="A22" s="222" t="s">
        <v>324</v>
      </c>
      <c r="B22" s="223" t="s">
        <v>91</v>
      </c>
      <c r="C22" s="21" t="s">
        <v>341</v>
      </c>
      <c r="D22" s="21" t="s">
        <v>342</v>
      </c>
      <c r="E22" s="21" t="s">
        <v>195</v>
      </c>
      <c r="F22" s="21" t="s">
        <v>196</v>
      </c>
      <c r="G22" s="21" t="s">
        <v>351</v>
      </c>
      <c r="H22" s="21" t="s">
        <v>352</v>
      </c>
      <c r="I22" s="22">
        <v>706080</v>
      </c>
      <c r="J22" s="22">
        <v>706080</v>
      </c>
      <c r="K22" s="222"/>
      <c r="L22" s="222"/>
      <c r="M22" s="22">
        <v>706080</v>
      </c>
      <c r="N22" s="222"/>
      <c r="O22" s="222"/>
      <c r="P22" s="222"/>
      <c r="Q22" s="222"/>
      <c r="R22" s="222"/>
      <c r="S22" s="222"/>
      <c r="T22" s="222"/>
      <c r="U22" s="222"/>
      <c r="V22" s="222"/>
      <c r="W22" s="222"/>
      <c r="X22" s="222"/>
    </row>
    <row r="23" ht="43.5" spans="1:24">
      <c r="A23" s="222" t="s">
        <v>324</v>
      </c>
      <c r="B23" s="223" t="s">
        <v>91</v>
      </c>
      <c r="C23" s="21" t="s">
        <v>341</v>
      </c>
      <c r="D23" s="21" t="s">
        <v>342</v>
      </c>
      <c r="E23" s="21" t="s">
        <v>197</v>
      </c>
      <c r="F23" s="21" t="s">
        <v>198</v>
      </c>
      <c r="G23" s="21" t="s">
        <v>343</v>
      </c>
      <c r="H23" s="21" t="s">
        <v>344</v>
      </c>
      <c r="I23" s="22">
        <v>17462</v>
      </c>
      <c r="J23" s="22">
        <v>17462</v>
      </c>
      <c r="K23" s="222"/>
      <c r="L23" s="222"/>
      <c r="M23" s="22">
        <v>17462</v>
      </c>
      <c r="N23" s="222"/>
      <c r="O23" s="222"/>
      <c r="P23" s="222"/>
      <c r="Q23" s="222"/>
      <c r="R23" s="222"/>
      <c r="S23" s="222"/>
      <c r="T23" s="222"/>
      <c r="U23" s="222"/>
      <c r="V23" s="222"/>
      <c r="W23" s="222"/>
      <c r="X23" s="222"/>
    </row>
    <row r="24" ht="43.5" spans="1:24">
      <c r="A24" s="222" t="s">
        <v>324</v>
      </c>
      <c r="B24" s="223" t="s">
        <v>91</v>
      </c>
      <c r="C24" s="21" t="s">
        <v>353</v>
      </c>
      <c r="D24" s="21" t="s">
        <v>237</v>
      </c>
      <c r="E24" s="21" t="s">
        <v>236</v>
      </c>
      <c r="F24" s="21" t="s">
        <v>237</v>
      </c>
      <c r="G24" s="21" t="s">
        <v>354</v>
      </c>
      <c r="H24" s="21" t="s">
        <v>237</v>
      </c>
      <c r="I24" s="22">
        <v>1224684</v>
      </c>
      <c r="J24" s="22">
        <v>1224684</v>
      </c>
      <c r="K24" s="222"/>
      <c r="L24" s="222"/>
      <c r="M24" s="22">
        <v>1224684</v>
      </c>
      <c r="N24" s="222"/>
      <c r="O24" s="222"/>
      <c r="P24" s="222"/>
      <c r="Q24" s="222"/>
      <c r="R24" s="222"/>
      <c r="S24" s="222"/>
      <c r="T24" s="222"/>
      <c r="U24" s="222"/>
      <c r="V24" s="222"/>
      <c r="W24" s="222"/>
      <c r="X24" s="222"/>
    </row>
    <row r="25" ht="43.5" spans="1:24">
      <c r="A25" s="222" t="s">
        <v>324</v>
      </c>
      <c r="B25" s="223" t="s">
        <v>91</v>
      </c>
      <c r="C25" s="21" t="s">
        <v>355</v>
      </c>
      <c r="D25" s="21" t="s">
        <v>356</v>
      </c>
      <c r="E25" s="21" t="s">
        <v>161</v>
      </c>
      <c r="F25" s="21" t="s">
        <v>162</v>
      </c>
      <c r="G25" s="21" t="s">
        <v>357</v>
      </c>
      <c r="H25" s="21" t="s">
        <v>358</v>
      </c>
      <c r="I25" s="22">
        <v>604800</v>
      </c>
      <c r="J25" s="22">
        <v>604800</v>
      </c>
      <c r="K25" s="222"/>
      <c r="L25" s="222"/>
      <c r="M25" s="22">
        <v>604800</v>
      </c>
      <c r="N25" s="222"/>
      <c r="O25" s="222"/>
      <c r="P25" s="222"/>
      <c r="Q25" s="222"/>
      <c r="R25" s="222"/>
      <c r="S25" s="222"/>
      <c r="T25" s="222"/>
      <c r="U25" s="222"/>
      <c r="V25" s="222"/>
      <c r="W25" s="222"/>
      <c r="X25" s="222"/>
    </row>
    <row r="26" ht="43.5" spans="1:24">
      <c r="A26" s="222" t="s">
        <v>324</v>
      </c>
      <c r="B26" s="223" t="s">
        <v>91</v>
      </c>
      <c r="C26" s="21" t="s">
        <v>355</v>
      </c>
      <c r="D26" s="21" t="s">
        <v>356</v>
      </c>
      <c r="E26" s="21" t="s">
        <v>163</v>
      </c>
      <c r="F26" s="21" t="s">
        <v>164</v>
      </c>
      <c r="G26" s="21" t="s">
        <v>357</v>
      </c>
      <c r="H26" s="21" t="s">
        <v>358</v>
      </c>
      <c r="I26" s="22">
        <v>591600</v>
      </c>
      <c r="J26" s="22">
        <v>591600</v>
      </c>
      <c r="K26" s="222"/>
      <c r="L26" s="222"/>
      <c r="M26" s="22">
        <v>591600</v>
      </c>
      <c r="N26" s="222"/>
      <c r="O26" s="222"/>
      <c r="P26" s="222"/>
      <c r="Q26" s="222"/>
      <c r="R26" s="222"/>
      <c r="S26" s="222"/>
      <c r="T26" s="222"/>
      <c r="U26" s="222"/>
      <c r="V26" s="222"/>
      <c r="W26" s="222"/>
      <c r="X26" s="222"/>
    </row>
    <row r="27" ht="43.5" spans="1:24">
      <c r="A27" s="222" t="s">
        <v>324</v>
      </c>
      <c r="B27" s="223" t="s">
        <v>91</v>
      </c>
      <c r="C27" s="21" t="s">
        <v>359</v>
      </c>
      <c r="D27" s="21" t="s">
        <v>360</v>
      </c>
      <c r="E27" s="21" t="s">
        <v>108</v>
      </c>
      <c r="F27" s="21" t="s">
        <v>109</v>
      </c>
      <c r="G27" s="21" t="s">
        <v>361</v>
      </c>
      <c r="H27" s="21" t="s">
        <v>362</v>
      </c>
      <c r="I27" s="22">
        <v>75000</v>
      </c>
      <c r="J27" s="22">
        <v>75000</v>
      </c>
      <c r="K27" s="222"/>
      <c r="L27" s="222"/>
      <c r="M27" s="22">
        <v>75000</v>
      </c>
      <c r="N27" s="222"/>
      <c r="O27" s="222"/>
      <c r="P27" s="222"/>
      <c r="Q27" s="222"/>
      <c r="R27" s="222"/>
      <c r="S27" s="222"/>
      <c r="T27" s="222"/>
      <c r="U27" s="222"/>
      <c r="V27" s="222"/>
      <c r="W27" s="222"/>
      <c r="X27" s="222"/>
    </row>
    <row r="28" ht="43.5" spans="1:24">
      <c r="A28" s="222" t="s">
        <v>324</v>
      </c>
      <c r="B28" s="223" t="s">
        <v>91</v>
      </c>
      <c r="C28" s="21" t="s">
        <v>363</v>
      </c>
      <c r="D28" s="21" t="s">
        <v>364</v>
      </c>
      <c r="E28" s="21" t="s">
        <v>108</v>
      </c>
      <c r="F28" s="21" t="s">
        <v>109</v>
      </c>
      <c r="G28" s="21" t="s">
        <v>365</v>
      </c>
      <c r="H28" s="21" t="s">
        <v>366</v>
      </c>
      <c r="I28" s="22">
        <v>252000</v>
      </c>
      <c r="J28" s="22">
        <v>252000</v>
      </c>
      <c r="K28" s="222"/>
      <c r="L28" s="222"/>
      <c r="M28" s="22">
        <v>252000</v>
      </c>
      <c r="N28" s="222"/>
      <c r="O28" s="222"/>
      <c r="P28" s="222"/>
      <c r="Q28" s="222"/>
      <c r="R28" s="222"/>
      <c r="S28" s="222"/>
      <c r="T28" s="222"/>
      <c r="U28" s="222"/>
      <c r="V28" s="222"/>
      <c r="W28" s="222"/>
      <c r="X28" s="222"/>
    </row>
    <row r="29" ht="43.5" spans="1:24">
      <c r="A29" s="222" t="s">
        <v>324</v>
      </c>
      <c r="B29" s="223" t="s">
        <v>91</v>
      </c>
      <c r="C29" s="21" t="s">
        <v>367</v>
      </c>
      <c r="D29" s="21" t="s">
        <v>368</v>
      </c>
      <c r="E29" s="21" t="s">
        <v>108</v>
      </c>
      <c r="F29" s="21" t="s">
        <v>109</v>
      </c>
      <c r="G29" s="21" t="s">
        <v>369</v>
      </c>
      <c r="H29" s="21" t="s">
        <v>370</v>
      </c>
      <c r="I29" s="22">
        <v>56000</v>
      </c>
      <c r="J29" s="22">
        <v>56000</v>
      </c>
      <c r="K29" s="222"/>
      <c r="L29" s="222"/>
      <c r="M29" s="22">
        <v>56000</v>
      </c>
      <c r="N29" s="222"/>
      <c r="O29" s="222"/>
      <c r="P29" s="222"/>
      <c r="Q29" s="222"/>
      <c r="R29" s="222"/>
      <c r="S29" s="222"/>
      <c r="T29" s="222"/>
      <c r="U29" s="222"/>
      <c r="V29" s="222"/>
      <c r="W29" s="222"/>
      <c r="X29" s="222"/>
    </row>
    <row r="30" ht="43.5" spans="1:24">
      <c r="A30" s="222" t="s">
        <v>324</v>
      </c>
      <c r="B30" s="223" t="s">
        <v>91</v>
      </c>
      <c r="C30" s="21" t="s">
        <v>367</v>
      </c>
      <c r="D30" s="21" t="s">
        <v>368</v>
      </c>
      <c r="E30" s="21" t="s">
        <v>108</v>
      </c>
      <c r="F30" s="21" t="s">
        <v>109</v>
      </c>
      <c r="G30" s="21" t="s">
        <v>371</v>
      </c>
      <c r="H30" s="21" t="s">
        <v>372</v>
      </c>
      <c r="I30" s="22">
        <v>5600</v>
      </c>
      <c r="J30" s="22">
        <v>5600</v>
      </c>
      <c r="K30" s="222"/>
      <c r="L30" s="222"/>
      <c r="M30" s="22">
        <v>5600</v>
      </c>
      <c r="N30" s="222"/>
      <c r="O30" s="222"/>
      <c r="P30" s="222"/>
      <c r="Q30" s="222"/>
      <c r="R30" s="222"/>
      <c r="S30" s="222"/>
      <c r="T30" s="222"/>
      <c r="U30" s="222"/>
      <c r="V30" s="222"/>
      <c r="W30" s="222"/>
      <c r="X30" s="222"/>
    </row>
    <row r="31" ht="43.5" spans="1:24">
      <c r="A31" s="222" t="s">
        <v>324</v>
      </c>
      <c r="B31" s="223" t="s">
        <v>91</v>
      </c>
      <c r="C31" s="21" t="s">
        <v>367</v>
      </c>
      <c r="D31" s="21" t="s">
        <v>368</v>
      </c>
      <c r="E31" s="21" t="s">
        <v>108</v>
      </c>
      <c r="F31" s="21" t="s">
        <v>109</v>
      </c>
      <c r="G31" s="21" t="s">
        <v>373</v>
      </c>
      <c r="H31" s="21" t="s">
        <v>374</v>
      </c>
      <c r="I31" s="22">
        <v>56000</v>
      </c>
      <c r="J31" s="22">
        <v>56000</v>
      </c>
      <c r="K31" s="222"/>
      <c r="L31" s="222"/>
      <c r="M31" s="22">
        <v>56000</v>
      </c>
      <c r="N31" s="222"/>
      <c r="O31" s="222"/>
      <c r="P31" s="222"/>
      <c r="Q31" s="222"/>
      <c r="R31" s="222"/>
      <c r="S31" s="222"/>
      <c r="T31" s="222"/>
      <c r="U31" s="222"/>
      <c r="V31" s="222"/>
      <c r="W31" s="222"/>
      <c r="X31" s="222"/>
    </row>
    <row r="32" ht="43.5" spans="1:24">
      <c r="A32" s="222" t="s">
        <v>324</v>
      </c>
      <c r="B32" s="223" t="s">
        <v>91</v>
      </c>
      <c r="C32" s="21" t="s">
        <v>367</v>
      </c>
      <c r="D32" s="21" t="s">
        <v>368</v>
      </c>
      <c r="E32" s="21" t="s">
        <v>108</v>
      </c>
      <c r="F32" s="21" t="s">
        <v>109</v>
      </c>
      <c r="G32" s="21" t="s">
        <v>375</v>
      </c>
      <c r="H32" s="21" t="s">
        <v>376</v>
      </c>
      <c r="I32" s="22">
        <v>7560</v>
      </c>
      <c r="J32" s="22">
        <v>7560</v>
      </c>
      <c r="K32" s="222"/>
      <c r="L32" s="222"/>
      <c r="M32" s="22">
        <v>7560</v>
      </c>
      <c r="N32" s="222"/>
      <c r="O32" s="222"/>
      <c r="P32" s="222"/>
      <c r="Q32" s="222"/>
      <c r="R32" s="222"/>
      <c r="S32" s="222"/>
      <c r="T32" s="222"/>
      <c r="U32" s="222"/>
      <c r="V32" s="222"/>
      <c r="W32" s="222"/>
      <c r="X32" s="222"/>
    </row>
    <row r="33" ht="43.5" spans="1:24">
      <c r="A33" s="222" t="s">
        <v>324</v>
      </c>
      <c r="B33" s="223" t="s">
        <v>91</v>
      </c>
      <c r="C33" s="21" t="s">
        <v>367</v>
      </c>
      <c r="D33" s="21" t="s">
        <v>368</v>
      </c>
      <c r="E33" s="21" t="s">
        <v>108</v>
      </c>
      <c r="F33" s="21" t="s">
        <v>109</v>
      </c>
      <c r="G33" s="21" t="s">
        <v>365</v>
      </c>
      <c r="H33" s="21" t="s">
        <v>366</v>
      </c>
      <c r="I33" s="22">
        <v>25200</v>
      </c>
      <c r="J33" s="22">
        <v>25200</v>
      </c>
      <c r="K33" s="222"/>
      <c r="L33" s="222"/>
      <c r="M33" s="22">
        <v>25200</v>
      </c>
      <c r="N33" s="222"/>
      <c r="O33" s="222"/>
      <c r="P33" s="222"/>
      <c r="Q33" s="222"/>
      <c r="R33" s="222"/>
      <c r="S33" s="222"/>
      <c r="T33" s="222"/>
      <c r="U33" s="222"/>
      <c r="V33" s="222"/>
      <c r="W33" s="222"/>
      <c r="X33" s="222"/>
    </row>
    <row r="34" ht="43.5" spans="1:24">
      <c r="A34" s="222" t="s">
        <v>324</v>
      </c>
      <c r="B34" s="223" t="s">
        <v>91</v>
      </c>
      <c r="C34" s="21" t="s">
        <v>367</v>
      </c>
      <c r="D34" s="21" t="s">
        <v>368</v>
      </c>
      <c r="E34" s="21" t="s">
        <v>108</v>
      </c>
      <c r="F34" s="21" t="s">
        <v>109</v>
      </c>
      <c r="G34" s="21" t="s">
        <v>377</v>
      </c>
      <c r="H34" s="21" t="s">
        <v>378</v>
      </c>
      <c r="I34" s="22">
        <v>125200</v>
      </c>
      <c r="J34" s="22">
        <v>125200</v>
      </c>
      <c r="K34" s="222"/>
      <c r="L34" s="222"/>
      <c r="M34" s="22">
        <v>125200</v>
      </c>
      <c r="N34" s="222"/>
      <c r="O34" s="222"/>
      <c r="P34" s="222"/>
      <c r="Q34" s="222"/>
      <c r="R34" s="222"/>
      <c r="S34" s="222"/>
      <c r="T34" s="222"/>
      <c r="U34" s="222"/>
      <c r="V34" s="222"/>
      <c r="W34" s="222"/>
      <c r="X34" s="222"/>
    </row>
    <row r="35" ht="43.5" spans="1:24">
      <c r="A35" s="222" t="s">
        <v>324</v>
      </c>
      <c r="B35" s="223" t="s">
        <v>91</v>
      </c>
      <c r="C35" s="21" t="s">
        <v>367</v>
      </c>
      <c r="D35" s="21" t="s">
        <v>368</v>
      </c>
      <c r="E35" s="21" t="s">
        <v>112</v>
      </c>
      <c r="F35" s="21" t="s">
        <v>113</v>
      </c>
      <c r="G35" s="21" t="s">
        <v>369</v>
      </c>
      <c r="H35" s="21" t="s">
        <v>370</v>
      </c>
      <c r="I35" s="22">
        <v>86000</v>
      </c>
      <c r="J35" s="22">
        <v>86000</v>
      </c>
      <c r="K35" s="222"/>
      <c r="L35" s="222"/>
      <c r="M35" s="22">
        <v>86000</v>
      </c>
      <c r="N35" s="222"/>
      <c r="O35" s="222"/>
      <c r="P35" s="222"/>
      <c r="Q35" s="222"/>
      <c r="R35" s="222"/>
      <c r="S35" s="222"/>
      <c r="T35" s="222"/>
      <c r="U35" s="222"/>
      <c r="V35" s="222"/>
      <c r="W35" s="222"/>
      <c r="X35" s="222"/>
    </row>
    <row r="36" ht="43.5" spans="1:24">
      <c r="A36" s="222" t="s">
        <v>324</v>
      </c>
      <c r="B36" s="223" t="s">
        <v>91</v>
      </c>
      <c r="C36" s="21" t="s">
        <v>367</v>
      </c>
      <c r="D36" s="21" t="s">
        <v>368</v>
      </c>
      <c r="E36" s="21" t="s">
        <v>112</v>
      </c>
      <c r="F36" s="21" t="s">
        <v>113</v>
      </c>
      <c r="G36" s="21" t="s">
        <v>371</v>
      </c>
      <c r="H36" s="21" t="s">
        <v>372</v>
      </c>
      <c r="I36" s="22">
        <v>8600</v>
      </c>
      <c r="J36" s="22">
        <v>8600</v>
      </c>
      <c r="K36" s="222"/>
      <c r="L36" s="222"/>
      <c r="M36" s="22">
        <v>8600</v>
      </c>
      <c r="N36" s="222"/>
      <c r="O36" s="222"/>
      <c r="P36" s="222"/>
      <c r="Q36" s="222"/>
      <c r="R36" s="222"/>
      <c r="S36" s="222"/>
      <c r="T36" s="222"/>
      <c r="U36" s="222"/>
      <c r="V36" s="222"/>
      <c r="W36" s="222"/>
      <c r="X36" s="222"/>
    </row>
    <row r="37" ht="43.5" spans="1:24">
      <c r="A37" s="222" t="s">
        <v>324</v>
      </c>
      <c r="B37" s="223" t="s">
        <v>91</v>
      </c>
      <c r="C37" s="21" t="s">
        <v>367</v>
      </c>
      <c r="D37" s="21" t="s">
        <v>368</v>
      </c>
      <c r="E37" s="21" t="s">
        <v>112</v>
      </c>
      <c r="F37" s="21" t="s">
        <v>113</v>
      </c>
      <c r="G37" s="21" t="s">
        <v>373</v>
      </c>
      <c r="H37" s="21" t="s">
        <v>374</v>
      </c>
      <c r="I37" s="22">
        <v>86000</v>
      </c>
      <c r="J37" s="22">
        <v>86000</v>
      </c>
      <c r="K37" s="222"/>
      <c r="L37" s="222"/>
      <c r="M37" s="22">
        <v>86000</v>
      </c>
      <c r="N37" s="222"/>
      <c r="O37" s="222"/>
      <c r="P37" s="222"/>
      <c r="Q37" s="222"/>
      <c r="R37" s="222"/>
      <c r="S37" s="222"/>
      <c r="T37" s="222"/>
      <c r="U37" s="222"/>
      <c r="V37" s="222"/>
      <c r="W37" s="222"/>
      <c r="X37" s="222"/>
    </row>
    <row r="38" ht="43.5" spans="1:24">
      <c r="A38" s="222" t="s">
        <v>324</v>
      </c>
      <c r="B38" s="223" t="s">
        <v>91</v>
      </c>
      <c r="C38" s="21" t="s">
        <v>367</v>
      </c>
      <c r="D38" s="21" t="s">
        <v>368</v>
      </c>
      <c r="E38" s="21" t="s">
        <v>112</v>
      </c>
      <c r="F38" s="21" t="s">
        <v>113</v>
      </c>
      <c r="G38" s="21" t="s">
        <v>375</v>
      </c>
      <c r="H38" s="21" t="s">
        <v>376</v>
      </c>
      <c r="I38" s="22">
        <v>11610</v>
      </c>
      <c r="J38" s="22">
        <v>11610</v>
      </c>
      <c r="K38" s="222"/>
      <c r="L38" s="222"/>
      <c r="M38" s="22">
        <v>11610</v>
      </c>
      <c r="N38" s="222"/>
      <c r="O38" s="222"/>
      <c r="P38" s="222"/>
      <c r="Q38" s="222"/>
      <c r="R38" s="222"/>
      <c r="S38" s="222"/>
      <c r="T38" s="222"/>
      <c r="U38" s="222"/>
      <c r="V38" s="222"/>
      <c r="W38" s="222"/>
      <c r="X38" s="222"/>
    </row>
    <row r="39" ht="43.5" spans="1:24">
      <c r="A39" s="222" t="s">
        <v>324</v>
      </c>
      <c r="B39" s="223" t="s">
        <v>91</v>
      </c>
      <c r="C39" s="21" t="s">
        <v>367</v>
      </c>
      <c r="D39" s="21" t="s">
        <v>368</v>
      </c>
      <c r="E39" s="21" t="s">
        <v>112</v>
      </c>
      <c r="F39" s="21" t="s">
        <v>113</v>
      </c>
      <c r="G39" s="21" t="s">
        <v>365</v>
      </c>
      <c r="H39" s="21" t="s">
        <v>366</v>
      </c>
      <c r="I39" s="22">
        <v>38700</v>
      </c>
      <c r="J39" s="22">
        <v>38700</v>
      </c>
      <c r="K39" s="222"/>
      <c r="L39" s="222"/>
      <c r="M39" s="22">
        <v>38700</v>
      </c>
      <c r="N39" s="222"/>
      <c r="O39" s="222"/>
      <c r="P39" s="222"/>
      <c r="Q39" s="222"/>
      <c r="R39" s="222"/>
      <c r="S39" s="222"/>
      <c r="T39" s="222"/>
      <c r="U39" s="222"/>
      <c r="V39" s="222"/>
      <c r="W39" s="222"/>
      <c r="X39" s="222"/>
    </row>
    <row r="40" ht="43.5" spans="1:24">
      <c r="A40" s="222" t="s">
        <v>324</v>
      </c>
      <c r="B40" s="223" t="s">
        <v>91</v>
      </c>
      <c r="C40" s="21" t="s">
        <v>367</v>
      </c>
      <c r="D40" s="21" t="s">
        <v>368</v>
      </c>
      <c r="E40" s="21" t="s">
        <v>112</v>
      </c>
      <c r="F40" s="21" t="s">
        <v>113</v>
      </c>
      <c r="G40" s="21" t="s">
        <v>377</v>
      </c>
      <c r="H40" s="21" t="s">
        <v>378</v>
      </c>
      <c r="I40" s="22">
        <v>146200</v>
      </c>
      <c r="J40" s="22">
        <v>146200</v>
      </c>
      <c r="K40" s="222"/>
      <c r="L40" s="222"/>
      <c r="M40" s="22">
        <v>146200</v>
      </c>
      <c r="N40" s="222"/>
      <c r="O40" s="222"/>
      <c r="P40" s="222"/>
      <c r="Q40" s="222"/>
      <c r="R40" s="222"/>
      <c r="S40" s="222"/>
      <c r="T40" s="222"/>
      <c r="U40" s="222"/>
      <c r="V40" s="222"/>
      <c r="W40" s="222"/>
      <c r="X40" s="222"/>
    </row>
    <row r="41" ht="43.5" spans="1:24">
      <c r="A41" s="222" t="s">
        <v>324</v>
      </c>
      <c r="B41" s="223" t="s">
        <v>91</v>
      </c>
      <c r="C41" s="21" t="s">
        <v>367</v>
      </c>
      <c r="D41" s="21" t="s">
        <v>368</v>
      </c>
      <c r="E41" s="21" t="s">
        <v>161</v>
      </c>
      <c r="F41" s="21" t="s">
        <v>162</v>
      </c>
      <c r="G41" s="21" t="s">
        <v>377</v>
      </c>
      <c r="H41" s="21" t="s">
        <v>378</v>
      </c>
      <c r="I41" s="22">
        <v>45600</v>
      </c>
      <c r="J41" s="22">
        <v>45600</v>
      </c>
      <c r="K41" s="222"/>
      <c r="L41" s="222"/>
      <c r="M41" s="22">
        <v>45600</v>
      </c>
      <c r="N41" s="222"/>
      <c r="O41" s="222"/>
      <c r="P41" s="222"/>
      <c r="Q41" s="222"/>
      <c r="R41" s="222"/>
      <c r="S41" s="222"/>
      <c r="T41" s="222"/>
      <c r="U41" s="222"/>
      <c r="V41" s="222"/>
      <c r="W41" s="222"/>
      <c r="X41" s="222"/>
    </row>
    <row r="42" ht="43.5" spans="1:24">
      <c r="A42" s="222" t="s">
        <v>324</v>
      </c>
      <c r="B42" s="223" t="s">
        <v>91</v>
      </c>
      <c r="C42" s="21" t="s">
        <v>367</v>
      </c>
      <c r="D42" s="21" t="s">
        <v>368</v>
      </c>
      <c r="E42" s="21" t="s">
        <v>163</v>
      </c>
      <c r="F42" s="21" t="s">
        <v>164</v>
      </c>
      <c r="G42" s="21" t="s">
        <v>377</v>
      </c>
      <c r="H42" s="21" t="s">
        <v>378</v>
      </c>
      <c r="I42" s="22">
        <v>55100</v>
      </c>
      <c r="J42" s="22">
        <v>55100</v>
      </c>
      <c r="K42" s="222"/>
      <c r="L42" s="222"/>
      <c r="M42" s="22">
        <v>55100</v>
      </c>
      <c r="N42" s="222"/>
      <c r="O42" s="222"/>
      <c r="P42" s="222"/>
      <c r="Q42" s="222"/>
      <c r="R42" s="222"/>
      <c r="S42" s="222"/>
      <c r="T42" s="222"/>
      <c r="U42" s="222"/>
      <c r="V42" s="222"/>
      <c r="W42" s="222"/>
      <c r="X42" s="222"/>
    </row>
    <row r="43" ht="43.5" spans="1:24">
      <c r="A43" s="222" t="s">
        <v>324</v>
      </c>
      <c r="B43" s="223" t="s">
        <v>91</v>
      </c>
      <c r="C43" s="21" t="s">
        <v>379</v>
      </c>
      <c r="D43" s="21" t="s">
        <v>380</v>
      </c>
      <c r="E43" s="21" t="s">
        <v>108</v>
      </c>
      <c r="F43" s="21" t="s">
        <v>109</v>
      </c>
      <c r="G43" s="21" t="s">
        <v>381</v>
      </c>
      <c r="H43" s="21" t="s">
        <v>380</v>
      </c>
      <c r="I43" s="22">
        <v>10080</v>
      </c>
      <c r="J43" s="22">
        <v>10080</v>
      </c>
      <c r="K43" s="222"/>
      <c r="L43" s="222"/>
      <c r="M43" s="22">
        <v>10080</v>
      </c>
      <c r="N43" s="222"/>
      <c r="O43" s="222"/>
      <c r="P43" s="222"/>
      <c r="Q43" s="222"/>
      <c r="R43" s="222"/>
      <c r="S43" s="222"/>
      <c r="T43" s="222"/>
      <c r="U43" s="222"/>
      <c r="V43" s="222"/>
      <c r="W43" s="222"/>
      <c r="X43" s="222"/>
    </row>
    <row r="44" ht="43.5" spans="1:24">
      <c r="A44" s="222" t="s">
        <v>324</v>
      </c>
      <c r="B44" s="223" t="s">
        <v>91</v>
      </c>
      <c r="C44" s="21" t="s">
        <v>379</v>
      </c>
      <c r="D44" s="21" t="s">
        <v>380</v>
      </c>
      <c r="E44" s="21" t="s">
        <v>112</v>
      </c>
      <c r="F44" s="21" t="s">
        <v>113</v>
      </c>
      <c r="G44" s="21" t="s">
        <v>381</v>
      </c>
      <c r="H44" s="21" t="s">
        <v>380</v>
      </c>
      <c r="I44" s="22">
        <v>15480</v>
      </c>
      <c r="J44" s="22">
        <v>15480</v>
      </c>
      <c r="K44" s="222"/>
      <c r="L44" s="222"/>
      <c r="M44" s="22">
        <v>15480</v>
      </c>
      <c r="N44" s="222"/>
      <c r="O44" s="222"/>
      <c r="P44" s="222"/>
      <c r="Q44" s="222"/>
      <c r="R44" s="222"/>
      <c r="S44" s="222"/>
      <c r="T44" s="222"/>
      <c r="U44" s="222"/>
      <c r="V44" s="222"/>
      <c r="W44" s="222"/>
      <c r="X44" s="222"/>
    </row>
    <row r="45" ht="43.5" spans="1:24">
      <c r="A45" s="222" t="s">
        <v>324</v>
      </c>
      <c r="B45" s="223" t="s">
        <v>91</v>
      </c>
      <c r="C45" s="21" t="s">
        <v>382</v>
      </c>
      <c r="D45" s="21" t="s">
        <v>383</v>
      </c>
      <c r="E45" s="21" t="s">
        <v>108</v>
      </c>
      <c r="F45" s="21" t="s">
        <v>109</v>
      </c>
      <c r="G45" s="21" t="s">
        <v>331</v>
      </c>
      <c r="H45" s="21" t="s">
        <v>332</v>
      </c>
      <c r="I45" s="22">
        <v>1035120</v>
      </c>
      <c r="J45" s="22">
        <v>1035120</v>
      </c>
      <c r="K45" s="222"/>
      <c r="L45" s="222"/>
      <c r="M45" s="22">
        <v>1035120</v>
      </c>
      <c r="N45" s="222"/>
      <c r="O45" s="222"/>
      <c r="P45" s="222"/>
      <c r="Q45" s="222"/>
      <c r="R45" s="222"/>
      <c r="S45" s="222"/>
      <c r="T45" s="222"/>
      <c r="U45" s="222"/>
      <c r="V45" s="222"/>
      <c r="W45" s="222"/>
      <c r="X45" s="222"/>
    </row>
    <row r="46" ht="43.5" spans="1:24">
      <c r="A46" s="222" t="s">
        <v>324</v>
      </c>
      <c r="B46" s="223" t="s">
        <v>91</v>
      </c>
      <c r="C46" s="21" t="s">
        <v>384</v>
      </c>
      <c r="D46" s="21" t="s">
        <v>385</v>
      </c>
      <c r="E46" s="21" t="s">
        <v>112</v>
      </c>
      <c r="F46" s="21" t="s">
        <v>113</v>
      </c>
      <c r="G46" s="21" t="s">
        <v>337</v>
      </c>
      <c r="H46" s="21" t="s">
        <v>338</v>
      </c>
      <c r="I46" s="22">
        <v>1669260</v>
      </c>
      <c r="J46" s="22">
        <v>1669260</v>
      </c>
      <c r="K46" s="222"/>
      <c r="L46" s="222"/>
      <c r="M46" s="22">
        <v>1669260</v>
      </c>
      <c r="N46" s="222"/>
      <c r="O46" s="222"/>
      <c r="P46" s="222"/>
      <c r="Q46" s="222"/>
      <c r="R46" s="222"/>
      <c r="S46" s="222"/>
      <c r="T46" s="222"/>
      <c r="U46" s="222"/>
      <c r="V46" s="222"/>
      <c r="W46" s="222"/>
      <c r="X46" s="222"/>
    </row>
    <row r="47" ht="43.5" spans="1:24">
      <c r="A47" s="222" t="s">
        <v>324</v>
      </c>
      <c r="B47" s="223" t="s">
        <v>91</v>
      </c>
      <c r="C47" s="21" t="s">
        <v>386</v>
      </c>
      <c r="D47" s="21" t="s">
        <v>387</v>
      </c>
      <c r="E47" s="21" t="s">
        <v>112</v>
      </c>
      <c r="F47" s="21" t="s">
        <v>113</v>
      </c>
      <c r="G47" s="21" t="s">
        <v>388</v>
      </c>
      <c r="H47" s="21" t="s">
        <v>389</v>
      </c>
      <c r="I47" s="22">
        <v>3963720</v>
      </c>
      <c r="J47" s="22">
        <v>3963720</v>
      </c>
      <c r="K47" s="222"/>
      <c r="L47" s="222"/>
      <c r="M47" s="22">
        <v>3963720</v>
      </c>
      <c r="N47" s="222"/>
      <c r="O47" s="222"/>
      <c r="P47" s="222"/>
      <c r="Q47" s="222"/>
      <c r="R47" s="222"/>
      <c r="S47" s="222"/>
      <c r="T47" s="222"/>
      <c r="U47" s="222"/>
      <c r="V47" s="222"/>
      <c r="W47" s="222"/>
      <c r="X47" s="222"/>
    </row>
    <row r="48" ht="43.5" spans="1:24">
      <c r="A48" s="222" t="s">
        <v>324</v>
      </c>
      <c r="B48" s="223" t="s">
        <v>91</v>
      </c>
      <c r="C48" s="21" t="s">
        <v>390</v>
      </c>
      <c r="D48" s="21" t="s">
        <v>391</v>
      </c>
      <c r="E48" s="21" t="s">
        <v>108</v>
      </c>
      <c r="F48" s="21" t="s">
        <v>109</v>
      </c>
      <c r="G48" s="21" t="s">
        <v>357</v>
      </c>
      <c r="H48" s="21" t="s">
        <v>358</v>
      </c>
      <c r="I48" s="22">
        <v>8640</v>
      </c>
      <c r="J48" s="22">
        <v>8640</v>
      </c>
      <c r="K48" s="222"/>
      <c r="L48" s="222"/>
      <c r="M48" s="22">
        <v>8640</v>
      </c>
      <c r="N48" s="222"/>
      <c r="O48" s="222"/>
      <c r="P48" s="222"/>
      <c r="Q48" s="222"/>
      <c r="R48" s="222"/>
      <c r="S48" s="222"/>
      <c r="T48" s="222"/>
      <c r="U48" s="222"/>
      <c r="V48" s="222"/>
      <c r="W48" s="222"/>
      <c r="X48" s="222"/>
    </row>
    <row r="49" ht="18" customHeight="1" spans="1:24">
      <c r="A49" s="224" t="s">
        <v>256</v>
      </c>
      <c r="B49" s="225"/>
      <c r="C49" s="225"/>
      <c r="D49" s="225"/>
      <c r="E49" s="225"/>
      <c r="F49" s="225"/>
      <c r="G49" s="225"/>
      <c r="H49" s="226"/>
      <c r="I49" s="22">
        <v>21366204</v>
      </c>
      <c r="J49" s="22">
        <v>21366204</v>
      </c>
      <c r="K49" s="229"/>
      <c r="L49" s="229"/>
      <c r="M49" s="22">
        <v>21366204</v>
      </c>
      <c r="N49" s="229"/>
      <c r="O49" s="229"/>
      <c r="P49" s="229"/>
      <c r="Q49" s="229"/>
      <c r="R49" s="229"/>
      <c r="S49" s="229"/>
      <c r="T49" s="229"/>
      <c r="U49" s="229"/>
      <c r="V49" s="229"/>
      <c r="W49" s="229"/>
      <c r="X49" s="229" t="s">
        <v>92</v>
      </c>
    </row>
  </sheetData>
  <autoFilter xmlns:etc="http://www.wps.cn/officeDocument/2017/etCustomData" ref="A8:X49" etc:filterBottomFollowUsedRange="0">
    <extLst/>
  </autoFilter>
  <mergeCells count="31">
    <mergeCell ref="A2:X2"/>
    <mergeCell ref="A3:J3"/>
    <mergeCell ref="I4:X4"/>
    <mergeCell ref="J5:N5"/>
    <mergeCell ref="O5:Q5"/>
    <mergeCell ref="S5:X5"/>
    <mergeCell ref="A49:H49"/>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3888888888889" footer="0.313888888888889"/>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75"/>
  <sheetViews>
    <sheetView zoomScale="55" zoomScaleNormal="55" workbookViewId="0">
      <selection activeCell="I78" sqref="I78"/>
    </sheetView>
  </sheetViews>
  <sheetFormatPr defaultColWidth="8.88181818181818" defaultRowHeight="14.25" customHeight="1"/>
  <cols>
    <col min="1" max="1" width="16.5545454545455" style="69" customWidth="1"/>
    <col min="2" max="2" width="13.2181818181818" style="69" customWidth="1"/>
    <col min="3" max="3" width="22" style="69" customWidth="1"/>
    <col min="4" max="4" width="12.7818181818182" style="69" customWidth="1"/>
    <col min="5" max="5" width="11.1363636363636" style="69" customWidth="1"/>
    <col min="6" max="6" width="10" style="69" customWidth="1"/>
    <col min="7" max="7" width="9.84545454545455" style="69" customWidth="1"/>
    <col min="8" max="8" width="10.1363636363636" style="69" customWidth="1"/>
    <col min="9" max="10" width="16.8818181818182" style="69"/>
    <col min="11" max="11" width="18.8818181818182" style="69" customWidth="1"/>
    <col min="12" max="12" width="10" style="69" customWidth="1"/>
    <col min="13" max="13" width="10.5727272727273" style="69" customWidth="1"/>
    <col min="14" max="14" width="18.1909090909091" style="69" customWidth="1"/>
    <col min="15" max="15" width="10.4272727272727" style="69" customWidth="1"/>
    <col min="16" max="17" width="11.1363636363636" style="69" customWidth="1"/>
    <col min="18" max="18" width="9.13636363636364" style="69" customWidth="1"/>
    <col min="19" max="19" width="10.2818181818182" style="69" customWidth="1"/>
    <col min="20" max="22" width="11.7181818181818" style="69" customWidth="1"/>
    <col min="23" max="23" width="10.2818181818182" style="69" customWidth="1"/>
    <col min="24" max="24" width="9.13636363636364" style="69" customWidth="1"/>
    <col min="25" max="16384" width="9.13636363636364" style="69"/>
  </cols>
  <sheetData>
    <row r="1" ht="13.5" customHeight="1" spans="1:23">
      <c r="A1" s="69" t="s">
        <v>392</v>
      </c>
      <c r="E1" s="204"/>
      <c r="F1" s="204"/>
      <c r="G1" s="204"/>
      <c r="H1" s="204"/>
      <c r="I1" s="71"/>
      <c r="J1" s="71"/>
      <c r="K1" s="71"/>
      <c r="L1" s="71"/>
      <c r="M1" s="71"/>
      <c r="N1" s="71"/>
      <c r="O1" s="71"/>
      <c r="P1" s="71"/>
      <c r="Q1" s="71"/>
      <c r="W1" s="72"/>
    </row>
    <row r="2" ht="27.75" customHeight="1" spans="1:23">
      <c r="A2" s="55" t="s">
        <v>9</v>
      </c>
      <c r="B2" s="55"/>
      <c r="C2" s="55"/>
      <c r="D2" s="55"/>
      <c r="E2" s="55"/>
      <c r="F2" s="55"/>
      <c r="G2" s="55"/>
      <c r="H2" s="55"/>
      <c r="I2" s="55"/>
      <c r="J2" s="55"/>
      <c r="K2" s="55"/>
      <c r="L2" s="55"/>
      <c r="M2" s="55"/>
      <c r="N2" s="55"/>
      <c r="O2" s="55"/>
      <c r="P2" s="55"/>
      <c r="Q2" s="55"/>
      <c r="R2" s="55"/>
      <c r="S2" s="55"/>
      <c r="T2" s="55"/>
      <c r="U2" s="55"/>
      <c r="V2" s="55"/>
      <c r="W2" s="55"/>
    </row>
    <row r="3" ht="13.5" customHeight="1" spans="1:23">
      <c r="A3" s="146" t="s">
        <v>22</v>
      </c>
      <c r="B3" s="146"/>
      <c r="C3" s="205"/>
      <c r="D3" s="205"/>
      <c r="E3" s="205"/>
      <c r="F3" s="205"/>
      <c r="G3" s="205"/>
      <c r="H3" s="205"/>
      <c r="I3" s="75"/>
      <c r="J3" s="75"/>
      <c r="K3" s="75"/>
      <c r="L3" s="75"/>
      <c r="M3" s="75"/>
      <c r="N3" s="75"/>
      <c r="O3" s="75"/>
      <c r="P3" s="75"/>
      <c r="Q3" s="75"/>
      <c r="W3" s="143" t="s">
        <v>299</v>
      </c>
    </row>
    <row r="4" ht="15.75" customHeight="1" spans="1:23">
      <c r="A4" s="115" t="s">
        <v>393</v>
      </c>
      <c r="B4" s="115" t="s">
        <v>309</v>
      </c>
      <c r="C4" s="115" t="s">
        <v>310</v>
      </c>
      <c r="D4" s="115" t="s">
        <v>394</v>
      </c>
      <c r="E4" s="115" t="s">
        <v>311</v>
      </c>
      <c r="F4" s="115" t="s">
        <v>312</v>
      </c>
      <c r="G4" s="115" t="s">
        <v>395</v>
      </c>
      <c r="H4" s="115" t="s">
        <v>396</v>
      </c>
      <c r="I4" s="115" t="s">
        <v>77</v>
      </c>
      <c r="J4" s="80" t="s">
        <v>397</v>
      </c>
      <c r="K4" s="80"/>
      <c r="L4" s="80"/>
      <c r="M4" s="80"/>
      <c r="N4" s="80" t="s">
        <v>318</v>
      </c>
      <c r="O4" s="80"/>
      <c r="P4" s="80"/>
      <c r="Q4" s="181" t="s">
        <v>83</v>
      </c>
      <c r="R4" s="80" t="s">
        <v>84</v>
      </c>
      <c r="S4" s="80"/>
      <c r="T4" s="80"/>
      <c r="U4" s="80"/>
      <c r="V4" s="80"/>
      <c r="W4" s="80"/>
    </row>
    <row r="5" ht="17.25" customHeight="1" spans="1:23">
      <c r="A5" s="115"/>
      <c r="B5" s="115"/>
      <c r="C5" s="115"/>
      <c r="D5" s="115"/>
      <c r="E5" s="115"/>
      <c r="F5" s="115"/>
      <c r="G5" s="115"/>
      <c r="H5" s="115"/>
      <c r="I5" s="115"/>
      <c r="J5" s="80" t="s">
        <v>80</v>
      </c>
      <c r="K5" s="80"/>
      <c r="L5" s="181" t="s">
        <v>81</v>
      </c>
      <c r="M5" s="181" t="s">
        <v>82</v>
      </c>
      <c r="N5" s="181" t="s">
        <v>80</v>
      </c>
      <c r="O5" s="181" t="s">
        <v>81</v>
      </c>
      <c r="P5" s="181" t="s">
        <v>82</v>
      </c>
      <c r="Q5" s="181"/>
      <c r="R5" s="181" t="s">
        <v>79</v>
      </c>
      <c r="S5" s="181" t="s">
        <v>86</v>
      </c>
      <c r="T5" s="181" t="s">
        <v>398</v>
      </c>
      <c r="U5" s="210" t="s">
        <v>88</v>
      </c>
      <c r="V5" s="181" t="s">
        <v>89</v>
      </c>
      <c r="W5" s="181" t="s">
        <v>90</v>
      </c>
    </row>
    <row r="6" ht="14" spans="1:23">
      <c r="A6" s="115"/>
      <c r="B6" s="115"/>
      <c r="C6" s="115"/>
      <c r="D6" s="115"/>
      <c r="E6" s="115"/>
      <c r="F6" s="115"/>
      <c r="G6" s="115"/>
      <c r="H6" s="115"/>
      <c r="I6" s="115"/>
      <c r="J6" s="207" t="s">
        <v>79</v>
      </c>
      <c r="K6" s="207" t="s">
        <v>399</v>
      </c>
      <c r="L6" s="181"/>
      <c r="M6" s="181"/>
      <c r="N6" s="181"/>
      <c r="O6" s="181"/>
      <c r="P6" s="181"/>
      <c r="Q6" s="181"/>
      <c r="R6" s="181"/>
      <c r="S6" s="181"/>
      <c r="T6" s="181"/>
      <c r="U6" s="210"/>
      <c r="V6" s="181"/>
      <c r="W6" s="181"/>
    </row>
    <row r="7" ht="15" customHeight="1" spans="1:23">
      <c r="A7" s="110">
        <v>1</v>
      </c>
      <c r="B7" s="110">
        <v>2</v>
      </c>
      <c r="C7" s="110">
        <v>3</v>
      </c>
      <c r="D7" s="110">
        <v>4</v>
      </c>
      <c r="E7" s="110">
        <v>5</v>
      </c>
      <c r="F7" s="110">
        <v>6</v>
      </c>
      <c r="G7" s="110">
        <v>7</v>
      </c>
      <c r="H7" s="110">
        <v>8</v>
      </c>
      <c r="I7" s="110">
        <v>9</v>
      </c>
      <c r="J7" s="110">
        <v>10</v>
      </c>
      <c r="K7" s="110">
        <v>11</v>
      </c>
      <c r="L7" s="110">
        <v>12</v>
      </c>
      <c r="M7" s="110">
        <v>13</v>
      </c>
      <c r="N7" s="110">
        <v>14</v>
      </c>
      <c r="O7" s="110">
        <v>15</v>
      </c>
      <c r="P7" s="110">
        <v>16</v>
      </c>
      <c r="Q7" s="110">
        <v>17</v>
      </c>
      <c r="R7" s="110">
        <v>18</v>
      </c>
      <c r="S7" s="110">
        <v>19</v>
      </c>
      <c r="T7" s="110">
        <v>20</v>
      </c>
      <c r="U7" s="110">
        <v>21</v>
      </c>
      <c r="V7" s="110">
        <v>22</v>
      </c>
      <c r="W7" s="110">
        <v>23</v>
      </c>
    </row>
    <row r="8" ht="43.5" spans="1:23">
      <c r="A8" s="21" t="s">
        <v>400</v>
      </c>
      <c r="B8" s="21" t="s">
        <v>401</v>
      </c>
      <c r="C8" s="21" t="s">
        <v>402</v>
      </c>
      <c r="D8" s="21" t="s">
        <v>91</v>
      </c>
      <c r="E8" s="21" t="s">
        <v>110</v>
      </c>
      <c r="F8" s="21" t="s">
        <v>111</v>
      </c>
      <c r="G8" s="21" t="s">
        <v>381</v>
      </c>
      <c r="H8" s="21" t="s">
        <v>380</v>
      </c>
      <c r="I8" s="22">
        <v>225600</v>
      </c>
      <c r="J8" s="22">
        <v>225600</v>
      </c>
      <c r="K8" s="22">
        <v>225600</v>
      </c>
      <c r="L8" s="208"/>
      <c r="M8" s="208"/>
      <c r="N8" s="208"/>
      <c r="O8" s="208"/>
      <c r="P8" s="208"/>
      <c r="Q8" s="208"/>
      <c r="R8" s="208"/>
      <c r="S8" s="208"/>
      <c r="T8" s="208"/>
      <c r="U8" s="211"/>
      <c r="V8" s="110"/>
      <c r="W8" s="110"/>
    </row>
    <row r="9" ht="43.5" spans="1:23">
      <c r="A9" s="21" t="s">
        <v>400</v>
      </c>
      <c r="B9" s="21" t="s">
        <v>403</v>
      </c>
      <c r="C9" s="21" t="s">
        <v>404</v>
      </c>
      <c r="D9" s="21" t="s">
        <v>91</v>
      </c>
      <c r="E9" s="21" t="s">
        <v>179</v>
      </c>
      <c r="F9" s="21" t="s">
        <v>180</v>
      </c>
      <c r="G9" s="21" t="s">
        <v>357</v>
      </c>
      <c r="H9" s="21" t="s">
        <v>358</v>
      </c>
      <c r="I9" s="22">
        <v>97500</v>
      </c>
      <c r="J9" s="22">
        <v>97500</v>
      </c>
      <c r="K9" s="22">
        <v>97500</v>
      </c>
      <c r="L9" s="208"/>
      <c r="M9" s="208"/>
      <c r="N9" s="208"/>
      <c r="O9" s="208"/>
      <c r="P9" s="208"/>
      <c r="Q9" s="208"/>
      <c r="R9" s="208"/>
      <c r="S9" s="208"/>
      <c r="T9" s="208"/>
      <c r="U9" s="211"/>
      <c r="V9" s="110"/>
      <c r="W9" s="110"/>
    </row>
    <row r="10" ht="43.5" spans="1:23">
      <c r="A10" s="21" t="s">
        <v>400</v>
      </c>
      <c r="B10" s="21" t="s">
        <v>405</v>
      </c>
      <c r="C10" s="21" t="s">
        <v>406</v>
      </c>
      <c r="D10" s="21" t="s">
        <v>91</v>
      </c>
      <c r="E10" s="21" t="s">
        <v>110</v>
      </c>
      <c r="F10" s="21" t="s">
        <v>111</v>
      </c>
      <c r="G10" s="21" t="s">
        <v>357</v>
      </c>
      <c r="H10" s="21" t="s">
        <v>358</v>
      </c>
      <c r="I10" s="22">
        <v>180000</v>
      </c>
      <c r="J10" s="22">
        <v>180000</v>
      </c>
      <c r="K10" s="22">
        <v>180000</v>
      </c>
      <c r="L10" s="208"/>
      <c r="M10" s="208"/>
      <c r="N10" s="208"/>
      <c r="O10" s="208"/>
      <c r="P10" s="208"/>
      <c r="Q10" s="208"/>
      <c r="R10" s="208"/>
      <c r="S10" s="208"/>
      <c r="T10" s="208"/>
      <c r="U10" s="211"/>
      <c r="V10" s="110"/>
      <c r="W10" s="110"/>
    </row>
    <row r="11" ht="43.5" spans="1:23">
      <c r="A11" s="21" t="s">
        <v>400</v>
      </c>
      <c r="B11" s="21" t="s">
        <v>407</v>
      </c>
      <c r="C11" s="21" t="s">
        <v>408</v>
      </c>
      <c r="D11" s="21" t="s">
        <v>91</v>
      </c>
      <c r="E11" s="21" t="s">
        <v>110</v>
      </c>
      <c r="F11" s="21" t="s">
        <v>111</v>
      </c>
      <c r="G11" s="21" t="s">
        <v>409</v>
      </c>
      <c r="H11" s="21" t="s">
        <v>410</v>
      </c>
      <c r="I11" s="22">
        <v>80000</v>
      </c>
      <c r="J11" s="22">
        <v>80000</v>
      </c>
      <c r="K11" s="22">
        <v>80000</v>
      </c>
      <c r="L11" s="208"/>
      <c r="M11" s="208"/>
      <c r="N11" s="208"/>
      <c r="O11" s="208"/>
      <c r="P11" s="208"/>
      <c r="Q11" s="208"/>
      <c r="R11" s="208"/>
      <c r="S11" s="208"/>
      <c r="T11" s="208"/>
      <c r="U11" s="211"/>
      <c r="V11" s="110"/>
      <c r="W11" s="110"/>
    </row>
    <row r="12" ht="43.5" spans="1:23">
      <c r="A12" s="21" t="s">
        <v>400</v>
      </c>
      <c r="B12" s="21" t="s">
        <v>411</v>
      </c>
      <c r="C12" s="21" t="s">
        <v>412</v>
      </c>
      <c r="D12" s="21" t="s">
        <v>91</v>
      </c>
      <c r="E12" s="21" t="s">
        <v>110</v>
      </c>
      <c r="F12" s="21" t="s">
        <v>111</v>
      </c>
      <c r="G12" s="21" t="s">
        <v>413</v>
      </c>
      <c r="H12" s="21" t="s">
        <v>414</v>
      </c>
      <c r="I12" s="22">
        <v>140000</v>
      </c>
      <c r="J12" s="22">
        <v>140000</v>
      </c>
      <c r="K12" s="22">
        <v>140000</v>
      </c>
      <c r="L12" s="208"/>
      <c r="M12" s="208"/>
      <c r="N12" s="208"/>
      <c r="O12" s="208"/>
      <c r="P12" s="208"/>
      <c r="Q12" s="208"/>
      <c r="R12" s="208"/>
      <c r="S12" s="208"/>
      <c r="T12" s="208"/>
      <c r="U12" s="211"/>
      <c r="V12" s="110"/>
      <c r="W12" s="110"/>
    </row>
    <row r="13" ht="43.5" spans="1:23">
      <c r="A13" s="21" t="s">
        <v>400</v>
      </c>
      <c r="B13" s="21" t="s">
        <v>411</v>
      </c>
      <c r="C13" s="21" t="s">
        <v>412</v>
      </c>
      <c r="D13" s="21" t="s">
        <v>91</v>
      </c>
      <c r="E13" s="21" t="s">
        <v>110</v>
      </c>
      <c r="F13" s="21" t="s">
        <v>111</v>
      </c>
      <c r="G13" s="21" t="s">
        <v>369</v>
      </c>
      <c r="H13" s="21" t="s">
        <v>370</v>
      </c>
      <c r="I13" s="22">
        <v>286400</v>
      </c>
      <c r="J13" s="22">
        <v>286400</v>
      </c>
      <c r="K13" s="22">
        <v>286400</v>
      </c>
      <c r="L13" s="208"/>
      <c r="M13" s="208"/>
      <c r="N13" s="208"/>
      <c r="O13" s="208"/>
      <c r="P13" s="208"/>
      <c r="Q13" s="208"/>
      <c r="R13" s="208"/>
      <c r="S13" s="208"/>
      <c r="T13" s="208"/>
      <c r="U13" s="211"/>
      <c r="V13" s="110"/>
      <c r="W13" s="110"/>
    </row>
    <row r="14" ht="43.5" spans="1:23">
      <c r="A14" s="21" t="s">
        <v>400</v>
      </c>
      <c r="B14" s="21" t="s">
        <v>411</v>
      </c>
      <c r="C14" s="21" t="s">
        <v>412</v>
      </c>
      <c r="D14" s="21" t="s">
        <v>91</v>
      </c>
      <c r="E14" s="21" t="s">
        <v>110</v>
      </c>
      <c r="F14" s="21" t="s">
        <v>111</v>
      </c>
      <c r="G14" s="21" t="s">
        <v>409</v>
      </c>
      <c r="H14" s="21" t="s">
        <v>410</v>
      </c>
      <c r="I14" s="22">
        <v>101100</v>
      </c>
      <c r="J14" s="22">
        <v>101100</v>
      </c>
      <c r="K14" s="22">
        <v>101100</v>
      </c>
      <c r="L14" s="208"/>
      <c r="M14" s="208"/>
      <c r="N14" s="208"/>
      <c r="O14" s="208"/>
      <c r="P14" s="208"/>
      <c r="Q14" s="208"/>
      <c r="R14" s="208"/>
      <c r="S14" s="208"/>
      <c r="T14" s="208"/>
      <c r="U14" s="211"/>
      <c r="V14" s="110"/>
      <c r="W14" s="110"/>
    </row>
    <row r="15" ht="43.5" spans="1:23">
      <c r="A15" s="21" t="s">
        <v>400</v>
      </c>
      <c r="B15" s="21" t="s">
        <v>411</v>
      </c>
      <c r="C15" s="21" t="s">
        <v>412</v>
      </c>
      <c r="D15" s="21" t="s">
        <v>91</v>
      </c>
      <c r="E15" s="21" t="s">
        <v>110</v>
      </c>
      <c r="F15" s="21" t="s">
        <v>111</v>
      </c>
      <c r="G15" s="21" t="s">
        <v>361</v>
      </c>
      <c r="H15" s="21" t="s">
        <v>362</v>
      </c>
      <c r="I15" s="22">
        <v>59200</v>
      </c>
      <c r="J15" s="22">
        <v>59200</v>
      </c>
      <c r="K15" s="22">
        <v>59200</v>
      </c>
      <c r="L15" s="208"/>
      <c r="M15" s="208"/>
      <c r="N15" s="208"/>
      <c r="O15" s="208"/>
      <c r="P15" s="208"/>
      <c r="Q15" s="208"/>
      <c r="R15" s="208"/>
      <c r="S15" s="208"/>
      <c r="T15" s="208"/>
      <c r="U15" s="211"/>
      <c r="V15" s="110"/>
      <c r="W15" s="110"/>
    </row>
    <row r="16" ht="43.5" spans="1:23">
      <c r="A16" s="21" t="s">
        <v>415</v>
      </c>
      <c r="B16" s="21" t="s">
        <v>416</v>
      </c>
      <c r="C16" s="21" t="s">
        <v>417</v>
      </c>
      <c r="D16" s="21" t="s">
        <v>91</v>
      </c>
      <c r="E16" s="21" t="s">
        <v>126</v>
      </c>
      <c r="F16" s="21" t="s">
        <v>111</v>
      </c>
      <c r="G16" s="21" t="s">
        <v>357</v>
      </c>
      <c r="H16" s="21" t="s">
        <v>358</v>
      </c>
      <c r="I16" s="22">
        <v>132000</v>
      </c>
      <c r="J16" s="22">
        <v>132000</v>
      </c>
      <c r="K16" s="22">
        <v>132000</v>
      </c>
      <c r="L16" s="208"/>
      <c r="M16" s="208"/>
      <c r="N16" s="208"/>
      <c r="O16" s="208"/>
      <c r="P16" s="208"/>
      <c r="Q16" s="208"/>
      <c r="R16" s="208"/>
      <c r="S16" s="208"/>
      <c r="T16" s="208"/>
      <c r="U16" s="211"/>
      <c r="V16" s="110"/>
      <c r="W16" s="110"/>
    </row>
    <row r="17" ht="43.5" spans="1:23">
      <c r="A17" s="21" t="s">
        <v>400</v>
      </c>
      <c r="B17" s="21" t="s">
        <v>418</v>
      </c>
      <c r="C17" s="21" t="s">
        <v>419</v>
      </c>
      <c r="D17" s="21" t="s">
        <v>91</v>
      </c>
      <c r="E17" s="21" t="s">
        <v>116</v>
      </c>
      <c r="F17" s="21" t="s">
        <v>117</v>
      </c>
      <c r="G17" s="21" t="s">
        <v>420</v>
      </c>
      <c r="H17" s="21" t="s">
        <v>421</v>
      </c>
      <c r="I17" s="22">
        <v>14800</v>
      </c>
      <c r="J17" s="22">
        <v>14800</v>
      </c>
      <c r="K17" s="22">
        <v>14800</v>
      </c>
      <c r="L17" s="208"/>
      <c r="M17" s="208"/>
      <c r="N17" s="208"/>
      <c r="O17" s="208"/>
      <c r="P17" s="208"/>
      <c r="Q17" s="208"/>
      <c r="R17" s="208"/>
      <c r="S17" s="208"/>
      <c r="T17" s="208"/>
      <c r="U17" s="211"/>
      <c r="V17" s="110"/>
      <c r="W17" s="110"/>
    </row>
    <row r="18" s="69" customFormat="1" ht="43.5" spans="1:23">
      <c r="A18" s="206" t="s">
        <v>400</v>
      </c>
      <c r="B18" s="206" t="s">
        <v>422</v>
      </c>
      <c r="C18" s="206" t="s">
        <v>423</v>
      </c>
      <c r="D18" s="206" t="s">
        <v>91</v>
      </c>
      <c r="E18" s="206" t="s">
        <v>254</v>
      </c>
      <c r="F18" s="206" t="s">
        <v>255</v>
      </c>
      <c r="G18" s="206" t="s">
        <v>357</v>
      </c>
      <c r="H18" s="206" t="s">
        <v>358</v>
      </c>
      <c r="I18" s="209">
        <v>10000</v>
      </c>
      <c r="J18" s="209">
        <v>10000</v>
      </c>
      <c r="K18" s="209">
        <v>10000</v>
      </c>
      <c r="L18" s="208"/>
      <c r="M18" s="208"/>
      <c r="N18" s="208"/>
      <c r="O18" s="208"/>
      <c r="P18" s="208"/>
      <c r="Q18" s="208"/>
      <c r="R18" s="208"/>
      <c r="S18" s="208"/>
      <c r="T18" s="208"/>
      <c r="U18" s="211"/>
      <c r="V18" s="110"/>
      <c r="W18" s="110"/>
    </row>
    <row r="19" ht="43.5" spans="1:23">
      <c r="A19" s="21" t="s">
        <v>400</v>
      </c>
      <c r="B19" s="21" t="s">
        <v>424</v>
      </c>
      <c r="C19" s="21" t="s">
        <v>425</v>
      </c>
      <c r="D19" s="21" t="s">
        <v>91</v>
      </c>
      <c r="E19" s="21" t="s">
        <v>203</v>
      </c>
      <c r="F19" s="21" t="s">
        <v>202</v>
      </c>
      <c r="G19" s="21" t="s">
        <v>409</v>
      </c>
      <c r="H19" s="21" t="s">
        <v>410</v>
      </c>
      <c r="I19" s="22">
        <v>1600000</v>
      </c>
      <c r="J19" s="22">
        <v>1600000</v>
      </c>
      <c r="K19" s="22">
        <v>1600000</v>
      </c>
      <c r="L19" s="208"/>
      <c r="M19" s="208"/>
      <c r="N19" s="208"/>
      <c r="O19" s="208"/>
      <c r="P19" s="208"/>
      <c r="Q19" s="208"/>
      <c r="R19" s="208"/>
      <c r="S19" s="208"/>
      <c r="T19" s="208"/>
      <c r="U19" s="211"/>
      <c r="V19" s="110"/>
      <c r="W19" s="110"/>
    </row>
    <row r="20" ht="43.5" spans="1:23">
      <c r="A20" s="21" t="s">
        <v>400</v>
      </c>
      <c r="B20" s="21" t="s">
        <v>426</v>
      </c>
      <c r="C20" s="21" t="s">
        <v>427</v>
      </c>
      <c r="D20" s="21" t="s">
        <v>91</v>
      </c>
      <c r="E20" s="21" t="s">
        <v>214</v>
      </c>
      <c r="F20" s="21" t="s">
        <v>215</v>
      </c>
      <c r="G20" s="21" t="s">
        <v>420</v>
      </c>
      <c r="H20" s="21" t="s">
        <v>421</v>
      </c>
      <c r="I20" s="22">
        <v>517600</v>
      </c>
      <c r="J20" s="22">
        <v>517600</v>
      </c>
      <c r="K20" s="22">
        <v>517600</v>
      </c>
      <c r="L20" s="208"/>
      <c r="M20" s="208"/>
      <c r="N20" s="208"/>
      <c r="O20" s="208"/>
      <c r="P20" s="208"/>
      <c r="Q20" s="208"/>
      <c r="R20" s="208"/>
      <c r="S20" s="208"/>
      <c r="T20" s="208"/>
      <c r="U20" s="211"/>
      <c r="V20" s="110"/>
      <c r="W20" s="110"/>
    </row>
    <row r="21" ht="43.5" spans="1:23">
      <c r="A21" s="21" t="s">
        <v>400</v>
      </c>
      <c r="B21" s="21" t="s">
        <v>426</v>
      </c>
      <c r="C21" s="21" t="s">
        <v>427</v>
      </c>
      <c r="D21" s="21" t="s">
        <v>91</v>
      </c>
      <c r="E21" s="21" t="s">
        <v>214</v>
      </c>
      <c r="F21" s="21" t="s">
        <v>215</v>
      </c>
      <c r="G21" s="21" t="s">
        <v>361</v>
      </c>
      <c r="H21" s="21" t="s">
        <v>362</v>
      </c>
      <c r="I21" s="22">
        <v>145800</v>
      </c>
      <c r="J21" s="22">
        <v>145800</v>
      </c>
      <c r="K21" s="22">
        <v>145800</v>
      </c>
      <c r="L21" s="208"/>
      <c r="M21" s="208"/>
      <c r="N21" s="208"/>
      <c r="O21" s="208"/>
      <c r="P21" s="208"/>
      <c r="Q21" s="208"/>
      <c r="R21" s="208"/>
      <c r="S21" s="208"/>
      <c r="T21" s="208"/>
      <c r="U21" s="211"/>
      <c r="V21" s="110"/>
      <c r="W21" s="110"/>
    </row>
    <row r="22" ht="43.5" spans="1:23">
      <c r="A22" s="21" t="s">
        <v>400</v>
      </c>
      <c r="B22" s="21" t="s">
        <v>426</v>
      </c>
      <c r="C22" s="21" t="s">
        <v>427</v>
      </c>
      <c r="D22" s="21" t="s">
        <v>91</v>
      </c>
      <c r="E22" s="21" t="s">
        <v>214</v>
      </c>
      <c r="F22" s="21" t="s">
        <v>215</v>
      </c>
      <c r="G22" s="21" t="s">
        <v>357</v>
      </c>
      <c r="H22" s="21" t="s">
        <v>358</v>
      </c>
      <c r="I22" s="22">
        <v>40000</v>
      </c>
      <c r="J22" s="22">
        <v>40000</v>
      </c>
      <c r="K22" s="22">
        <v>40000</v>
      </c>
      <c r="L22" s="208"/>
      <c r="M22" s="208"/>
      <c r="N22" s="208"/>
      <c r="O22" s="208"/>
      <c r="P22" s="208"/>
      <c r="Q22" s="208"/>
      <c r="R22" s="208"/>
      <c r="S22" s="208"/>
      <c r="T22" s="208"/>
      <c r="U22" s="211"/>
      <c r="V22" s="110"/>
      <c r="W22" s="110"/>
    </row>
    <row r="23" ht="43.5" spans="1:23">
      <c r="A23" s="21" t="s">
        <v>400</v>
      </c>
      <c r="B23" s="21" t="s">
        <v>426</v>
      </c>
      <c r="C23" s="21" t="s">
        <v>427</v>
      </c>
      <c r="D23" s="21" t="s">
        <v>91</v>
      </c>
      <c r="E23" s="21" t="s">
        <v>214</v>
      </c>
      <c r="F23" s="21" t="s">
        <v>215</v>
      </c>
      <c r="G23" s="21" t="s">
        <v>369</v>
      </c>
      <c r="H23" s="21" t="s">
        <v>370</v>
      </c>
      <c r="I23" s="22">
        <v>232400</v>
      </c>
      <c r="J23" s="22">
        <v>232400</v>
      </c>
      <c r="K23" s="22">
        <v>232400</v>
      </c>
      <c r="L23" s="208"/>
      <c r="M23" s="208"/>
      <c r="N23" s="208"/>
      <c r="O23" s="208"/>
      <c r="P23" s="208"/>
      <c r="Q23" s="208"/>
      <c r="R23" s="208"/>
      <c r="S23" s="208"/>
      <c r="T23" s="208"/>
      <c r="U23" s="211"/>
      <c r="V23" s="110"/>
      <c r="W23" s="110"/>
    </row>
    <row r="24" ht="43.5" spans="1:23">
      <c r="A24" s="21" t="s">
        <v>400</v>
      </c>
      <c r="B24" s="21" t="s">
        <v>426</v>
      </c>
      <c r="C24" s="21" t="s">
        <v>427</v>
      </c>
      <c r="D24" s="21" t="s">
        <v>91</v>
      </c>
      <c r="E24" s="21" t="s">
        <v>214</v>
      </c>
      <c r="F24" s="21" t="s">
        <v>215</v>
      </c>
      <c r="G24" s="21" t="s">
        <v>428</v>
      </c>
      <c r="H24" s="21" t="s">
        <v>429</v>
      </c>
      <c r="I24" s="22">
        <v>50000</v>
      </c>
      <c r="J24" s="22">
        <v>50000</v>
      </c>
      <c r="K24" s="22">
        <v>50000</v>
      </c>
      <c r="L24" s="208"/>
      <c r="M24" s="208"/>
      <c r="N24" s="208"/>
      <c r="O24" s="208"/>
      <c r="P24" s="208"/>
      <c r="Q24" s="208"/>
      <c r="R24" s="208"/>
      <c r="S24" s="208"/>
      <c r="T24" s="208"/>
      <c r="U24" s="211"/>
      <c r="V24" s="110"/>
      <c r="W24" s="110"/>
    </row>
    <row r="25" ht="43.5" spans="1:23">
      <c r="A25" s="21" t="s">
        <v>400</v>
      </c>
      <c r="B25" s="21" t="s">
        <v>426</v>
      </c>
      <c r="C25" s="21" t="s">
        <v>427</v>
      </c>
      <c r="D25" s="21" t="s">
        <v>91</v>
      </c>
      <c r="E25" s="21" t="s">
        <v>214</v>
      </c>
      <c r="F25" s="21" t="s">
        <v>215</v>
      </c>
      <c r="G25" s="21" t="s">
        <v>430</v>
      </c>
      <c r="H25" s="21" t="s">
        <v>431</v>
      </c>
      <c r="I25" s="22">
        <v>380000</v>
      </c>
      <c r="J25" s="22">
        <v>380000</v>
      </c>
      <c r="K25" s="22">
        <v>380000</v>
      </c>
      <c r="L25" s="208"/>
      <c r="M25" s="208"/>
      <c r="N25" s="208"/>
      <c r="O25" s="208"/>
      <c r="P25" s="208"/>
      <c r="Q25" s="208"/>
      <c r="R25" s="208"/>
      <c r="S25" s="208"/>
      <c r="T25" s="208"/>
      <c r="U25" s="211"/>
      <c r="V25" s="110"/>
      <c r="W25" s="110"/>
    </row>
    <row r="26" ht="43.5" spans="1:23">
      <c r="A26" s="21" t="s">
        <v>400</v>
      </c>
      <c r="B26" s="21" t="s">
        <v>432</v>
      </c>
      <c r="C26" s="21" t="s">
        <v>433</v>
      </c>
      <c r="D26" s="21" t="s">
        <v>91</v>
      </c>
      <c r="E26" s="21" t="s">
        <v>110</v>
      </c>
      <c r="F26" s="21" t="s">
        <v>111</v>
      </c>
      <c r="G26" s="21" t="s">
        <v>369</v>
      </c>
      <c r="H26" s="21" t="s">
        <v>370</v>
      </c>
      <c r="I26" s="22">
        <v>31844</v>
      </c>
      <c r="J26" s="22">
        <v>31844</v>
      </c>
      <c r="K26" s="22">
        <v>31844</v>
      </c>
      <c r="L26" s="208"/>
      <c r="M26" s="208"/>
      <c r="N26" s="208"/>
      <c r="O26" s="208"/>
      <c r="P26" s="208"/>
      <c r="Q26" s="208"/>
      <c r="R26" s="208"/>
      <c r="S26" s="208"/>
      <c r="T26" s="208"/>
      <c r="U26" s="211"/>
      <c r="V26" s="110"/>
      <c r="W26" s="110"/>
    </row>
    <row r="27" ht="43.5" spans="1:23">
      <c r="A27" s="21" t="s">
        <v>400</v>
      </c>
      <c r="B27" s="21" t="s">
        <v>432</v>
      </c>
      <c r="C27" s="21" t="s">
        <v>433</v>
      </c>
      <c r="D27" s="21" t="s">
        <v>91</v>
      </c>
      <c r="E27" s="21" t="s">
        <v>110</v>
      </c>
      <c r="F27" s="21" t="s">
        <v>111</v>
      </c>
      <c r="G27" s="21" t="s">
        <v>409</v>
      </c>
      <c r="H27" s="21" t="s">
        <v>410</v>
      </c>
      <c r="I27" s="22">
        <v>44156</v>
      </c>
      <c r="J27" s="22">
        <v>44156</v>
      </c>
      <c r="K27" s="22">
        <v>44156</v>
      </c>
      <c r="L27" s="208"/>
      <c r="M27" s="208"/>
      <c r="N27" s="208"/>
      <c r="O27" s="208"/>
      <c r="P27" s="208"/>
      <c r="Q27" s="208"/>
      <c r="R27" s="208"/>
      <c r="S27" s="208"/>
      <c r="T27" s="208"/>
      <c r="U27" s="211"/>
      <c r="V27" s="110"/>
      <c r="W27" s="110"/>
    </row>
    <row r="28" ht="43.5" spans="1:23">
      <c r="A28" s="21" t="s">
        <v>400</v>
      </c>
      <c r="B28" s="21" t="s">
        <v>432</v>
      </c>
      <c r="C28" s="21" t="s">
        <v>433</v>
      </c>
      <c r="D28" s="21" t="s">
        <v>91</v>
      </c>
      <c r="E28" s="21" t="s">
        <v>110</v>
      </c>
      <c r="F28" s="21" t="s">
        <v>111</v>
      </c>
      <c r="G28" s="21" t="s">
        <v>357</v>
      </c>
      <c r="H28" s="21" t="s">
        <v>358</v>
      </c>
      <c r="I28" s="22">
        <v>24000</v>
      </c>
      <c r="J28" s="22">
        <v>24000</v>
      </c>
      <c r="K28" s="22">
        <v>24000</v>
      </c>
      <c r="L28" s="208"/>
      <c r="M28" s="208"/>
      <c r="N28" s="208"/>
      <c r="O28" s="208"/>
      <c r="P28" s="208"/>
      <c r="Q28" s="208"/>
      <c r="R28" s="208"/>
      <c r="S28" s="208"/>
      <c r="T28" s="208"/>
      <c r="U28" s="211"/>
      <c r="V28" s="110"/>
      <c r="W28" s="110"/>
    </row>
    <row r="29" s="69" customFormat="1" ht="43.5" spans="1:23">
      <c r="A29" s="206" t="s">
        <v>400</v>
      </c>
      <c r="B29" s="206" t="s">
        <v>434</v>
      </c>
      <c r="C29" s="206" t="s">
        <v>435</v>
      </c>
      <c r="D29" s="206" t="s">
        <v>91</v>
      </c>
      <c r="E29" s="206" t="s">
        <v>220</v>
      </c>
      <c r="F29" s="206" t="s">
        <v>221</v>
      </c>
      <c r="G29" s="206" t="s">
        <v>409</v>
      </c>
      <c r="H29" s="206" t="s">
        <v>410</v>
      </c>
      <c r="I29" s="209">
        <v>10000</v>
      </c>
      <c r="J29" s="209">
        <v>10000</v>
      </c>
      <c r="K29" s="209">
        <v>10000</v>
      </c>
      <c r="L29" s="208"/>
      <c r="M29" s="208"/>
      <c r="N29" s="208"/>
      <c r="O29" s="208"/>
      <c r="P29" s="208"/>
      <c r="Q29" s="208"/>
      <c r="R29" s="208"/>
      <c r="S29" s="208"/>
      <c r="T29" s="208"/>
      <c r="U29" s="211"/>
      <c r="V29" s="110"/>
      <c r="W29" s="110"/>
    </row>
    <row r="30" s="69" customFormat="1" ht="43.5" spans="1:23">
      <c r="A30" s="206" t="s">
        <v>400</v>
      </c>
      <c r="B30" s="206" t="s">
        <v>434</v>
      </c>
      <c r="C30" s="206" t="s">
        <v>435</v>
      </c>
      <c r="D30" s="206" t="s">
        <v>91</v>
      </c>
      <c r="E30" s="206" t="s">
        <v>218</v>
      </c>
      <c r="F30" s="206" t="s">
        <v>219</v>
      </c>
      <c r="G30" s="206" t="s">
        <v>369</v>
      </c>
      <c r="H30" s="206" t="s">
        <v>370</v>
      </c>
      <c r="I30" s="209">
        <v>10000</v>
      </c>
      <c r="J30" s="209">
        <v>10000</v>
      </c>
      <c r="K30" s="209">
        <v>10000</v>
      </c>
      <c r="L30" s="208"/>
      <c r="M30" s="208"/>
      <c r="N30" s="208"/>
      <c r="O30" s="208"/>
      <c r="P30" s="208"/>
      <c r="Q30" s="208"/>
      <c r="R30" s="208"/>
      <c r="S30" s="208"/>
      <c r="T30" s="208"/>
      <c r="U30" s="211"/>
      <c r="V30" s="110"/>
      <c r="W30" s="110"/>
    </row>
    <row r="31" s="69" customFormat="1" ht="43.5" spans="1:23">
      <c r="A31" s="206" t="s">
        <v>400</v>
      </c>
      <c r="B31" s="206" t="s">
        <v>434</v>
      </c>
      <c r="C31" s="206" t="s">
        <v>435</v>
      </c>
      <c r="D31" s="206" t="s">
        <v>91</v>
      </c>
      <c r="E31" s="206" t="s">
        <v>218</v>
      </c>
      <c r="F31" s="206" t="s">
        <v>219</v>
      </c>
      <c r="G31" s="206" t="s">
        <v>430</v>
      </c>
      <c r="H31" s="206" t="s">
        <v>431</v>
      </c>
      <c r="I31" s="209">
        <v>50000</v>
      </c>
      <c r="J31" s="209">
        <v>50000</v>
      </c>
      <c r="K31" s="209">
        <v>50000</v>
      </c>
      <c r="L31" s="208"/>
      <c r="M31" s="208"/>
      <c r="N31" s="208"/>
      <c r="O31" s="208"/>
      <c r="P31" s="208"/>
      <c r="Q31" s="208"/>
      <c r="R31" s="208"/>
      <c r="S31" s="208"/>
      <c r="T31" s="208"/>
      <c r="U31" s="211"/>
      <c r="V31" s="110"/>
      <c r="W31" s="110"/>
    </row>
    <row r="32" ht="43.5" spans="1:23">
      <c r="A32" s="21" t="s">
        <v>415</v>
      </c>
      <c r="B32" s="21" t="s">
        <v>436</v>
      </c>
      <c r="C32" s="21" t="s">
        <v>437</v>
      </c>
      <c r="D32" s="21" t="s">
        <v>91</v>
      </c>
      <c r="E32" s="21" t="s">
        <v>214</v>
      </c>
      <c r="F32" s="21" t="s">
        <v>215</v>
      </c>
      <c r="G32" s="21" t="s">
        <v>420</v>
      </c>
      <c r="H32" s="21" t="s">
        <v>421</v>
      </c>
      <c r="I32" s="22">
        <v>2000000</v>
      </c>
      <c r="J32" s="22">
        <v>2000000</v>
      </c>
      <c r="K32" s="22">
        <v>2000000</v>
      </c>
      <c r="L32" s="208"/>
      <c r="M32" s="208"/>
      <c r="N32" s="208"/>
      <c r="O32" s="208"/>
      <c r="P32" s="208"/>
      <c r="Q32" s="208"/>
      <c r="R32" s="208"/>
      <c r="S32" s="208"/>
      <c r="T32" s="208"/>
      <c r="U32" s="211"/>
      <c r="V32" s="110"/>
      <c r="W32" s="110"/>
    </row>
    <row r="33" ht="43.5" spans="1:23">
      <c r="A33" s="21" t="s">
        <v>400</v>
      </c>
      <c r="B33" s="21" t="s">
        <v>438</v>
      </c>
      <c r="C33" s="21" t="s">
        <v>439</v>
      </c>
      <c r="D33" s="21" t="s">
        <v>91</v>
      </c>
      <c r="E33" s="21" t="s">
        <v>248</v>
      </c>
      <c r="F33" s="21" t="s">
        <v>249</v>
      </c>
      <c r="G33" s="21" t="s">
        <v>409</v>
      </c>
      <c r="H33" s="21" t="s">
        <v>410</v>
      </c>
      <c r="I33" s="22">
        <v>49000</v>
      </c>
      <c r="J33" s="22">
        <v>49000</v>
      </c>
      <c r="K33" s="22">
        <v>49000</v>
      </c>
      <c r="L33" s="208"/>
      <c r="M33" s="208"/>
      <c r="N33" s="208"/>
      <c r="O33" s="208"/>
      <c r="P33" s="208"/>
      <c r="Q33" s="208"/>
      <c r="R33" s="208"/>
      <c r="S33" s="208"/>
      <c r="T33" s="208"/>
      <c r="U33" s="211"/>
      <c r="V33" s="110"/>
      <c r="W33" s="110"/>
    </row>
    <row r="34" ht="43.5" spans="1:23">
      <c r="A34" s="21" t="s">
        <v>415</v>
      </c>
      <c r="B34" s="21" t="s">
        <v>440</v>
      </c>
      <c r="C34" s="21" t="s">
        <v>441</v>
      </c>
      <c r="D34" s="21" t="s">
        <v>91</v>
      </c>
      <c r="E34" s="21" t="s">
        <v>110</v>
      </c>
      <c r="F34" s="21" t="s">
        <v>111</v>
      </c>
      <c r="G34" s="21" t="s">
        <v>357</v>
      </c>
      <c r="H34" s="21" t="s">
        <v>358</v>
      </c>
      <c r="I34" s="22">
        <v>30000</v>
      </c>
      <c r="J34" s="22">
        <v>30000</v>
      </c>
      <c r="K34" s="22">
        <v>30000</v>
      </c>
      <c r="L34" s="208"/>
      <c r="M34" s="208"/>
      <c r="N34" s="208"/>
      <c r="O34" s="208"/>
      <c r="P34" s="208"/>
      <c r="Q34" s="208"/>
      <c r="R34" s="208"/>
      <c r="S34" s="208"/>
      <c r="T34" s="208"/>
      <c r="U34" s="211"/>
      <c r="V34" s="110"/>
      <c r="W34" s="110"/>
    </row>
    <row r="35" ht="43.5" spans="1:23">
      <c r="A35" s="21" t="s">
        <v>400</v>
      </c>
      <c r="B35" s="21" t="s">
        <v>442</v>
      </c>
      <c r="C35" s="21" t="s">
        <v>443</v>
      </c>
      <c r="D35" s="21" t="s">
        <v>91</v>
      </c>
      <c r="E35" s="21" t="s">
        <v>179</v>
      </c>
      <c r="F35" s="21" t="s">
        <v>180</v>
      </c>
      <c r="G35" s="21" t="s">
        <v>409</v>
      </c>
      <c r="H35" s="21" t="s">
        <v>410</v>
      </c>
      <c r="I35" s="22">
        <v>120000</v>
      </c>
      <c r="J35" s="22">
        <v>120000</v>
      </c>
      <c r="K35" s="22">
        <v>120000</v>
      </c>
      <c r="L35" s="208"/>
      <c r="M35" s="208"/>
      <c r="N35" s="208"/>
      <c r="O35" s="208"/>
      <c r="P35" s="208"/>
      <c r="Q35" s="208"/>
      <c r="R35" s="208"/>
      <c r="S35" s="208"/>
      <c r="T35" s="208"/>
      <c r="U35" s="211"/>
      <c r="V35" s="110"/>
      <c r="W35" s="110"/>
    </row>
    <row r="36" ht="43.5" spans="1:23">
      <c r="A36" s="21" t="s">
        <v>415</v>
      </c>
      <c r="B36" s="21" t="s">
        <v>444</v>
      </c>
      <c r="C36" s="21" t="s">
        <v>445</v>
      </c>
      <c r="D36" s="21" t="s">
        <v>91</v>
      </c>
      <c r="E36" s="21" t="s">
        <v>175</v>
      </c>
      <c r="F36" s="21" t="s">
        <v>176</v>
      </c>
      <c r="G36" s="21" t="s">
        <v>446</v>
      </c>
      <c r="H36" s="21" t="s">
        <v>447</v>
      </c>
      <c r="I36" s="22">
        <v>140758.16</v>
      </c>
      <c r="J36" s="22">
        <v>140758.16</v>
      </c>
      <c r="K36" s="22">
        <v>140758.16</v>
      </c>
      <c r="L36" s="208"/>
      <c r="M36" s="208"/>
      <c r="N36" s="208"/>
      <c r="O36" s="208"/>
      <c r="P36" s="208"/>
      <c r="Q36" s="208"/>
      <c r="R36" s="208"/>
      <c r="S36" s="208"/>
      <c r="T36" s="208"/>
      <c r="U36" s="211"/>
      <c r="V36" s="110"/>
      <c r="W36" s="110"/>
    </row>
    <row r="37" ht="43.5" spans="1:23">
      <c r="A37" s="21" t="s">
        <v>415</v>
      </c>
      <c r="B37" s="21" t="s">
        <v>448</v>
      </c>
      <c r="C37" s="21" t="s">
        <v>449</v>
      </c>
      <c r="D37" s="21" t="s">
        <v>91</v>
      </c>
      <c r="E37" s="21" t="s">
        <v>110</v>
      </c>
      <c r="F37" s="21" t="s">
        <v>111</v>
      </c>
      <c r="G37" s="21" t="s">
        <v>357</v>
      </c>
      <c r="H37" s="21" t="s">
        <v>358</v>
      </c>
      <c r="I37" s="22">
        <v>3700000</v>
      </c>
      <c r="J37" s="22">
        <v>3700000</v>
      </c>
      <c r="K37" s="22">
        <v>3700000</v>
      </c>
      <c r="L37" s="208"/>
      <c r="M37" s="208"/>
      <c r="N37" s="208"/>
      <c r="O37" s="208"/>
      <c r="P37" s="208"/>
      <c r="Q37" s="208"/>
      <c r="R37" s="208"/>
      <c r="S37" s="208"/>
      <c r="T37" s="208"/>
      <c r="U37" s="211"/>
      <c r="V37" s="110"/>
      <c r="W37" s="110"/>
    </row>
    <row r="38" ht="58" spans="1:23">
      <c r="A38" s="21" t="s">
        <v>400</v>
      </c>
      <c r="B38" s="21" t="s">
        <v>450</v>
      </c>
      <c r="C38" s="21" t="s">
        <v>451</v>
      </c>
      <c r="D38" s="21" t="s">
        <v>91</v>
      </c>
      <c r="E38" s="21" t="s">
        <v>110</v>
      </c>
      <c r="F38" s="21" t="s">
        <v>111</v>
      </c>
      <c r="G38" s="21" t="s">
        <v>357</v>
      </c>
      <c r="H38" s="21" t="s">
        <v>358</v>
      </c>
      <c r="I38" s="22">
        <v>949100</v>
      </c>
      <c r="J38" s="22">
        <v>949100</v>
      </c>
      <c r="K38" s="22">
        <v>949100</v>
      </c>
      <c r="L38" s="208"/>
      <c r="M38" s="208"/>
      <c r="N38" s="208"/>
      <c r="O38" s="208"/>
      <c r="P38" s="208"/>
      <c r="Q38" s="208"/>
      <c r="R38" s="208"/>
      <c r="S38" s="208"/>
      <c r="T38" s="208"/>
      <c r="U38" s="211"/>
      <c r="V38" s="110"/>
      <c r="W38" s="110"/>
    </row>
    <row r="39" ht="43.5" spans="1:23">
      <c r="A39" s="21" t="s">
        <v>400</v>
      </c>
      <c r="B39" s="21" t="s">
        <v>452</v>
      </c>
      <c r="C39" s="21" t="s">
        <v>453</v>
      </c>
      <c r="D39" s="21" t="s">
        <v>91</v>
      </c>
      <c r="E39" s="21" t="s">
        <v>110</v>
      </c>
      <c r="F39" s="21" t="s">
        <v>111</v>
      </c>
      <c r="G39" s="21" t="s">
        <v>420</v>
      </c>
      <c r="H39" s="21" t="s">
        <v>421</v>
      </c>
      <c r="I39" s="22">
        <v>159600</v>
      </c>
      <c r="J39" s="22">
        <v>159600</v>
      </c>
      <c r="K39" s="22">
        <v>159600</v>
      </c>
      <c r="L39" s="208"/>
      <c r="M39" s="208"/>
      <c r="N39" s="208"/>
      <c r="O39" s="208"/>
      <c r="P39" s="208"/>
      <c r="Q39" s="208"/>
      <c r="R39" s="208"/>
      <c r="S39" s="208"/>
      <c r="T39" s="208"/>
      <c r="U39" s="211"/>
      <c r="V39" s="110"/>
      <c r="W39" s="110"/>
    </row>
    <row r="40" ht="43.5" spans="1:23">
      <c r="A40" s="21" t="s">
        <v>400</v>
      </c>
      <c r="B40" s="21" t="s">
        <v>454</v>
      </c>
      <c r="C40" s="21" t="s">
        <v>455</v>
      </c>
      <c r="D40" s="21" t="s">
        <v>91</v>
      </c>
      <c r="E40" s="21" t="s">
        <v>126</v>
      </c>
      <c r="F40" s="21" t="s">
        <v>111</v>
      </c>
      <c r="G40" s="21" t="s">
        <v>369</v>
      </c>
      <c r="H40" s="21" t="s">
        <v>370</v>
      </c>
      <c r="I40" s="22">
        <v>10000</v>
      </c>
      <c r="J40" s="22">
        <v>10000</v>
      </c>
      <c r="K40" s="22">
        <v>10000</v>
      </c>
      <c r="L40" s="208"/>
      <c r="M40" s="208"/>
      <c r="N40" s="208"/>
      <c r="O40" s="208"/>
      <c r="P40" s="208"/>
      <c r="Q40" s="208"/>
      <c r="R40" s="208"/>
      <c r="S40" s="208"/>
      <c r="T40" s="208"/>
      <c r="U40" s="211"/>
      <c r="V40" s="110"/>
      <c r="W40" s="110"/>
    </row>
    <row r="41" ht="43.5" spans="1:23">
      <c r="A41" s="21" t="s">
        <v>400</v>
      </c>
      <c r="B41" s="21" t="s">
        <v>456</v>
      </c>
      <c r="C41" s="21" t="s">
        <v>457</v>
      </c>
      <c r="D41" s="21" t="s">
        <v>91</v>
      </c>
      <c r="E41" s="21" t="s">
        <v>122</v>
      </c>
      <c r="F41" s="21" t="s">
        <v>123</v>
      </c>
      <c r="G41" s="21" t="s">
        <v>409</v>
      </c>
      <c r="H41" s="21" t="s">
        <v>410</v>
      </c>
      <c r="I41" s="22">
        <v>100000</v>
      </c>
      <c r="J41" s="22">
        <v>100000</v>
      </c>
      <c r="K41" s="22">
        <v>100000</v>
      </c>
      <c r="L41" s="208"/>
      <c r="M41" s="208"/>
      <c r="N41" s="208"/>
      <c r="O41" s="208"/>
      <c r="P41" s="208"/>
      <c r="Q41" s="208"/>
      <c r="R41" s="208"/>
      <c r="S41" s="208"/>
      <c r="T41" s="208"/>
      <c r="U41" s="211"/>
      <c r="V41" s="110"/>
      <c r="W41" s="110"/>
    </row>
    <row r="42" ht="43.5" spans="1:23">
      <c r="A42" s="21" t="s">
        <v>400</v>
      </c>
      <c r="B42" s="21" t="s">
        <v>458</v>
      </c>
      <c r="C42" s="21" t="s">
        <v>459</v>
      </c>
      <c r="D42" s="21" t="s">
        <v>91</v>
      </c>
      <c r="E42" s="21" t="s">
        <v>110</v>
      </c>
      <c r="F42" s="21" t="s">
        <v>111</v>
      </c>
      <c r="G42" s="21" t="s">
        <v>357</v>
      </c>
      <c r="H42" s="21" t="s">
        <v>358</v>
      </c>
      <c r="I42" s="22">
        <v>97000</v>
      </c>
      <c r="J42" s="22">
        <v>97000</v>
      </c>
      <c r="K42" s="22">
        <v>97000</v>
      </c>
      <c r="L42" s="208"/>
      <c r="M42" s="208"/>
      <c r="N42" s="208"/>
      <c r="O42" s="208"/>
      <c r="P42" s="208"/>
      <c r="Q42" s="208"/>
      <c r="R42" s="208"/>
      <c r="S42" s="208"/>
      <c r="T42" s="208"/>
      <c r="U42" s="211"/>
      <c r="V42" s="110"/>
      <c r="W42" s="110"/>
    </row>
    <row r="43" ht="43.5" spans="1:23">
      <c r="A43" s="21" t="s">
        <v>400</v>
      </c>
      <c r="B43" s="21" t="s">
        <v>460</v>
      </c>
      <c r="C43" s="21" t="s">
        <v>461</v>
      </c>
      <c r="D43" s="21" t="s">
        <v>91</v>
      </c>
      <c r="E43" s="21" t="s">
        <v>151</v>
      </c>
      <c r="F43" s="21" t="s">
        <v>152</v>
      </c>
      <c r="G43" s="21" t="s">
        <v>430</v>
      </c>
      <c r="H43" s="21" t="s">
        <v>431</v>
      </c>
      <c r="I43" s="22">
        <v>2721700</v>
      </c>
      <c r="J43" s="22">
        <v>2721700</v>
      </c>
      <c r="K43" s="22">
        <v>2721700</v>
      </c>
      <c r="L43" s="208"/>
      <c r="M43" s="208"/>
      <c r="N43" s="208"/>
      <c r="O43" s="208"/>
      <c r="P43" s="208"/>
      <c r="Q43" s="208"/>
      <c r="R43" s="208"/>
      <c r="S43" s="208"/>
      <c r="T43" s="208"/>
      <c r="U43" s="211"/>
      <c r="V43" s="110"/>
      <c r="W43" s="110"/>
    </row>
    <row r="44" ht="43.5" spans="1:23">
      <c r="A44" s="21" t="s">
        <v>400</v>
      </c>
      <c r="B44" s="21" t="s">
        <v>462</v>
      </c>
      <c r="C44" s="21" t="s">
        <v>463</v>
      </c>
      <c r="D44" s="21" t="s">
        <v>91</v>
      </c>
      <c r="E44" s="21" t="s">
        <v>214</v>
      </c>
      <c r="F44" s="21" t="s">
        <v>215</v>
      </c>
      <c r="G44" s="21" t="s">
        <v>409</v>
      </c>
      <c r="H44" s="21" t="s">
        <v>410</v>
      </c>
      <c r="I44" s="22">
        <v>4656</v>
      </c>
      <c r="J44" s="22">
        <v>4656</v>
      </c>
      <c r="K44" s="22">
        <v>4656</v>
      </c>
      <c r="L44" s="208"/>
      <c r="M44" s="208"/>
      <c r="N44" s="208"/>
      <c r="O44" s="208"/>
      <c r="P44" s="208"/>
      <c r="Q44" s="208"/>
      <c r="R44" s="208"/>
      <c r="S44" s="208"/>
      <c r="T44" s="208"/>
      <c r="U44" s="211"/>
      <c r="V44" s="110"/>
      <c r="W44" s="110"/>
    </row>
    <row r="45" ht="43.5" spans="1:23">
      <c r="A45" s="21" t="s">
        <v>400</v>
      </c>
      <c r="B45" s="21" t="s">
        <v>464</v>
      </c>
      <c r="C45" s="21" t="s">
        <v>465</v>
      </c>
      <c r="D45" s="21" t="s">
        <v>91</v>
      </c>
      <c r="E45" s="21" t="s">
        <v>171</v>
      </c>
      <c r="F45" s="21" t="s">
        <v>172</v>
      </c>
      <c r="G45" s="21" t="s">
        <v>420</v>
      </c>
      <c r="H45" s="21" t="s">
        <v>421</v>
      </c>
      <c r="I45" s="22">
        <v>18440</v>
      </c>
      <c r="J45" s="22">
        <v>18440</v>
      </c>
      <c r="K45" s="22">
        <v>18440</v>
      </c>
      <c r="L45" s="208"/>
      <c r="M45" s="208"/>
      <c r="N45" s="208"/>
      <c r="O45" s="208"/>
      <c r="P45" s="208"/>
      <c r="Q45" s="208"/>
      <c r="R45" s="208"/>
      <c r="S45" s="208"/>
      <c r="T45" s="208"/>
      <c r="U45" s="211"/>
      <c r="V45" s="110"/>
      <c r="W45" s="110"/>
    </row>
    <row r="46" ht="43.5" spans="1:23">
      <c r="A46" s="21" t="s">
        <v>400</v>
      </c>
      <c r="B46" s="21" t="s">
        <v>466</v>
      </c>
      <c r="C46" s="21" t="s">
        <v>467</v>
      </c>
      <c r="D46" s="21" t="s">
        <v>91</v>
      </c>
      <c r="E46" s="21" t="s">
        <v>110</v>
      </c>
      <c r="F46" s="21" t="s">
        <v>111</v>
      </c>
      <c r="G46" s="21" t="s">
        <v>420</v>
      </c>
      <c r="H46" s="21" t="s">
        <v>421</v>
      </c>
      <c r="I46" s="22">
        <v>78120</v>
      </c>
      <c r="J46" s="22">
        <v>78120</v>
      </c>
      <c r="K46" s="22">
        <v>78120</v>
      </c>
      <c r="L46" s="208"/>
      <c r="M46" s="208"/>
      <c r="N46" s="208"/>
      <c r="O46" s="208"/>
      <c r="P46" s="208"/>
      <c r="Q46" s="208"/>
      <c r="R46" s="208"/>
      <c r="S46" s="208"/>
      <c r="T46" s="208"/>
      <c r="U46" s="211"/>
      <c r="V46" s="110"/>
      <c r="W46" s="110"/>
    </row>
    <row r="47" ht="43.5" spans="1:23">
      <c r="A47" s="21" t="s">
        <v>400</v>
      </c>
      <c r="B47" s="21" t="s">
        <v>468</v>
      </c>
      <c r="C47" s="21" t="s">
        <v>469</v>
      </c>
      <c r="D47" s="21" t="s">
        <v>91</v>
      </c>
      <c r="E47" s="21" t="s">
        <v>141</v>
      </c>
      <c r="F47" s="21" t="s">
        <v>142</v>
      </c>
      <c r="G47" s="21" t="s">
        <v>357</v>
      </c>
      <c r="H47" s="21" t="s">
        <v>358</v>
      </c>
      <c r="I47" s="22">
        <v>13200</v>
      </c>
      <c r="J47" s="22">
        <v>13200</v>
      </c>
      <c r="K47" s="22">
        <v>13200</v>
      </c>
      <c r="L47" s="208"/>
      <c r="M47" s="208"/>
      <c r="N47" s="208"/>
      <c r="O47" s="208"/>
      <c r="P47" s="208"/>
      <c r="Q47" s="208"/>
      <c r="R47" s="208"/>
      <c r="S47" s="208"/>
      <c r="T47" s="208"/>
      <c r="U47" s="211"/>
      <c r="V47" s="110"/>
      <c r="W47" s="110"/>
    </row>
    <row r="48" ht="43.5" spans="1:23">
      <c r="A48" s="21" t="s">
        <v>400</v>
      </c>
      <c r="B48" s="21" t="s">
        <v>470</v>
      </c>
      <c r="C48" s="21" t="s">
        <v>471</v>
      </c>
      <c r="D48" s="21" t="s">
        <v>91</v>
      </c>
      <c r="E48" s="21" t="s">
        <v>147</v>
      </c>
      <c r="F48" s="21" t="s">
        <v>148</v>
      </c>
      <c r="G48" s="21" t="s">
        <v>369</v>
      </c>
      <c r="H48" s="21" t="s">
        <v>370</v>
      </c>
      <c r="I48" s="22">
        <v>6400</v>
      </c>
      <c r="J48" s="22">
        <v>6400</v>
      </c>
      <c r="K48" s="22">
        <v>6400</v>
      </c>
      <c r="L48" s="208"/>
      <c r="M48" s="208"/>
      <c r="N48" s="208"/>
      <c r="O48" s="208"/>
      <c r="P48" s="208"/>
      <c r="Q48" s="208"/>
      <c r="R48" s="208"/>
      <c r="S48" s="208"/>
      <c r="T48" s="208"/>
      <c r="U48" s="211"/>
      <c r="V48" s="110"/>
      <c r="W48" s="110"/>
    </row>
    <row r="49" ht="43.5" spans="1:23">
      <c r="A49" s="21" t="s">
        <v>400</v>
      </c>
      <c r="B49" s="21" t="s">
        <v>472</v>
      </c>
      <c r="C49" s="21" t="s">
        <v>473</v>
      </c>
      <c r="D49" s="21" t="s">
        <v>91</v>
      </c>
      <c r="E49" s="21" t="s">
        <v>135</v>
      </c>
      <c r="F49" s="21" t="s">
        <v>136</v>
      </c>
      <c r="G49" s="21" t="s">
        <v>420</v>
      </c>
      <c r="H49" s="21" t="s">
        <v>421</v>
      </c>
      <c r="I49" s="22">
        <v>232320</v>
      </c>
      <c r="J49" s="22">
        <v>232320</v>
      </c>
      <c r="K49" s="22">
        <v>232320</v>
      </c>
      <c r="L49" s="208"/>
      <c r="M49" s="208"/>
      <c r="N49" s="208"/>
      <c r="O49" s="208"/>
      <c r="P49" s="208"/>
      <c r="Q49" s="208"/>
      <c r="R49" s="208"/>
      <c r="S49" s="208"/>
      <c r="T49" s="208"/>
      <c r="U49" s="211"/>
      <c r="V49" s="110"/>
      <c r="W49" s="110"/>
    </row>
    <row r="50" s="69" customFormat="1" ht="43.5" spans="1:23">
      <c r="A50" s="206" t="s">
        <v>400</v>
      </c>
      <c r="B50" s="206" t="s">
        <v>474</v>
      </c>
      <c r="C50" s="206" t="s">
        <v>475</v>
      </c>
      <c r="D50" s="206" t="s">
        <v>91</v>
      </c>
      <c r="E50" s="206" t="s">
        <v>126</v>
      </c>
      <c r="F50" s="206" t="s">
        <v>111</v>
      </c>
      <c r="G50" s="206" t="s">
        <v>369</v>
      </c>
      <c r="H50" s="206" t="s">
        <v>370</v>
      </c>
      <c r="I50" s="209">
        <v>10000</v>
      </c>
      <c r="J50" s="209">
        <v>10000</v>
      </c>
      <c r="K50" s="209">
        <v>10000</v>
      </c>
      <c r="L50" s="208"/>
      <c r="M50" s="208"/>
      <c r="N50" s="208"/>
      <c r="O50" s="208"/>
      <c r="P50" s="208"/>
      <c r="Q50" s="208"/>
      <c r="R50" s="208"/>
      <c r="S50" s="208"/>
      <c r="T50" s="208"/>
      <c r="U50" s="211"/>
      <c r="V50" s="110"/>
      <c r="W50" s="110"/>
    </row>
    <row r="51" ht="43.5" spans="1:23">
      <c r="A51" s="21" t="s">
        <v>400</v>
      </c>
      <c r="B51" s="21" t="s">
        <v>476</v>
      </c>
      <c r="C51" s="21" t="s">
        <v>477</v>
      </c>
      <c r="D51" s="21" t="s">
        <v>91</v>
      </c>
      <c r="E51" s="21" t="s">
        <v>135</v>
      </c>
      <c r="F51" s="21" t="s">
        <v>136</v>
      </c>
      <c r="G51" s="21" t="s">
        <v>357</v>
      </c>
      <c r="H51" s="21" t="s">
        <v>358</v>
      </c>
      <c r="I51" s="22">
        <v>420000</v>
      </c>
      <c r="J51" s="22">
        <v>420000</v>
      </c>
      <c r="K51" s="22">
        <v>420000</v>
      </c>
      <c r="L51" s="208"/>
      <c r="M51" s="208"/>
      <c r="N51" s="208"/>
      <c r="O51" s="208"/>
      <c r="P51" s="208"/>
      <c r="Q51" s="208"/>
      <c r="R51" s="208"/>
      <c r="S51" s="208"/>
      <c r="T51" s="208"/>
      <c r="U51" s="211"/>
      <c r="V51" s="110"/>
      <c r="W51" s="110"/>
    </row>
    <row r="52" s="69" customFormat="1" ht="43.5" spans="1:23">
      <c r="A52" s="206" t="s">
        <v>400</v>
      </c>
      <c r="B52" s="206" t="s">
        <v>478</v>
      </c>
      <c r="C52" s="206" t="s">
        <v>479</v>
      </c>
      <c r="D52" s="206" t="s">
        <v>91</v>
      </c>
      <c r="E52" s="206" t="s">
        <v>129</v>
      </c>
      <c r="F52" s="206" t="s">
        <v>130</v>
      </c>
      <c r="G52" s="206" t="s">
        <v>369</v>
      </c>
      <c r="H52" s="206" t="s">
        <v>370</v>
      </c>
      <c r="I52" s="209">
        <v>15000</v>
      </c>
      <c r="J52" s="209">
        <v>15000</v>
      </c>
      <c r="K52" s="209">
        <v>15000</v>
      </c>
      <c r="L52" s="208"/>
      <c r="M52" s="208"/>
      <c r="N52" s="208"/>
      <c r="O52" s="208"/>
      <c r="P52" s="208"/>
      <c r="Q52" s="208"/>
      <c r="R52" s="208"/>
      <c r="S52" s="208"/>
      <c r="T52" s="208"/>
      <c r="U52" s="211"/>
      <c r="V52" s="110"/>
      <c r="W52" s="110"/>
    </row>
    <row r="53" s="69" customFormat="1" ht="43.5" spans="1:23">
      <c r="A53" s="206" t="s">
        <v>400</v>
      </c>
      <c r="B53" s="206" t="s">
        <v>478</v>
      </c>
      <c r="C53" s="206" t="s">
        <v>479</v>
      </c>
      <c r="D53" s="206" t="s">
        <v>91</v>
      </c>
      <c r="E53" s="206" t="s">
        <v>129</v>
      </c>
      <c r="F53" s="206" t="s">
        <v>130</v>
      </c>
      <c r="G53" s="206" t="s">
        <v>357</v>
      </c>
      <c r="H53" s="206" t="s">
        <v>358</v>
      </c>
      <c r="I53" s="209">
        <v>15000</v>
      </c>
      <c r="J53" s="209">
        <v>15000</v>
      </c>
      <c r="K53" s="209">
        <v>15000</v>
      </c>
      <c r="L53" s="208"/>
      <c r="M53" s="208"/>
      <c r="N53" s="208"/>
      <c r="O53" s="208"/>
      <c r="P53" s="208"/>
      <c r="Q53" s="208"/>
      <c r="R53" s="208"/>
      <c r="S53" s="208"/>
      <c r="T53" s="208"/>
      <c r="U53" s="211"/>
      <c r="V53" s="110"/>
      <c r="W53" s="110"/>
    </row>
    <row r="54" ht="58" spans="1:23">
      <c r="A54" s="21" t="s">
        <v>415</v>
      </c>
      <c r="B54" s="21" t="s">
        <v>480</v>
      </c>
      <c r="C54" s="21" t="s">
        <v>481</v>
      </c>
      <c r="D54" s="21" t="s">
        <v>91</v>
      </c>
      <c r="E54" s="21" t="s">
        <v>226</v>
      </c>
      <c r="F54" s="21" t="s">
        <v>227</v>
      </c>
      <c r="G54" s="21" t="s">
        <v>357</v>
      </c>
      <c r="H54" s="21" t="s">
        <v>358</v>
      </c>
      <c r="I54" s="22">
        <v>23868973</v>
      </c>
      <c r="J54" s="22">
        <v>23868973</v>
      </c>
      <c r="K54" s="22">
        <v>23868973</v>
      </c>
      <c r="L54" s="208"/>
      <c r="M54" s="208"/>
      <c r="N54" s="208"/>
      <c r="O54" s="208"/>
      <c r="P54" s="208"/>
      <c r="Q54" s="208"/>
      <c r="R54" s="208"/>
      <c r="S54" s="208"/>
      <c r="T54" s="208"/>
      <c r="U54" s="211"/>
      <c r="V54" s="110"/>
      <c r="W54" s="110"/>
    </row>
    <row r="55" ht="58" spans="1:23">
      <c r="A55" s="21" t="s">
        <v>415</v>
      </c>
      <c r="B55" s="21" t="s">
        <v>482</v>
      </c>
      <c r="C55" s="21" t="s">
        <v>483</v>
      </c>
      <c r="D55" s="21" t="s">
        <v>91</v>
      </c>
      <c r="E55" s="21" t="s">
        <v>226</v>
      </c>
      <c r="F55" s="21" t="s">
        <v>227</v>
      </c>
      <c r="G55" s="21" t="s">
        <v>369</v>
      </c>
      <c r="H55" s="21" t="s">
        <v>370</v>
      </c>
      <c r="I55" s="22">
        <v>1078000</v>
      </c>
      <c r="J55" s="22">
        <v>1078000</v>
      </c>
      <c r="K55" s="22">
        <v>1078000</v>
      </c>
      <c r="L55" s="208"/>
      <c r="M55" s="208"/>
      <c r="N55" s="208"/>
      <c r="O55" s="208"/>
      <c r="P55" s="208"/>
      <c r="Q55" s="208"/>
      <c r="R55" s="208"/>
      <c r="S55" s="208"/>
      <c r="T55" s="208"/>
      <c r="U55" s="211"/>
      <c r="V55" s="110"/>
      <c r="W55" s="110"/>
    </row>
    <row r="56" ht="43.5" spans="1:23">
      <c r="A56" s="21" t="s">
        <v>400</v>
      </c>
      <c r="B56" s="21" t="s">
        <v>484</v>
      </c>
      <c r="C56" s="21" t="s">
        <v>485</v>
      </c>
      <c r="D56" s="21" t="s">
        <v>91</v>
      </c>
      <c r="E56" s="21" t="s">
        <v>250</v>
      </c>
      <c r="F56" s="21" t="s">
        <v>251</v>
      </c>
      <c r="G56" s="21" t="s">
        <v>369</v>
      </c>
      <c r="H56" s="21" t="s">
        <v>370</v>
      </c>
      <c r="I56" s="22">
        <v>30000</v>
      </c>
      <c r="J56" s="22">
        <v>30000</v>
      </c>
      <c r="K56" s="22">
        <v>30000</v>
      </c>
      <c r="L56" s="208"/>
      <c r="M56" s="208"/>
      <c r="N56" s="208"/>
      <c r="O56" s="208"/>
      <c r="P56" s="208"/>
      <c r="Q56" s="208"/>
      <c r="R56" s="208"/>
      <c r="S56" s="208"/>
      <c r="T56" s="208"/>
      <c r="U56" s="211"/>
      <c r="V56" s="110"/>
      <c r="W56" s="110"/>
    </row>
    <row r="57" ht="43.5" spans="1:23">
      <c r="A57" s="21" t="s">
        <v>400</v>
      </c>
      <c r="B57" s="21" t="s">
        <v>486</v>
      </c>
      <c r="C57" s="21" t="s">
        <v>487</v>
      </c>
      <c r="D57" s="21" t="s">
        <v>91</v>
      </c>
      <c r="E57" s="21" t="s">
        <v>110</v>
      </c>
      <c r="F57" s="21" t="s">
        <v>111</v>
      </c>
      <c r="G57" s="21" t="s">
        <v>409</v>
      </c>
      <c r="H57" s="21" t="s">
        <v>410</v>
      </c>
      <c r="I57" s="22">
        <v>14000</v>
      </c>
      <c r="J57" s="22">
        <v>14000</v>
      </c>
      <c r="K57" s="22">
        <v>14000</v>
      </c>
      <c r="L57" s="208"/>
      <c r="M57" s="208"/>
      <c r="N57" s="208"/>
      <c r="O57" s="208"/>
      <c r="P57" s="208"/>
      <c r="Q57" s="208"/>
      <c r="R57" s="208"/>
      <c r="S57" s="208"/>
      <c r="T57" s="208"/>
      <c r="U57" s="211"/>
      <c r="V57" s="110"/>
      <c r="W57" s="110"/>
    </row>
    <row r="58" ht="43.5" spans="1:23">
      <c r="A58" s="21" t="s">
        <v>400</v>
      </c>
      <c r="B58" s="21" t="s">
        <v>488</v>
      </c>
      <c r="C58" s="21" t="s">
        <v>489</v>
      </c>
      <c r="D58" s="21" t="s">
        <v>91</v>
      </c>
      <c r="E58" s="21" t="s">
        <v>118</v>
      </c>
      <c r="F58" s="21" t="s">
        <v>119</v>
      </c>
      <c r="G58" s="21" t="s">
        <v>375</v>
      </c>
      <c r="H58" s="21" t="s">
        <v>376</v>
      </c>
      <c r="I58" s="22">
        <v>9000</v>
      </c>
      <c r="J58" s="22">
        <v>9000</v>
      </c>
      <c r="K58" s="22">
        <v>9000</v>
      </c>
      <c r="L58" s="208"/>
      <c r="M58" s="208"/>
      <c r="N58" s="208"/>
      <c r="O58" s="208"/>
      <c r="P58" s="208"/>
      <c r="Q58" s="208"/>
      <c r="R58" s="208"/>
      <c r="S58" s="208"/>
      <c r="T58" s="208"/>
      <c r="U58" s="211"/>
      <c r="V58" s="110"/>
      <c r="W58" s="110"/>
    </row>
    <row r="59" ht="43.5" spans="1:23">
      <c r="A59" s="21" t="s">
        <v>400</v>
      </c>
      <c r="B59" s="21" t="s">
        <v>488</v>
      </c>
      <c r="C59" s="21" t="s">
        <v>489</v>
      </c>
      <c r="D59" s="21" t="s">
        <v>91</v>
      </c>
      <c r="E59" s="21" t="s">
        <v>118</v>
      </c>
      <c r="F59" s="21" t="s">
        <v>119</v>
      </c>
      <c r="G59" s="21" t="s">
        <v>369</v>
      </c>
      <c r="H59" s="21" t="s">
        <v>370</v>
      </c>
      <c r="I59" s="22">
        <v>20144</v>
      </c>
      <c r="J59" s="22">
        <v>20144</v>
      </c>
      <c r="K59" s="22">
        <v>20144</v>
      </c>
      <c r="L59" s="208"/>
      <c r="M59" s="208"/>
      <c r="N59" s="208"/>
      <c r="O59" s="208"/>
      <c r="P59" s="208"/>
      <c r="Q59" s="208"/>
      <c r="R59" s="208"/>
      <c r="S59" s="208"/>
      <c r="T59" s="208"/>
      <c r="U59" s="211"/>
      <c r="V59" s="110"/>
      <c r="W59" s="110"/>
    </row>
    <row r="60" ht="43.5" spans="1:23">
      <c r="A60" s="21" t="s">
        <v>400</v>
      </c>
      <c r="B60" s="21" t="s">
        <v>490</v>
      </c>
      <c r="C60" s="21" t="s">
        <v>491</v>
      </c>
      <c r="D60" s="21" t="s">
        <v>91</v>
      </c>
      <c r="E60" s="21" t="s">
        <v>214</v>
      </c>
      <c r="F60" s="21" t="s">
        <v>215</v>
      </c>
      <c r="G60" s="21" t="s">
        <v>357</v>
      </c>
      <c r="H60" s="21" t="s">
        <v>358</v>
      </c>
      <c r="I60" s="22">
        <v>900000</v>
      </c>
      <c r="J60" s="22">
        <v>900000</v>
      </c>
      <c r="K60" s="22">
        <v>900000</v>
      </c>
      <c r="L60" s="208"/>
      <c r="M60" s="208"/>
      <c r="N60" s="208"/>
      <c r="O60" s="208"/>
      <c r="P60" s="208"/>
      <c r="Q60" s="208"/>
      <c r="R60" s="208"/>
      <c r="S60" s="208"/>
      <c r="T60" s="208"/>
      <c r="U60" s="211"/>
      <c r="V60" s="110"/>
      <c r="W60" s="110"/>
    </row>
    <row r="61" ht="43.5" spans="1:23">
      <c r="A61" s="21" t="s">
        <v>400</v>
      </c>
      <c r="B61" s="21" t="s">
        <v>492</v>
      </c>
      <c r="C61" s="21" t="s">
        <v>493</v>
      </c>
      <c r="D61" s="21" t="s">
        <v>91</v>
      </c>
      <c r="E61" s="21" t="s">
        <v>224</v>
      </c>
      <c r="F61" s="21" t="s">
        <v>225</v>
      </c>
      <c r="G61" s="21" t="s">
        <v>430</v>
      </c>
      <c r="H61" s="21" t="s">
        <v>431</v>
      </c>
      <c r="I61" s="22">
        <v>2940000</v>
      </c>
      <c r="J61" s="22">
        <v>2940000</v>
      </c>
      <c r="K61" s="22">
        <v>2940000</v>
      </c>
      <c r="L61" s="208"/>
      <c r="M61" s="208"/>
      <c r="N61" s="208"/>
      <c r="O61" s="208"/>
      <c r="P61" s="208"/>
      <c r="Q61" s="208"/>
      <c r="R61" s="208"/>
      <c r="S61" s="208"/>
      <c r="T61" s="208"/>
      <c r="U61" s="211"/>
      <c r="V61" s="110"/>
      <c r="W61" s="110"/>
    </row>
    <row r="62" ht="43.5" spans="1:23">
      <c r="A62" s="21" t="s">
        <v>400</v>
      </c>
      <c r="B62" s="21" t="s">
        <v>494</v>
      </c>
      <c r="C62" s="21" t="s">
        <v>495</v>
      </c>
      <c r="D62" s="21" t="s">
        <v>91</v>
      </c>
      <c r="E62" s="21" t="s">
        <v>141</v>
      </c>
      <c r="F62" s="21" t="s">
        <v>142</v>
      </c>
      <c r="G62" s="21" t="s">
        <v>369</v>
      </c>
      <c r="H62" s="21" t="s">
        <v>370</v>
      </c>
      <c r="I62" s="22">
        <v>100000</v>
      </c>
      <c r="J62" s="22"/>
      <c r="K62" s="22"/>
      <c r="L62" s="208"/>
      <c r="M62" s="208"/>
      <c r="N62" s="22">
        <v>100000</v>
      </c>
      <c r="O62" s="22"/>
      <c r="P62" s="22"/>
      <c r="Q62" s="208"/>
      <c r="R62" s="208"/>
      <c r="S62" s="208"/>
      <c r="T62" s="208"/>
      <c r="U62" s="211"/>
      <c r="V62" s="110"/>
      <c r="W62" s="110"/>
    </row>
    <row r="63" ht="43.5" spans="1:23">
      <c r="A63" s="21" t="s">
        <v>496</v>
      </c>
      <c r="B63" s="21" t="s">
        <v>497</v>
      </c>
      <c r="C63" s="21" t="s">
        <v>498</v>
      </c>
      <c r="D63" s="21" t="s">
        <v>91</v>
      </c>
      <c r="E63" s="21" t="s">
        <v>230</v>
      </c>
      <c r="F63" s="21" t="s">
        <v>231</v>
      </c>
      <c r="G63" s="21" t="s">
        <v>369</v>
      </c>
      <c r="H63" s="21" t="s">
        <v>370</v>
      </c>
      <c r="I63" s="22">
        <v>22315</v>
      </c>
      <c r="J63" s="22"/>
      <c r="K63" s="22"/>
      <c r="L63" s="208"/>
      <c r="M63" s="208"/>
      <c r="N63" s="22">
        <v>22315</v>
      </c>
      <c r="O63" s="22"/>
      <c r="P63" s="22"/>
      <c r="Q63" s="208"/>
      <c r="R63" s="208"/>
      <c r="S63" s="208"/>
      <c r="T63" s="208"/>
      <c r="U63" s="211"/>
      <c r="V63" s="110"/>
      <c r="W63" s="110"/>
    </row>
    <row r="64" ht="58" spans="1:23">
      <c r="A64" s="21" t="s">
        <v>400</v>
      </c>
      <c r="B64" s="21" t="s">
        <v>499</v>
      </c>
      <c r="C64" s="21" t="s">
        <v>500</v>
      </c>
      <c r="D64" s="21" t="s">
        <v>91</v>
      </c>
      <c r="E64" s="21" t="s">
        <v>224</v>
      </c>
      <c r="F64" s="21" t="s">
        <v>225</v>
      </c>
      <c r="G64" s="21" t="s">
        <v>430</v>
      </c>
      <c r="H64" s="21" t="s">
        <v>431</v>
      </c>
      <c r="I64" s="22">
        <v>670000</v>
      </c>
      <c r="J64" s="22"/>
      <c r="K64" s="22"/>
      <c r="L64" s="208"/>
      <c r="M64" s="208"/>
      <c r="N64" s="22">
        <v>670000</v>
      </c>
      <c r="O64" s="22"/>
      <c r="P64" s="22"/>
      <c r="Q64" s="208"/>
      <c r="R64" s="208"/>
      <c r="S64" s="208"/>
      <c r="T64" s="208"/>
      <c r="U64" s="211"/>
      <c r="V64" s="110"/>
      <c r="W64" s="110"/>
    </row>
    <row r="65" ht="58" spans="1:23">
      <c r="A65" s="21" t="s">
        <v>400</v>
      </c>
      <c r="B65" s="21" t="s">
        <v>501</v>
      </c>
      <c r="C65" s="21" t="s">
        <v>500</v>
      </c>
      <c r="D65" s="21" t="s">
        <v>91</v>
      </c>
      <c r="E65" s="21" t="s">
        <v>224</v>
      </c>
      <c r="F65" s="21" t="s">
        <v>225</v>
      </c>
      <c r="G65" s="21" t="s">
        <v>430</v>
      </c>
      <c r="H65" s="21" t="s">
        <v>431</v>
      </c>
      <c r="I65" s="22">
        <v>297657.04</v>
      </c>
      <c r="J65" s="22"/>
      <c r="K65" s="22"/>
      <c r="L65" s="208"/>
      <c r="M65" s="208"/>
      <c r="N65" s="22">
        <v>297657.04</v>
      </c>
      <c r="O65" s="22"/>
      <c r="P65" s="22"/>
      <c r="Q65" s="208"/>
      <c r="R65" s="208"/>
      <c r="S65" s="208"/>
      <c r="T65" s="208"/>
      <c r="U65" s="211"/>
      <c r="V65" s="110"/>
      <c r="W65" s="110"/>
    </row>
    <row r="66" ht="58" spans="1:23">
      <c r="A66" s="21" t="s">
        <v>496</v>
      </c>
      <c r="B66" s="21" t="s">
        <v>502</v>
      </c>
      <c r="C66" s="21" t="s">
        <v>503</v>
      </c>
      <c r="D66" s="21" t="s">
        <v>91</v>
      </c>
      <c r="E66" s="21" t="s">
        <v>224</v>
      </c>
      <c r="F66" s="21" t="s">
        <v>225</v>
      </c>
      <c r="G66" s="21" t="s">
        <v>430</v>
      </c>
      <c r="H66" s="21" t="s">
        <v>431</v>
      </c>
      <c r="I66" s="22">
        <v>215000</v>
      </c>
      <c r="J66" s="22"/>
      <c r="K66" s="22"/>
      <c r="L66" s="208"/>
      <c r="M66" s="208"/>
      <c r="N66" s="22">
        <v>215000</v>
      </c>
      <c r="O66" s="22"/>
      <c r="P66" s="22"/>
      <c r="Q66" s="208"/>
      <c r="R66" s="208"/>
      <c r="S66" s="208"/>
      <c r="T66" s="208"/>
      <c r="U66" s="211"/>
      <c r="V66" s="110"/>
      <c r="W66" s="110"/>
    </row>
    <row r="67" ht="43.5" spans="1:23">
      <c r="A67" s="21" t="s">
        <v>496</v>
      </c>
      <c r="B67" s="21" t="s">
        <v>504</v>
      </c>
      <c r="C67" s="21" t="s">
        <v>505</v>
      </c>
      <c r="D67" s="21" t="s">
        <v>91</v>
      </c>
      <c r="E67" s="21" t="s">
        <v>210</v>
      </c>
      <c r="F67" s="21" t="s">
        <v>211</v>
      </c>
      <c r="G67" s="21" t="s">
        <v>430</v>
      </c>
      <c r="H67" s="21" t="s">
        <v>431</v>
      </c>
      <c r="I67" s="22">
        <v>18.53</v>
      </c>
      <c r="J67" s="22"/>
      <c r="K67" s="22"/>
      <c r="L67" s="208"/>
      <c r="M67" s="208"/>
      <c r="N67" s="22">
        <v>18.53</v>
      </c>
      <c r="O67" s="22"/>
      <c r="P67" s="22"/>
      <c r="Q67" s="208"/>
      <c r="R67" s="208"/>
      <c r="S67" s="208"/>
      <c r="T67" s="208"/>
      <c r="U67" s="211"/>
      <c r="V67" s="110"/>
      <c r="W67" s="110"/>
    </row>
    <row r="68" ht="43.5" spans="1:23">
      <c r="A68" s="21" t="s">
        <v>415</v>
      </c>
      <c r="B68" s="21" t="s">
        <v>506</v>
      </c>
      <c r="C68" s="21" t="s">
        <v>507</v>
      </c>
      <c r="D68" s="21" t="s">
        <v>91</v>
      </c>
      <c r="E68" s="21" t="s">
        <v>208</v>
      </c>
      <c r="F68" s="21" t="s">
        <v>209</v>
      </c>
      <c r="G68" s="21" t="s">
        <v>508</v>
      </c>
      <c r="H68" s="21" t="s">
        <v>509</v>
      </c>
      <c r="I68" s="22">
        <v>5000</v>
      </c>
      <c r="J68" s="22"/>
      <c r="K68" s="22"/>
      <c r="L68" s="208"/>
      <c r="M68" s="208"/>
      <c r="N68" s="22">
        <v>5000</v>
      </c>
      <c r="O68" s="22"/>
      <c r="P68" s="22"/>
      <c r="Q68" s="208"/>
      <c r="R68" s="208"/>
      <c r="S68" s="208"/>
      <c r="T68" s="208"/>
      <c r="U68" s="211"/>
      <c r="V68" s="110"/>
      <c r="W68" s="110"/>
    </row>
    <row r="69" ht="43.5" spans="1:23">
      <c r="A69" s="21" t="s">
        <v>496</v>
      </c>
      <c r="B69" s="21" t="s">
        <v>510</v>
      </c>
      <c r="C69" s="21" t="s">
        <v>511</v>
      </c>
      <c r="D69" s="21" t="s">
        <v>91</v>
      </c>
      <c r="E69" s="21" t="s">
        <v>208</v>
      </c>
      <c r="F69" s="21" t="s">
        <v>209</v>
      </c>
      <c r="G69" s="21" t="s">
        <v>508</v>
      </c>
      <c r="H69" s="21" t="s">
        <v>509</v>
      </c>
      <c r="I69" s="22">
        <v>101784</v>
      </c>
      <c r="J69" s="22"/>
      <c r="K69" s="22"/>
      <c r="L69" s="208"/>
      <c r="M69" s="208"/>
      <c r="N69" s="22">
        <v>101784</v>
      </c>
      <c r="O69" s="22"/>
      <c r="P69" s="22"/>
      <c r="Q69" s="208"/>
      <c r="R69" s="208"/>
      <c r="S69" s="208"/>
      <c r="T69" s="208"/>
      <c r="U69" s="211"/>
      <c r="V69" s="110"/>
      <c r="W69" s="110"/>
    </row>
    <row r="70" ht="58" spans="1:23">
      <c r="A70" s="21" t="s">
        <v>400</v>
      </c>
      <c r="B70" s="21" t="s">
        <v>512</v>
      </c>
      <c r="C70" s="21" t="s">
        <v>513</v>
      </c>
      <c r="D70" s="21" t="s">
        <v>91</v>
      </c>
      <c r="E70" s="21" t="s">
        <v>187</v>
      </c>
      <c r="F70" s="21" t="s">
        <v>188</v>
      </c>
      <c r="G70" s="21" t="s">
        <v>409</v>
      </c>
      <c r="H70" s="21" t="s">
        <v>410</v>
      </c>
      <c r="I70" s="22">
        <v>44000</v>
      </c>
      <c r="J70" s="22"/>
      <c r="K70" s="22"/>
      <c r="L70" s="208"/>
      <c r="M70" s="208"/>
      <c r="N70" s="22">
        <v>44000</v>
      </c>
      <c r="O70" s="22"/>
      <c r="P70" s="22"/>
      <c r="Q70" s="208"/>
      <c r="R70" s="208"/>
      <c r="S70" s="208"/>
      <c r="T70" s="208"/>
      <c r="U70" s="211"/>
      <c r="V70" s="110"/>
      <c r="W70" s="110"/>
    </row>
    <row r="71" ht="58" spans="1:23">
      <c r="A71" s="21" t="s">
        <v>400</v>
      </c>
      <c r="B71" s="21" t="s">
        <v>514</v>
      </c>
      <c r="C71" s="21" t="s">
        <v>513</v>
      </c>
      <c r="D71" s="21" t="s">
        <v>91</v>
      </c>
      <c r="E71" s="21" t="s">
        <v>187</v>
      </c>
      <c r="F71" s="21" t="s">
        <v>188</v>
      </c>
      <c r="G71" s="21" t="s">
        <v>369</v>
      </c>
      <c r="H71" s="21" t="s">
        <v>370</v>
      </c>
      <c r="I71" s="22">
        <v>56000</v>
      </c>
      <c r="J71" s="22"/>
      <c r="K71" s="22"/>
      <c r="L71" s="208"/>
      <c r="M71" s="208"/>
      <c r="N71" s="22">
        <v>56000</v>
      </c>
      <c r="O71" s="22"/>
      <c r="P71" s="22"/>
      <c r="Q71" s="208"/>
      <c r="R71" s="208"/>
      <c r="S71" s="208"/>
      <c r="T71" s="208"/>
      <c r="U71" s="211"/>
      <c r="V71" s="110"/>
      <c r="W71" s="110"/>
    </row>
    <row r="72" ht="43.5" spans="1:23">
      <c r="A72" s="21" t="s">
        <v>415</v>
      </c>
      <c r="B72" s="21" t="s">
        <v>515</v>
      </c>
      <c r="C72" s="21" t="s">
        <v>516</v>
      </c>
      <c r="D72" s="21" t="s">
        <v>91</v>
      </c>
      <c r="E72" s="21" t="s">
        <v>181</v>
      </c>
      <c r="F72" s="21" t="s">
        <v>182</v>
      </c>
      <c r="G72" s="21" t="s">
        <v>357</v>
      </c>
      <c r="H72" s="21" t="s">
        <v>358</v>
      </c>
      <c r="I72" s="22">
        <v>149560</v>
      </c>
      <c r="J72" s="22"/>
      <c r="K72" s="22"/>
      <c r="L72" s="208"/>
      <c r="M72" s="208"/>
      <c r="N72" s="22">
        <v>149560</v>
      </c>
      <c r="O72" s="22"/>
      <c r="P72" s="22"/>
      <c r="Q72" s="208"/>
      <c r="R72" s="208"/>
      <c r="S72" s="208"/>
      <c r="T72" s="208"/>
      <c r="U72" s="211"/>
      <c r="V72" s="110"/>
      <c r="W72" s="110"/>
    </row>
    <row r="73" ht="43.5" spans="1:23">
      <c r="A73" s="21" t="s">
        <v>400</v>
      </c>
      <c r="B73" s="21" t="s">
        <v>517</v>
      </c>
      <c r="C73" s="21" t="s">
        <v>518</v>
      </c>
      <c r="D73" s="21" t="s">
        <v>91</v>
      </c>
      <c r="E73" s="21" t="s">
        <v>157</v>
      </c>
      <c r="F73" s="21" t="s">
        <v>158</v>
      </c>
      <c r="G73" s="21" t="s">
        <v>357</v>
      </c>
      <c r="H73" s="21" t="s">
        <v>358</v>
      </c>
      <c r="I73" s="22">
        <v>5406</v>
      </c>
      <c r="J73" s="22"/>
      <c r="K73" s="22"/>
      <c r="L73" s="208"/>
      <c r="M73" s="208"/>
      <c r="N73" s="22">
        <v>5406</v>
      </c>
      <c r="O73" s="22"/>
      <c r="P73" s="22"/>
      <c r="Q73" s="208"/>
      <c r="R73" s="208"/>
      <c r="S73" s="208"/>
      <c r="T73" s="208"/>
      <c r="U73" s="211"/>
      <c r="V73" s="110"/>
      <c r="W73" s="110"/>
    </row>
    <row r="74" ht="72.5" spans="1:23">
      <c r="A74" s="21" t="s">
        <v>415</v>
      </c>
      <c r="B74" s="21" t="s">
        <v>519</v>
      </c>
      <c r="C74" s="21" t="s">
        <v>520</v>
      </c>
      <c r="D74" s="21" t="s">
        <v>91</v>
      </c>
      <c r="E74" s="21" t="s">
        <v>242</v>
      </c>
      <c r="F74" s="21" t="s">
        <v>243</v>
      </c>
      <c r="G74" s="21" t="s">
        <v>357</v>
      </c>
      <c r="H74" s="21" t="s">
        <v>358</v>
      </c>
      <c r="I74" s="22">
        <v>3718</v>
      </c>
      <c r="J74" s="22"/>
      <c r="K74" s="22"/>
      <c r="L74" s="208"/>
      <c r="M74" s="208"/>
      <c r="N74" s="22"/>
      <c r="O74" s="22"/>
      <c r="P74" s="22">
        <v>3718</v>
      </c>
      <c r="Q74" s="208"/>
      <c r="R74" s="208"/>
      <c r="S74" s="208"/>
      <c r="T74" s="208"/>
      <c r="U74" s="211"/>
      <c r="V74" s="110"/>
      <c r="W74" s="110"/>
    </row>
    <row r="75" ht="18.75" customHeight="1" spans="1:23">
      <c r="A75" s="212" t="s">
        <v>256</v>
      </c>
      <c r="B75" s="213"/>
      <c r="C75" s="214"/>
      <c r="D75" s="214"/>
      <c r="E75" s="214"/>
      <c r="F75" s="214"/>
      <c r="G75" s="214"/>
      <c r="H75" s="215"/>
      <c r="I75" s="22">
        <v>45883269.73</v>
      </c>
      <c r="J75" s="22">
        <v>44212811.16</v>
      </c>
      <c r="K75" s="22">
        <v>44212811.16</v>
      </c>
      <c r="L75" s="216" t="s">
        <v>92</v>
      </c>
      <c r="M75" s="216" t="s">
        <v>92</v>
      </c>
      <c r="N75" s="22">
        <v>1666740.57</v>
      </c>
      <c r="O75" s="22"/>
      <c r="P75" s="22">
        <v>3718</v>
      </c>
      <c r="Q75" s="216" t="s">
        <v>92</v>
      </c>
      <c r="R75" s="216" t="s">
        <v>92</v>
      </c>
      <c r="S75" s="216" t="s">
        <v>92</v>
      </c>
      <c r="T75" s="216" t="s">
        <v>92</v>
      </c>
      <c r="U75" s="217"/>
      <c r="V75" s="218" t="s">
        <v>92</v>
      </c>
      <c r="W75" s="218" t="s">
        <v>92</v>
      </c>
    </row>
  </sheetData>
  <autoFilter xmlns:etc="http://www.wps.cn/officeDocument/2017/etCustomData" ref="A7:W75" etc:filterBottomFollowUsedRange="0">
    <extLst/>
  </autoFilter>
  <mergeCells count="28">
    <mergeCell ref="A2:W2"/>
    <mergeCell ref="A3:H3"/>
    <mergeCell ref="J4:M4"/>
    <mergeCell ref="N4:P4"/>
    <mergeCell ref="R4:W4"/>
    <mergeCell ref="J5:K5"/>
    <mergeCell ref="A75:H7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3888888888889" footer="0.313888888888889"/>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刘国莹</cp:lastModifiedBy>
  <dcterms:created xsi:type="dcterms:W3CDTF">2020-01-11T06:24:00Z</dcterms:created>
  <cp:lastPrinted>2021-01-13T07:07:00Z</cp:lastPrinted>
  <dcterms:modified xsi:type="dcterms:W3CDTF">2026-03-31T11:18:18Z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58C5083B410B488C9A422F999909311A</vt:lpwstr>
  </property>
  <property fmtid="{D5CDD505-2E9C-101B-9397-08002B2CF9AE}" pid="4" name="CalculationRule">
    <vt:i4>0</vt:i4>
  </property>
</Properties>
</file>