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896"/>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9"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<sst xmlns="http://schemas.openxmlformats.org/spreadsheetml/2006/main" count="1160" uniqueCount="461">
  <si>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</si>
  <si>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</si>
  <si>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</si>
  <si>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</si>
  <si>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</si>
  <si>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</si>
  <si>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</si>
  <si>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</si>
  <si>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</si>
  <si>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</si>
  <si>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</si>
  <si>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</si>
  <si>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</si>
  <si>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</si>
  <si>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</si>
  <si>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</si>
  <si>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</si>
  <si>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</si>
  <si>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</si>
  <si>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</si>
  <si>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</si>
  <si>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</si>
  <si>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单位名称：安宁市城市管理综合服务中心</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</si>
  <si>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</si>
  <si>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</si>
  <si>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</si>
  <si>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</si>
  <si>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</si>
  <si>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</si>
  <si>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</si>
  <si>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</si>
  <si>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</si>
  <si>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</si>
  <si>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</si>
  <si>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</si>
  <si>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</si>
  <si>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</si>
  <si>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</si>
  <si>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</si>
  <si>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</si>
  <si>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</si>
  <si>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</si>
  <si>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</si>
  <si>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</si>
  <si>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</si>
  <si>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</si>
  <si>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</si>
  <si>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</si>
  <si>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</si>
  <si>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</si>
  <si>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</si>
  <si>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</si>
  <si>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</si>
  <si>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</si>
  <si>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</si>
  <si>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</si>
  <si>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</si>
  <si>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</si>
  <si>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</si>
  <si>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</si>
  <si>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</si>
  <si>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</si>
  <si>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</si>
  <si>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</si>
  <si>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</si>
  <si>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</si>
  <si>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</si>
  <si>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</si>
  <si>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</si>
  <si>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</si>
  <si>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</si>
  <si>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</si>
  <si>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</si>
  <si>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</si>
  <si>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</si>
  <si>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</si>
  <si>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</si>
  <si>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</si>
  <si>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</si>
  <si>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</si>
  <si>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</si>
  <si>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</si>
  <si>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</si>
  <si>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</si>
  <si>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</si>
  <si>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</si>
  <si>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</si>
  <si>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</si>
  <si>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</si>
  <si>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</si>
  <si>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</si>
  <si>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安宁市城市管理综合服务中心</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</si>
  <si>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</si>
  <si>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</si>
  <si>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</si>
  <si>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</si>
  <si>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</si>
  <si>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</si>
  <si>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</si>
  <si>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</si>
  <si>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</si>
  <si>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</si>
  <si>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</si>
  <si>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</si>
  <si>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</si>
  <si>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</si>
  <si>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</si>
  <si>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</si>
  <si>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</si>
  <si>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</si>
  <si>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</si>
  <si>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</si>
  <si>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</si>
  <si>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</si>
  <si>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</si>
  <si>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</si>
  <si>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</si>
  <si>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</si>
  <si>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</si>
  <si>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</si>
  <si>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</si>
  <si>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</si>
  <si>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</si>
  <si>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</si>
  <si>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</si>
  <si>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</si>
  <si>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</si>
  <si>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</si>
  <si>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</si>
  <si>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</si>
  <si>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2120104</t>
  </si>
  <si>
    <t>城管执法</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</si>
  <si>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</si>
  <si>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</si>
  <si>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</si>
  <si>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</si>
  <si>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</si>
  <si>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</si>
  <si>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</si>
  <si>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</si>
  <si>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</si>
  <si>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</si>
  <si>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</si>
  <si>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</si>
  <si>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</si>
  <si>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</si>
  <si>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</si>
  <si>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</si>
  <si>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</si>
  <si>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</si>
  <si>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</si>
  <si>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</si>
  <si>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</si>
  <si>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</si>
  <si>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</si>
  <si>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</si>
  <si>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</si>
  <si>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</si>
  <si>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</si>
  <si>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</si>
  <si>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</si>
  <si>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</si>
  <si>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</si>
  <si>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</si>
  <si>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</si>
  <si>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</si>
  <si>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</si>
  <si>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</si>
  <si>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</si>
  <si>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</si>
  <si>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</si>
  <si>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</si>
  <si>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</si>
  <si>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</si>
  <si>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</si>
  <si>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</si>
  <si>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</si>
  <si>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</si>
  <si>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</si>
  <si>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</si>
  <si>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</si>
  <si>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</si>
  <si>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</si>
  <si>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</si>
  <si>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</si>
  <si>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</si>
  <si>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</si>
  <si>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</si>
  <si>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</si>
  <si>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</si>
  <si>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</si>
  <si>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</si>
  <si>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</si>
  <si>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</si>
  <si>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</si>
  <si>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</si>
  <si>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</si>
  <si>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</si>
  <si>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</si>
  <si>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</si>
  <si>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</si>
  <si>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</si>
  <si>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</si>
  <si>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</si>
  <si>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</si>
  <si>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安宁市综合行政执法局（安宁市城市管理局）</t>
  </si>
  <si>
    <t>530181210000000018142</t>
  </si>
  <si>
    <t>事业人员支出工资</t>
  </si>
  <si>
    <t>30101</t>
  </si>
  <si>
    <t>基本工资</t>
  </si>
  <si>
    <t>30103</t>
  </si>
  <si>
    <t>奖金</t>
  </si>
  <si>
    <t>30107</t>
  </si>
  <si>
    <t>绩效工资</t>
  </si>
  <si>
    <t>530181210000000018143</t>
  </si>
  <si>
    <t>社会保障缴费</t>
  </si>
  <si>
    <t>30108</t>
  </si>
  <si>
    <t>机关事业单位基本养老保险缴费</t>
  </si>
  <si>
    <t>30110</t>
  </si>
  <si>
    <t>职工基本医疗保险缴费</t>
  </si>
  <si>
    <t>30111</t>
  </si>
  <si>
    <t>公务员医疗补助缴费</t>
  </si>
  <si>
    <t>30112</t>
  </si>
  <si>
    <t>其他社会保障缴费</t>
  </si>
  <si>
    <t>530181210000000018144</t>
  </si>
  <si>
    <t>30113</t>
  </si>
  <si>
    <t>530181210000000018145</t>
  </si>
  <si>
    <t>对个人和家庭的补助</t>
  </si>
  <si>
    <t>30305</t>
  </si>
  <si>
    <t>生活补助</t>
  </si>
  <si>
    <t>530181210000000018146</t>
  </si>
  <si>
    <t>公车购置及运维费</t>
  </si>
  <si>
    <t>30231</t>
  </si>
  <si>
    <t>公务用车运行维护费</t>
  </si>
  <si>
    <t>530181210000000018148</t>
  </si>
  <si>
    <t>一般公用经费</t>
  </si>
  <si>
    <t>30299</t>
  </si>
  <si>
    <t>其他商品和服务支出</t>
  </si>
  <si>
    <t>30201</t>
  </si>
  <si>
    <t>办公费</t>
  </si>
  <si>
    <t>30207</t>
  </si>
  <si>
    <t>邮电费</t>
  </si>
  <si>
    <t>30211</t>
  </si>
  <si>
    <t>差旅费</t>
  </si>
  <si>
    <t>30216</t>
  </si>
  <si>
    <t>培训费</t>
  </si>
  <si>
    <t>30239</t>
  </si>
  <si>
    <t>其他交通费用</t>
  </si>
  <si>
    <t>530181221100000204596</t>
  </si>
  <si>
    <t>工会经费</t>
  </si>
  <si>
    <t>30228</t>
  </si>
  <si>
    <t>530181231100001571447</t>
  </si>
  <si>
    <t>事业人员绩效奖励</t>
  </si>
  <si>
    <t>预算05-1表</t>
  </si>
  <si>
    <t>项目分类</t>
  </si>
  <si>
    <t>项目单位</t>
  </si>
  <si>
    <t>经济科目编码</t>
  </si>
  <si>
    <t>经济科目名称</t>
  </si>
  <si>
    <t>本年拨款</t>
  </si>
  <si>
    <t>事业单位
经营收入</t>
  </si>
  <si>
    <t>其中：本次下达</t>
  </si>
  <si>
    <t>我单位2026年无项目支出预算，故此表为空。</t>
  </si>
  <si>
    <t>预算05-2表</t>
  </si>
  <si>
    <t>项目年度绩效目标</t>
  </si>
  <si>
    <t>一级指标</t>
  </si>
  <si>
    <t>二级指标</t>
  </si>
  <si>
    <t>三级指标</t>
  </si>
  <si>
    <t>指标性质</t>
  </si>
  <si>
    <t>指标值</t>
  </si>
  <si>
    <t>度量单位</t>
  </si>
  <si>
    <t>指标属性</t>
  </si>
  <si>
    <t>指标内容</t>
  </si>
  <si>
    <t>我单位2026年无项目支出支出，故此表为空。</t>
  </si>
  <si>
    <t>预算06表</t>
  </si>
  <si>
    <t>部门整体支出绩效目标表</t>
  </si>
  <si>
    <t>部门名称</t>
  </si>
  <si>
    <t>说明</t>
  </si>
  <si>
    <t>部门总体目标</t>
  </si>
  <si>
    <t>部门职责</t>
  </si>
  <si>
    <t>1.配合做好安宁市城市建成区域内市容环境卫生管理、绿化管理、户外广告设置、城市照明、市政管理、建筑垃圾运输处置方面的巡查、监督职责，对违反法律、法规、规章规定的行为进行上报并协助处置；                                                                                                                                                             2.配合协助安宁市综合行政执法一大队做好安宁市城市建成区域内的市容环境卫生管理、城市园林绿化管理、城市建筑垃圾、渣土运输监管巡查工作，对发现的违法违规行为进行上报并协助处置；                                                                                                                                                                     3.配合做好对城市管理相关法律法规和规章规定的宣传培训教育工作；                                                                                                            4.完成上级交办的其他工作。</t>
  </si>
  <si>
    <t>根据三定方案归纳。</t>
  </si>
  <si>
    <t>总体绩效目标
（2025-2027年期间）</t>
  </si>
  <si>
    <t>1.全面加强安宁城区占道经营、溢铺经营、违规设置流动摊点等市容环境违规行为进行整治，保持文明城市的标准。
2.做好户外广告、市政设施、绿化管理日常巡查和执法工作。一是加大巡查频次。二是做好相应的网格化管理落实责任，形成长效机制。三是重点对城区、道路的户外广告进行全面排查，对未经批准擅自设置、标准不规范和存在安全隐患的各类户外广告、店招店牌以及路牌、指示牌等内容进行全面整治。                                                                                                                               3.加强渣土运输管理。持续开展渣土运输巡查和管理工作、外来建筑垃圾非法输入专项整治工作。
4.继续做好建筑垃圾（工程弃土）场管理工作，做好定期巡查监督工作，坚持月巡查机制。
5.加强违法违规建筑治理工作。一是落实违法建设整治主体责任，加大对各街道的监督考核力度。二是深化网格化管理制度，实施违法建设整治无死角监管。三是加强与物管沟通协调，强化物管监管意识，让物业管理把好违法建筑治理第一道关口。四是继续加大对主城区住宅小区的巡查监管力度。五是建立完善的防违控违拆长效管理机制，促进违法违规建筑治理工作的有效开展，确保新增违建“零增长”。
6.重视舆论引导，加强宣传教育。注重与新闻媒体互动，通过电视台、网络媒体、社会宣传及走访等多种渠道，加大宣传报道力度。让更多的民众认知城市管理工作的重要性，争取民众对城管工作的理解和支持。                                                                                                                                                            7.做好安全生产及工青妇工作。</t>
  </si>
  <si>
    <t>根据部门职责，中长期规划，各级党委，各级政府要求归纳。</t>
  </si>
  <si>
    <t>部门年度目标</t>
  </si>
  <si>
    <t>预算年度（2025年）
绩效目标</t>
  </si>
  <si>
    <t>1.严格管理，提升队伍综合素质。继续开展执法队伍建设主题活动，以法律领学、集中学习、队列训练、团体拓展活动等提升队伍的综合素质。进一步完善落实内部管理机制，严格队伍管理，严肃工作纪律，强化纪律监督，提升执法水平和为民服务能力。
2.全面加强市容环境整治。一是坚持网格管理，实行街长负责制，实现定人、定时、定路、定责的监督、管理、服务体系，二是持续整治安宁城区主次干道、重难点区域占道经营、乱拴乱挂、乱排乱放，不断延伸至管理盲区。三是针对学校周边、非机动车乱停放等重难点问题及区域开展专项集中整治工作。
3.加强渣土运输管理。一是派驻网格员定点值守建筑工地，严防不按规定路线及地点进行运输处置的行为以及各类渣土运输处置建筑垃圾的违法违规行为。二是继续开展渣土运输管理、外来建筑垃圾非法输入专项整治工作。
4.做好建筑垃圾（工程弃土）场管理工作。做好定期巡查监督工作，坚持月巡查机制，做好岁末年初安全生产监管工作。
5.做好户外广告、市政、绿化管理执法工作。一是加大巡查力度，二是做好值守，形成长效管理机制，三是开展定期开展户外广告安全隐患排查，特别是对单立柱、大型户外广告进行安全隐患排查，及时消除存在的安全隐患。
6.加强违法违规建筑治理工作。一是落实违法建设整治主体责任，加大对各街道的监督考核力度。二是深化网格化管理制度，实施违法建设整治无死角监管。继续以网格为基本单位加大对主城区住宅小区的巡查监管力度，确保违法建设整治工作落到实处，及时处理投诉和举报案件。三是加强与物管沟通协调，强化物管监管意识，让物业管理把好违法建筑治理第一道关口。四是继续加大对主城区住宅小区的巡查监管力度。   
7.重视舆论引导，加强宣传教育。注重与新闻媒体互动，通过电视台、网络媒体、社会宣传及走访等多种渠道，加大宣传报道力度。让更多的民众认知城市管理工作的重要性，争取民众对城管工作的理解和支持。
8.关爱职工，做好安全生产及工青妇工作。</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</si>
  <si>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</si>
  <si>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</si>
  <si>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</si>
  <si>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</si>
  <si>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</si>
  <si>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</si>
  <si>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</si>
  <si>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</si>
  <si>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</si>
  <si>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</si>
  <si>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城管综合服务中心机构正常运转，人员运行费</t>
  </si>
  <si>
    <t>城管综合服务中心工作人员运转经费，保障机构日常运转及人员的工资福利</t>
  </si>
  <si>
    <t>三、部门整体支出绩效指标</t>
  </si>
  <si>
    <t>绩效指标</t>
  </si>
  <si>
    <t>评（扣）分标准</t>
  </si>
  <si>
    <t>绩效指标值设定依据及数据来源</t>
  </si>
  <si>
    <t xml:space="preserve">二级指标 </t>
  </si>
  <si>
    <t>产出指标</t>
  </si>
  <si>
    <t>数量指标</t>
  </si>
  <si>
    <t>劝导占道经营数</t>
  </si>
  <si>
    <t>&gt;=</t>
  </si>
  <si>
    <t>10000</t>
  </si>
  <si>
    <t>起</t>
  </si>
  <si>
    <t>定量指标</t>
  </si>
  <si>
    <t>按照相应的指标评分细则评分</t>
  </si>
  <si>
    <t>反映单位履职过程中工作情况</t>
  </si>
  <si>
    <t>部门机构编制方案中的职能职责和《昆明市城市市容和环境卫生管理条例》，劝导登记记录本</t>
  </si>
  <si>
    <t>劝导超出铺面经营数</t>
  </si>
  <si>
    <t>1500</t>
  </si>
  <si>
    <t>劝导乱晒乱挂数</t>
  </si>
  <si>
    <t>1000</t>
  </si>
  <si>
    <t>劝导乱堆乱放数</t>
  </si>
  <si>
    <t>劝导非机动车乱停乱放数量</t>
  </si>
  <si>
    <t>部门机构编制方案中的职能职责和《云南省城市道路临时占用、挖掘管理办法》劝导登记记录本</t>
  </si>
  <si>
    <t>劝导违规户外广告设置数</t>
  </si>
  <si>
    <t>部门机构编制方案中的职能职责和《云南省城市建设管理条例》《昆明市户外广告管理条例》，劝导登记记录本</t>
  </si>
  <si>
    <t>没收违法小广告</t>
  </si>
  <si>
    <t>份</t>
  </si>
  <si>
    <t>在建工地巡查</t>
  </si>
  <si>
    <t>2000</t>
  </si>
  <si>
    <t>次</t>
  </si>
  <si>
    <t>部门机构编制方案中的职能职责和《城市建筑垃圾管理规定》《昆明市城市建筑垃圾管理实施办法》，巡查记录本</t>
  </si>
  <si>
    <t>在建工地前置服务</t>
  </si>
  <si>
    <t>4</t>
  </si>
  <si>
    <t>部门机构编制方案中的职能职责和《城市建筑垃圾管理规定》《昆明市城市建筑垃圾管理实施办法》，会议签到册、会议记录</t>
  </si>
  <si>
    <t>弃土场执法检查</t>
  </si>
  <si>
    <t>10</t>
  </si>
  <si>
    <t>小区违章建筑巡查数</t>
  </si>
  <si>
    <t>部门机构编制方案中的职能职责和《云南省违法建筑处置规定》《中华人民共和国城乡规划法》，昆明市城管局认定表</t>
  </si>
  <si>
    <t>拆除违法建筑面积</t>
  </si>
  <si>
    <t>60000</t>
  </si>
  <si>
    <t>平方米</t>
  </si>
  <si>
    <t>拆除违法违规建筑</t>
  </si>
  <si>
    <t>100</t>
  </si>
  <si>
    <t>拟拆除违法建筑面积</t>
  </si>
  <si>
    <t>部门机构编制方案中的职能职责和《云南省违法建筑处置规定》《中华人民共和国城乡规划法》，安宁市违法建筑拆除军令状</t>
  </si>
  <si>
    <t>拟拆除违法违规建筑</t>
  </si>
  <si>
    <t>组织宣传城市管理相关法律法规</t>
  </si>
  <si>
    <t>2</t>
  </si>
  <si>
    <t>部门机构编制方案中的职能职责，会议记录</t>
  </si>
  <si>
    <t>办理人大建议和政协提案数</t>
  </si>
  <si>
    <t>件</t>
  </si>
  <si>
    <t>部门机构编制方案中的职能职责，人大建议和政协提案办理回复答复函</t>
  </si>
  <si>
    <t>回复市长热线城市管理类案件数</t>
  </si>
  <si>
    <t>20</t>
  </si>
  <si>
    <t>部门机构编制方案中的职能职责，投诉记录本</t>
  </si>
  <si>
    <t>受理市长热线城市管理类案件数</t>
  </si>
  <si>
    <t>新闻媒体正面宣传安宁城管工作的文章或视频数量</t>
  </si>
  <si>
    <t>新闻媒体正面宣传安宁城管工作的文章或视频数量以新闻媒体实际刊登和播放为准</t>
  </si>
  <si>
    <t>质量指标</t>
  </si>
  <si>
    <t>受理市长热线回复率</t>
  </si>
  <si>
    <t>=</t>
  </si>
  <si>
    <t>%</t>
  </si>
  <si>
    <t>反映单位履职情况</t>
  </si>
  <si>
    <t>受理群众投诉回复率=回复群众投诉案件数/受理群众投诉案件数。回复群众投诉案件数和受理群众投诉案件数以受理群众投诉案件登记本为准</t>
  </si>
  <si>
    <t>拆除违法建筑面积完成率</t>
  </si>
  <si>
    <t>拆除违法建筑面积完成率=拆除违法建筑面积/拟拆除违法建筑面积</t>
  </si>
  <si>
    <t>拆除违法违规建筑完成率</t>
  </si>
  <si>
    <t>拆除违法违规建筑完成率=拆除违法违规建筑数/拟拆除违法违规建筑数</t>
  </si>
  <si>
    <t>效益指标</t>
  </si>
  <si>
    <t>社会效益指标</t>
  </si>
  <si>
    <t>提升市民对城市管理法律法规的认识</t>
  </si>
  <si>
    <t>市民对城管法律法规的认识较上年有所提高</t>
  </si>
  <si>
    <t>是/否</t>
  </si>
  <si>
    <t>定性指标</t>
  </si>
  <si>
    <t>反映单位履职后对社会的影响</t>
  </si>
  <si>
    <t>部门机构编制方案中的职能职责和《昆明市城市市容和环境卫生管理条例》</t>
  </si>
  <si>
    <t>生态效益指标</t>
  </si>
  <si>
    <t>大力整治城市乱象改善城乡生态环境质量和城市道路环境</t>
  </si>
  <si>
    <t>城乡环境质量和城市道路环境较上年有所提高</t>
  </si>
  <si>
    <t>反映单位履职后对生态环境的影响</t>
  </si>
  <si>
    <t>部门机构编制方案中的职能职责和《昆明市城市市容和环境卫生管理条例》《城市建筑垃圾管理规定》《昆明市城市建筑垃圾管理实施办法》《云南省违法建筑处置规定》《中华人民共和国城乡规划法》</t>
  </si>
  <si>
    <t>减少道路扬尘污染</t>
  </si>
  <si>
    <t xml:space="preserve">道路扬尘污染明显减小                </t>
  </si>
  <si>
    <t>可持续影响指标</t>
  </si>
  <si>
    <t>持续的劝导和整治城市乱象，提升城市形象和市民素质</t>
  </si>
  <si>
    <t>提升城市形象和市民素质较上年有所提升</t>
  </si>
  <si>
    <t>反映单位履职对社会的影响持续能力</t>
  </si>
  <si>
    <t>满意度指标</t>
  </si>
  <si>
    <t>服务对象满意度指标</t>
  </si>
  <si>
    <t>办理人大建议和政协提案满意度</t>
  </si>
  <si>
    <t>反映单位履职过程中服务对象的满意度</t>
  </si>
  <si>
    <t>人大建议和政协提案办理回复答复函</t>
  </si>
  <si>
    <t>预算07表</t>
  </si>
  <si>
    <t>本年政府性基金预算支出</t>
  </si>
  <si>
    <t>5</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</si>
  <si>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</si>
  <si>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</si>
  <si>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</si>
  <si>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</si>
  <si>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</si>
  <si>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</si>
  <si>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</si>
  <si>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</si>
  <si>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</si>
  <si>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</si>
  <si>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</si>
  <si>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</si>
  <si>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</si>
  <si>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</si>
  <si>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</si>
  <si>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机动车加油</t>
  </si>
  <si>
    <t>车辆加油、添加燃料服务</t>
  </si>
  <si>
    <t>机动车维修和保养</t>
  </si>
  <si>
    <t>车辆维修和保养服务</t>
  </si>
  <si>
    <t>购买机动车保险</t>
  </si>
  <si>
    <t>机动车保险服务</t>
  </si>
  <si>
    <t>购买复印纸</t>
  </si>
  <si>
    <t>复印纸</t>
  </si>
  <si>
    <t>批</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</si>
  <si>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</si>
  <si>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</si>
  <si>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</si>
  <si>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</si>
  <si>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</si>
  <si>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</si>
  <si>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</si>
  <si>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</si>
  <si>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</si>
  <si>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</si>
  <si>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</si>
  <si>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</si>
  <si>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</si>
  <si>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</si>
  <si>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</si>
  <si>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</si>
  <si>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</si>
  <si>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</si>
  <si>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</si>
  <si>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</si>
  <si>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</si>
  <si>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</si>
  <si>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</si>
  <si>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单位名称、项目名称</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</si>
  <si>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</si>
  <si>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</si>
  <si>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</si>
  <si>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</si>
  <si>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</si>
  <si>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</si>
  <si>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</si>
  <si>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</si>
  <si>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</si>
  <si>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</si>
  <si>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</si>
  <si>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</si>
  <si>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</si>
  <si>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</si>
  <si>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</si>
  <si>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</si>
  <si>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</si>
  <si>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</si>
  <si>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</si>
  <si>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我单位2026年无项目支出，故此表为空。</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</si>
</sst>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3">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
      <name val="宋体"/>
      <charset val="134"/>
    </font>
    <font>
      <sz val="9"/>
      <name val="宋体"/>
      <charset val="134"/>
    </font>
    <font>
      <sz val="9"/>
      <color theme="1"/>
      <name val="宋体"/>
      <charset val="134"/>
    </font>
    <font>
      <sz val="10"/>
      <color rgb="FFFF0000"/>
      <name val="宋体"/>
      <charset val="1"/>
    </font>
    <font>
      <sz val="10"/>
      <color theme="1"/>
      <name val="宋体"/>
      <charset val="134"/>
      <scheme val="minor"/>
    </font>
    <font>
      <b/>
      <sz val="23"/>
      <color rgb="FF000000"/>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sz val="10"/>
      <color rgb="FFFF0000"/>
      <name val="宋体"/>
      <charset val="134"/>
    </font>
    <font>
      <b/>
      <sz val="22"/>
      <color rgb="FF000000"/>
      <name val="宋体"/>
      <charset val="134"/>
    </font>
    <font>
      <sz val="10"/>
      <color indexed="8"/>
      <name val="Arial"/>
      <charset val="0"/>
    </font>
    <font>
      <sz val="11"/>
      <color rgb="FFFF0000"/>
      <name val="宋体"/>
      <charset val="134"/>
      <scheme val="minor"/>
    </font>
    <font>
      <sz val="9"/>
      <color rgb="FF000000"/>
      <name val="SimSun"/>
      <charset val="134"/>
    </font>
    <font>
      <sz val="10"/>
      <color rgb="FFFFFFFF"/>
      <name val="宋体"/>
      <charset val="134"/>
    </font>
    <font>
      <b/>
      <sz val="24"/>
      <color rgb="FF000000"/>
      <name val="宋体"/>
      <charset val="134"/>
    </font>
    <font>
      <b/>
      <sz val="11"/>
      <color rgb="FF000000"/>
      <name val="宋体"/>
      <charset val="134"/>
    </font>
    <font>
      <sz val="12"/>
      <name val="宋体"/>
      <charset val="134"/>
    </font>
    <font>
      <sz val="18"/>
      <name val="华文中宋"/>
      <charset val="134"/>
    </font>
    <font>
      <b/>
      <sz val="20"/>
      <color rgb="FF000000"/>
      <name val="宋体"/>
      <charset val="134"/>
    </font>
    <font>
      <sz val="9"/>
      <color rgb="FFFF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3" borderId="30" applyNumberFormat="0" applyFont="0" applyAlignment="0" applyProtection="0">
      <alignment vertical="center"/>
    </xf>
    <xf numFmtId="0" fontId="2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31" applyNumberFormat="0" applyFill="0" applyAlignment="0" applyProtection="0">
      <alignment vertical="center"/>
    </xf>
    <xf numFmtId="0" fontId="41" fillId="0" borderId="32" applyNumberFormat="0" applyFill="0" applyAlignment="0" applyProtection="0">
      <alignment vertical="center"/>
    </xf>
    <xf numFmtId="0" fontId="42" fillId="0" borderId="33" applyNumberFormat="0" applyFill="0" applyAlignment="0" applyProtection="0">
      <alignment vertical="center"/>
    </xf>
    <xf numFmtId="0" fontId="42" fillId="0" borderId="0" applyNumberFormat="0" applyFill="0" applyBorder="0" applyAlignment="0" applyProtection="0">
      <alignment vertical="center"/>
    </xf>
    <xf numFmtId="0" fontId="43" fillId="4" borderId="34" applyNumberFormat="0" applyAlignment="0" applyProtection="0">
      <alignment vertical="center"/>
    </xf>
    <xf numFmtId="0" fontId="44" fillId="5" borderId="35" applyNumberFormat="0" applyAlignment="0" applyProtection="0">
      <alignment vertical="center"/>
    </xf>
    <xf numFmtId="0" fontId="45" fillId="5" borderId="34" applyNumberFormat="0" applyAlignment="0" applyProtection="0">
      <alignment vertical="center"/>
    </xf>
    <xf numFmtId="0" fontId="46" fillId="6" borderId="36" applyNumberFormat="0" applyAlignment="0" applyProtection="0">
      <alignment vertical="center"/>
    </xf>
    <xf numFmtId="0" fontId="47" fillId="0" borderId="37" applyNumberFormat="0" applyFill="0" applyAlignment="0" applyProtection="0">
      <alignment vertical="center"/>
    </xf>
    <xf numFmtId="0" fontId="48" fillId="0" borderId="38"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2" fillId="33" borderId="0" applyNumberFormat="0" applyBorder="0" applyAlignment="0" applyProtection="0">
      <alignment vertical="center"/>
    </xf>
    <xf numFmtId="0" fontId="27" fillId="0" borderId="0"/>
    <xf numFmtId="0" fontId="27" fillId="0" borderId="0">
      <alignment vertical="center"/>
    </xf>
    <xf numFmtId="0" fontId="27" fillId="0" borderId="0">
      <alignment vertical="center"/>
    </xf>
    <xf numFmtId="0" fontId="27" fillId="0" borderId="0"/>
    <xf numFmtId="180" fontId="8" fillId="0" borderId="7">
      <alignment horizontal="right" vertical="center"/>
    </xf>
    <xf numFmtId="0" fontId="13" fillId="0" borderId="0"/>
    <xf numFmtId="0" fontId="0" fillId="0" borderId="0"/>
    <xf numFmtId="181" fontId="8" fillId="0" borderId="7">
      <alignment horizontal="right" vertical="center"/>
    </xf>
    <xf numFmtId="0" fontId="13" fillId="0" borderId="0"/>
    <xf numFmtId="0" fontId="0" fillId="0" borderId="0"/>
    <xf numFmtId="49" fontId="8" fillId="0" borderId="7">
      <alignment horizontal="left" vertical="center" wrapText="1"/>
    </xf>
    <xf numFmtId="0" fontId="13" fillId="0" borderId="0"/>
    <xf numFmtId="0" fontId="8" fillId="0" borderId="0">
      <alignment vertical="top"/>
      <protection locked="0"/>
    </xf>
  </cellStyleXfs>
  <cellXfs count="382">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left" vertical="center" wrapText="1"/>
      <protection locked="0"/>
    </xf>
    <xf numFmtId="181" fontId="9" fillId="0" borderId="7" xfId="56"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10" fillId="0" borderId="0" xfId="61" applyFont="1" applyFill="1" applyBorder="1" applyAlignment="1" applyProtection="1"/>
    <xf numFmtId="0" fontId="11" fillId="0" borderId="0" xfId="0" applyFont="1" applyFill="1" applyBorder="1" applyAlignment="1"/>
    <xf numFmtId="49" fontId="6" fillId="0" borderId="0" xfId="0" applyNumberFormat="1" applyFont="1" applyFill="1" applyBorder="1" applyAlignment="1"/>
    <xf numFmtId="0" fontId="12"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81" fontId="9"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9"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3" fillId="0" borderId="0" xfId="57" applyFill="1" applyAlignment="1">
      <alignment vertical="center"/>
    </xf>
    <xf numFmtId="0" fontId="14" fillId="0" borderId="0" xfId="57" applyNumberFormat="1" applyFont="1" applyFill="1" applyBorder="1" applyAlignment="1" applyProtection="1">
      <alignment horizontal="center" vertical="center"/>
    </xf>
    <xf numFmtId="0" fontId="15" fillId="0" borderId="0" xfId="57" applyNumberFormat="1" applyFont="1" applyFill="1" applyBorder="1" applyAlignment="1" applyProtection="1">
      <alignment horizontal="left" vertical="center"/>
    </xf>
    <xf numFmtId="0" fontId="16" fillId="0" borderId="0" xfId="57" applyNumberFormat="1" applyFont="1" applyFill="1" applyBorder="1" applyAlignment="1" applyProtection="1">
      <alignment horizontal="left" vertical="center"/>
    </xf>
    <xf numFmtId="0" fontId="17" fillId="0" borderId="9" xfId="51" applyFont="1" applyFill="1" applyBorder="1" applyAlignment="1">
      <alignment horizontal="center" vertical="center" wrapText="1"/>
    </xf>
    <xf numFmtId="0" fontId="17" fillId="0" borderId="10" xfId="51" applyFont="1" applyFill="1" applyBorder="1" applyAlignment="1">
      <alignment horizontal="center" vertical="center" wrapText="1"/>
    </xf>
    <xf numFmtId="0" fontId="17" fillId="0" borderId="11" xfId="51" applyFont="1" applyFill="1" applyBorder="1" applyAlignment="1">
      <alignment horizontal="center" vertical="center" wrapText="1"/>
    </xf>
    <xf numFmtId="0" fontId="17" fillId="0" borderId="12"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7" fillId="0" borderId="8" xfId="51" applyFont="1" applyFill="1" applyBorder="1" applyAlignment="1">
      <alignment horizontal="center" vertical="center" wrapText="1"/>
    </xf>
    <xf numFmtId="0" fontId="13" fillId="0" borderId="10" xfId="57" applyFont="1" applyFill="1" applyBorder="1" applyAlignment="1">
      <alignment horizontal="center" vertical="center"/>
    </xf>
    <xf numFmtId="0" fontId="13" fillId="0" borderId="11" xfId="57" applyFont="1" applyFill="1" applyBorder="1" applyAlignment="1">
      <alignment horizontal="center" vertical="center"/>
    </xf>
    <xf numFmtId="0" fontId="13" fillId="0" borderId="13" xfId="57" applyFont="1" applyFill="1" applyBorder="1" applyAlignment="1">
      <alignment horizontal="center" vertical="center"/>
    </xf>
    <xf numFmtId="0" fontId="17" fillId="0" borderId="8" xfId="51" applyFont="1" applyFill="1" applyBorder="1" applyAlignment="1">
      <alignment vertical="center" wrapText="1"/>
    </xf>
    <xf numFmtId="0" fontId="13" fillId="0" borderId="8" xfId="57" applyFill="1" applyBorder="1" applyAlignment="1">
      <alignment vertical="center"/>
    </xf>
    <xf numFmtId="0" fontId="17" fillId="0" borderId="8" xfId="51" applyFont="1" applyFill="1" applyBorder="1" applyAlignment="1">
      <alignment horizontal="left" vertical="center" wrapText="1" indent="1"/>
    </xf>
    <xf numFmtId="0" fontId="18" fillId="0" borderId="8" xfId="51" applyFont="1" applyFill="1" applyBorder="1" applyAlignment="1">
      <alignment horizontal="center" vertical="center" wrapText="1"/>
    </xf>
    <xf numFmtId="0" fontId="19" fillId="0" borderId="0" xfId="57" applyFont="1" applyFill="1" applyAlignment="1">
      <alignment vertical="center"/>
    </xf>
    <xf numFmtId="0" fontId="18" fillId="0" borderId="0" xfId="57" applyNumberFormat="1" applyFont="1" applyFill="1" applyBorder="1" applyAlignment="1" applyProtection="1">
      <alignment horizontal="right" vertical="center"/>
    </xf>
    <xf numFmtId="0" fontId="17" fillId="0" borderId="13" xfId="51" applyFont="1" applyFill="1" applyBorder="1" applyAlignment="1">
      <alignment horizontal="center" vertical="center" wrapText="1"/>
    </xf>
    <xf numFmtId="0" fontId="13" fillId="0" borderId="0" xfId="61" applyFont="1" applyFill="1" applyBorder="1" applyAlignment="1" applyProtection="1">
      <alignment vertical="center"/>
    </xf>
    <xf numFmtId="0" fontId="8" fillId="0" borderId="0" xfId="61" applyFont="1" applyFill="1" applyBorder="1" applyAlignment="1" applyProtection="1">
      <alignment vertical="top"/>
      <protection locked="0"/>
    </xf>
    <xf numFmtId="0" fontId="20" fillId="0" borderId="0" xfId="61" applyFont="1" applyFill="1" applyBorder="1" applyAlignment="1" applyProtection="1">
      <alignment horizontal="center" vertical="center"/>
    </xf>
    <xf numFmtId="0" fontId="12" fillId="0" borderId="0" xfId="61" applyFont="1" applyFill="1" applyBorder="1" applyAlignment="1" applyProtection="1">
      <alignment horizontal="center" vertical="center"/>
    </xf>
    <xf numFmtId="0" fontId="12" fillId="0" borderId="0" xfId="61" applyFont="1" applyFill="1" applyBorder="1" applyAlignment="1" applyProtection="1">
      <alignment horizontal="center" vertical="center"/>
      <protection locked="0"/>
    </xf>
    <xf numFmtId="0" fontId="8" fillId="0" borderId="0" xfId="61" applyFont="1" applyFill="1" applyBorder="1" applyAlignment="1" applyProtection="1">
      <alignment horizontal="left" vertical="center"/>
      <protection locked="0"/>
    </xf>
    <xf numFmtId="0" fontId="5" fillId="0" borderId="7" xfId="61" applyFont="1" applyFill="1" applyBorder="1" applyAlignment="1" applyProtection="1">
      <alignment horizontal="center" vertical="center" wrapText="1"/>
    </xf>
    <xf numFmtId="0" fontId="5" fillId="0" borderId="7" xfId="61" applyFont="1" applyFill="1" applyBorder="1" applyAlignment="1" applyProtection="1">
      <alignment horizontal="center" vertical="center"/>
      <protection locked="0"/>
    </xf>
    <xf numFmtId="0" fontId="5" fillId="0" borderId="2" xfId="61" applyFont="1" applyFill="1" applyBorder="1" applyAlignment="1" applyProtection="1">
      <alignment horizontal="center" vertical="center" wrapText="1"/>
    </xf>
    <xf numFmtId="0" fontId="5" fillId="0" borderId="3" xfId="61" applyFont="1" applyFill="1" applyBorder="1" applyAlignment="1" applyProtection="1">
      <alignment horizontal="center" vertical="center" wrapText="1"/>
    </xf>
    <xf numFmtId="0" fontId="5" fillId="0" borderId="4" xfId="61" applyFont="1" applyFill="1" applyBorder="1" applyAlignment="1" applyProtection="1">
      <alignment horizontal="center" vertical="center" wrapText="1"/>
    </xf>
    <xf numFmtId="0" fontId="4" fillId="0" borderId="7" xfId="61" applyFont="1" applyFill="1" applyBorder="1" applyAlignment="1" applyProtection="1">
      <alignment horizontal="center" vertical="center" wrapText="1"/>
    </xf>
    <xf numFmtId="0" fontId="4" fillId="0" borderId="7" xfId="61" applyFont="1" applyFill="1" applyBorder="1" applyAlignment="1" applyProtection="1">
      <alignment horizontal="center" vertical="center"/>
      <protection locked="0"/>
    </xf>
    <xf numFmtId="0" fontId="4" fillId="0" borderId="7" xfId="61" applyFont="1" applyFill="1" applyBorder="1" applyAlignment="1" applyProtection="1">
      <alignment horizontal="left" vertical="center" wrapText="1"/>
      <protection locked="0"/>
    </xf>
    <xf numFmtId="0" fontId="4" fillId="0" borderId="7" xfId="61" applyFont="1" applyFill="1" applyBorder="1" applyAlignment="1" applyProtection="1">
      <alignment horizontal="left" vertical="center" wrapText="1"/>
    </xf>
    <xf numFmtId="0" fontId="4" fillId="0" borderId="0" xfId="61" applyFont="1" applyFill="1" applyBorder="1" applyAlignment="1" applyProtection="1">
      <alignment horizontal="right" vertical="center"/>
      <protection locked="0"/>
    </xf>
    <xf numFmtId="0" fontId="7" fillId="0" borderId="0" xfId="61" applyFont="1" applyFill="1" applyBorder="1" applyAlignment="1" applyProtection="1">
      <alignment vertical="top"/>
      <protection locked="0"/>
    </xf>
    <xf numFmtId="0" fontId="13" fillId="0" borderId="0" xfId="61" applyFont="1" applyFill="1" applyBorder="1" applyAlignment="1" applyProtection="1"/>
    <xf numFmtId="0" fontId="21" fillId="0" borderId="0" xfId="0" applyFont="1" applyFill="1" applyAlignment="1">
      <alignment vertical="center"/>
    </xf>
    <xf numFmtId="0" fontId="6" fillId="0" borderId="0" xfId="61" applyFont="1" applyFill="1" applyBorder="1" applyAlignment="1" applyProtection="1"/>
    <xf numFmtId="0" fontId="6" fillId="0" borderId="0" xfId="61" applyFont="1" applyFill="1" applyBorder="1" applyAlignment="1" applyProtection="1">
      <alignment horizontal="right" vertical="center"/>
    </xf>
    <xf numFmtId="0" fontId="20" fillId="0" borderId="0" xfId="61" applyFont="1" applyFill="1" applyAlignment="1" applyProtection="1">
      <alignment horizontal="center" vertical="center"/>
    </xf>
    <xf numFmtId="0" fontId="8" fillId="0" borderId="0" xfId="61" applyFont="1" applyFill="1" applyBorder="1" applyAlignment="1" applyProtection="1">
      <alignment horizontal="left" vertical="center"/>
    </xf>
    <xf numFmtId="0" fontId="7" fillId="0" borderId="0" xfId="61" applyFont="1" applyFill="1" applyBorder="1" applyAlignment="1" applyProtection="1"/>
    <xf numFmtId="0" fontId="5" fillId="0" borderId="0" xfId="61" applyFont="1" applyFill="1" applyBorder="1" applyAlignment="1" applyProtection="1">
      <alignment vertical="center" wrapText="1"/>
    </xf>
    <xf numFmtId="0" fontId="5" fillId="0" borderId="1" xfId="61" applyFont="1" applyFill="1" applyBorder="1" applyAlignment="1" applyProtection="1">
      <alignment horizontal="center" vertical="center"/>
    </xf>
    <xf numFmtId="0" fontId="5" fillId="0" borderId="2" xfId="61" applyFont="1" applyFill="1" applyBorder="1" applyAlignment="1" applyProtection="1">
      <alignment horizontal="center" vertical="center"/>
    </xf>
    <xf numFmtId="0" fontId="5" fillId="0" borderId="3" xfId="61" applyFont="1" applyFill="1" applyBorder="1" applyAlignment="1" applyProtection="1">
      <alignment horizontal="center" vertical="center"/>
    </xf>
    <xf numFmtId="0" fontId="5" fillId="0" borderId="8" xfId="61" applyFont="1" applyFill="1" applyBorder="1" applyAlignment="1" applyProtection="1">
      <alignment horizontal="center" vertical="center"/>
    </xf>
    <xf numFmtId="0" fontId="5" fillId="0" borderId="6" xfId="61" applyFont="1" applyFill="1" applyBorder="1" applyAlignment="1" applyProtection="1">
      <alignment horizontal="center" vertical="center"/>
    </xf>
    <xf numFmtId="0" fontId="5" fillId="0" borderId="5" xfId="61" applyFont="1" applyFill="1" applyBorder="1" applyAlignment="1" applyProtection="1">
      <alignment horizontal="center" vertical="center"/>
    </xf>
    <xf numFmtId="0" fontId="5" fillId="0" borderId="1" xfId="61" applyFont="1" applyFill="1" applyBorder="1" applyAlignment="1" applyProtection="1">
      <alignment horizontal="center" vertical="center" wrapText="1"/>
    </xf>
    <xf numFmtId="0" fontId="5" fillId="0" borderId="14" xfId="61" applyFont="1" applyFill="1" applyBorder="1" applyAlignment="1" applyProtection="1">
      <alignment horizontal="center" vertical="center" wrapText="1"/>
    </xf>
    <xf numFmtId="0" fontId="7" fillId="0" borderId="14" xfId="61" applyFont="1" applyFill="1" applyBorder="1" applyAlignment="1" applyProtection="1">
      <alignment horizontal="center" vertical="center"/>
    </xf>
    <xf numFmtId="0" fontId="7" fillId="0" borderId="2" xfId="61" applyFont="1" applyFill="1" applyBorder="1" applyAlignment="1" applyProtection="1">
      <alignment horizontal="center" vertical="center"/>
    </xf>
    <xf numFmtId="0" fontId="7" fillId="0" borderId="15" xfId="0" applyFont="1" applyFill="1" applyBorder="1" applyAlignment="1" applyProtection="1">
      <alignment vertical="center" readingOrder="1"/>
      <protection locked="0"/>
    </xf>
    <xf numFmtId="0" fontId="7" fillId="0" borderId="16" xfId="0" applyFont="1" applyFill="1" applyBorder="1" applyAlignment="1" applyProtection="1">
      <alignment vertical="center" readingOrder="1"/>
      <protection locked="0"/>
    </xf>
    <xf numFmtId="0" fontId="7" fillId="0" borderId="17" xfId="0" applyFont="1" applyFill="1" applyBorder="1" applyAlignment="1" applyProtection="1">
      <alignment vertical="center" readingOrder="1"/>
      <protection locked="0"/>
    </xf>
    <xf numFmtId="0" fontId="8" fillId="0" borderId="7" xfId="61" applyFont="1" applyFill="1" applyBorder="1" applyAlignment="1" applyProtection="1">
      <alignment horizontal="right" vertical="center"/>
      <protection locked="0"/>
    </xf>
    <xf numFmtId="0" fontId="4" fillId="0" borderId="6" xfId="61" applyFont="1" applyFill="1" applyBorder="1" applyAlignment="1" applyProtection="1">
      <alignment vertical="center" wrapText="1"/>
    </xf>
    <xf numFmtId="0" fontId="4" fillId="0" borderId="6" xfId="61" applyFont="1" applyFill="1" applyBorder="1" applyAlignment="1" applyProtection="1">
      <alignment horizontal="right" vertical="center"/>
      <protection locked="0"/>
    </xf>
    <xf numFmtId="0" fontId="8" fillId="0" borderId="18" xfId="61" applyFont="1" applyFill="1" applyBorder="1" applyAlignment="1" applyProtection="1">
      <alignment horizontal="right" vertical="center"/>
      <protection locked="0"/>
    </xf>
    <xf numFmtId="0" fontId="4" fillId="0" borderId="7" xfId="61" applyFont="1" applyFill="1" applyBorder="1" applyAlignment="1" applyProtection="1">
      <alignment horizontal="right" vertical="center"/>
      <protection locked="0"/>
    </xf>
    <xf numFmtId="0" fontId="8" fillId="0" borderId="0" xfId="61" applyFont="1" applyFill="1" applyBorder="1" applyAlignment="1" applyProtection="1">
      <alignment horizontal="right"/>
    </xf>
    <xf numFmtId="0" fontId="5" fillId="0" borderId="6" xfId="61" applyFont="1" applyFill="1" applyBorder="1" applyAlignment="1" applyProtection="1">
      <alignment horizontal="center" vertical="center" wrapText="1"/>
    </xf>
    <xf numFmtId="0" fontId="5" fillId="0" borderId="7" xfId="61"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20" fillId="0" borderId="0" xfId="61" applyFont="1" applyFill="1" applyAlignment="1" applyProtection="1">
      <alignment horizontal="center" vertical="center" wrapText="1"/>
    </xf>
    <xf numFmtId="0" fontId="4" fillId="0" borderId="0" xfId="61" applyFont="1" applyFill="1" applyAlignment="1" applyProtection="1">
      <alignment horizontal="left" vertical="center"/>
    </xf>
    <xf numFmtId="0" fontId="5" fillId="0" borderId="0" xfId="61" applyFont="1" applyFill="1" applyBorder="1" applyAlignment="1" applyProtection="1"/>
    <xf numFmtId="0" fontId="5" fillId="0" borderId="8" xfId="61" applyFont="1" applyFill="1" applyBorder="1" applyAlignment="1" applyProtection="1">
      <alignment horizontal="center" vertical="center" wrapText="1"/>
    </xf>
    <xf numFmtId="0" fontId="5" fillId="0" borderId="19" xfId="61" applyFont="1" applyFill="1" applyBorder="1" applyAlignment="1" applyProtection="1">
      <alignment horizontal="center" vertical="center" wrapText="1"/>
    </xf>
    <xf numFmtId="0" fontId="5" fillId="0" borderId="9" xfId="61" applyFont="1" applyFill="1" applyBorder="1" applyAlignment="1" applyProtection="1">
      <alignment horizontal="center" vertical="center" wrapText="1"/>
    </xf>
    <xf numFmtId="0" fontId="5" fillId="0" borderId="20" xfId="61" applyFont="1" applyFill="1" applyBorder="1" applyAlignment="1" applyProtection="1">
      <alignment horizontal="center" vertical="center" wrapText="1"/>
    </xf>
    <xf numFmtId="0" fontId="5" fillId="0" borderId="21" xfId="61" applyFont="1" applyFill="1" applyBorder="1" applyAlignment="1" applyProtection="1">
      <alignment horizontal="center" vertical="center" wrapText="1"/>
    </xf>
    <xf numFmtId="0" fontId="5" fillId="0" borderId="12" xfId="61" applyFont="1" applyFill="1" applyBorder="1" applyAlignment="1" applyProtection="1">
      <alignment horizontal="center" vertical="center" wrapText="1"/>
    </xf>
    <xf numFmtId="0" fontId="8" fillId="0" borderId="10" xfId="61" applyFont="1" applyFill="1" applyBorder="1" applyAlignment="1" applyProtection="1">
      <alignment horizontal="center" vertical="center"/>
      <protection locked="0"/>
    </xf>
    <xf numFmtId="0" fontId="8" fillId="0" borderId="11" xfId="61" applyFont="1" applyFill="1" applyBorder="1" applyAlignment="1" applyProtection="1">
      <alignment horizontal="center" vertical="center"/>
      <protection locked="0"/>
    </xf>
    <xf numFmtId="0" fontId="8" fillId="0" borderId="8" xfId="61" applyFont="1" applyFill="1" applyBorder="1" applyAlignment="1" applyProtection="1">
      <alignment vertical="top"/>
      <protection locked="0"/>
    </xf>
    <xf numFmtId="0" fontId="4" fillId="0" borderId="8" xfId="61" applyFont="1" applyFill="1" applyBorder="1" applyAlignment="1" applyProtection="1">
      <alignment horizontal="left" vertical="center"/>
      <protection locked="0"/>
    </xf>
    <xf numFmtId="0" fontId="4" fillId="0" borderId="8" xfId="61" applyFont="1" applyFill="1" applyBorder="1" applyAlignment="1" applyProtection="1">
      <alignment horizontal="center" vertical="center"/>
      <protection locked="0"/>
    </xf>
    <xf numFmtId="0" fontId="4" fillId="0" borderId="8" xfId="61" applyFont="1" applyFill="1" applyBorder="1" applyAlignment="1" applyProtection="1">
      <alignment horizontal="left" vertical="center" wrapText="1"/>
    </xf>
    <xf numFmtId="0" fontId="6" fillId="0" borderId="8" xfId="61" applyFont="1" applyFill="1" applyBorder="1" applyAlignment="1" applyProtection="1">
      <alignment horizontal="center" vertical="center"/>
    </xf>
    <xf numFmtId="0" fontId="22" fillId="0" borderId="0" xfId="0" applyFont="1" applyFill="1" applyBorder="1" applyAlignment="1">
      <alignment vertical="center"/>
    </xf>
    <xf numFmtId="0" fontId="6" fillId="0" borderId="0" xfId="61" applyFont="1" applyFill="1" applyBorder="1" applyAlignment="1" applyProtection="1">
      <alignment wrapText="1"/>
    </xf>
    <xf numFmtId="0" fontId="8" fillId="0" borderId="0" xfId="61" applyFont="1" applyFill="1" applyBorder="1" applyAlignment="1" applyProtection="1">
      <alignment vertical="top" wrapText="1"/>
      <protection locked="0"/>
    </xf>
    <xf numFmtId="0" fontId="13" fillId="0" borderId="0" xfId="61" applyFont="1" applyFill="1" applyBorder="1" applyAlignment="1" applyProtection="1">
      <alignment wrapText="1"/>
    </xf>
    <xf numFmtId="0" fontId="5" fillId="0" borderId="0" xfId="61" applyFont="1" applyFill="1" applyBorder="1" applyAlignment="1" applyProtection="1">
      <alignment wrapText="1"/>
    </xf>
    <xf numFmtId="0" fontId="5" fillId="0" borderId="8" xfId="61" applyFont="1" applyFill="1" applyBorder="1" applyAlignment="1" applyProtection="1">
      <alignment horizontal="center" vertical="center" wrapText="1"/>
      <protection locked="0"/>
    </xf>
    <xf numFmtId="0" fontId="7" fillId="0" borderId="8" xfId="61" applyFont="1" applyFill="1" applyBorder="1" applyAlignment="1" applyProtection="1">
      <alignment horizontal="center" vertical="center" wrapText="1"/>
      <protection locked="0"/>
    </xf>
    <xf numFmtId="0" fontId="8" fillId="0" borderId="13" xfId="61" applyFont="1" applyFill="1" applyBorder="1" applyAlignment="1" applyProtection="1">
      <alignment horizontal="center" vertical="center"/>
      <protection locked="0"/>
    </xf>
    <xf numFmtId="182" fontId="4" fillId="0" borderId="8" xfId="61" applyNumberFormat="1" applyFont="1" applyFill="1" applyBorder="1" applyAlignment="1" applyProtection="1">
      <alignment horizontal="right" vertical="center"/>
      <protection locked="0"/>
    </xf>
    <xf numFmtId="182" fontId="4" fillId="0" borderId="8" xfId="61" applyNumberFormat="1" applyFont="1" applyFill="1" applyBorder="1" applyAlignment="1" applyProtection="1">
      <alignment horizontal="right" vertical="center"/>
    </xf>
    <xf numFmtId="182" fontId="4" fillId="0" borderId="8" xfId="61" applyNumberFormat="1" applyFont="1" applyFill="1" applyBorder="1" applyAlignment="1" applyProtection="1">
      <alignment vertical="center"/>
      <protection locked="0"/>
    </xf>
    <xf numFmtId="182" fontId="13" fillId="0" borderId="8" xfId="61" applyNumberFormat="1" applyFont="1" applyFill="1" applyBorder="1" applyAlignment="1" applyProtection="1"/>
    <xf numFmtId="182" fontId="8" fillId="0" borderId="8" xfId="61" applyNumberFormat="1" applyFont="1" applyFill="1" applyBorder="1" applyAlignment="1" applyProtection="1">
      <alignment vertical="top"/>
      <protection locked="0"/>
    </xf>
    <xf numFmtId="0" fontId="4" fillId="0" borderId="0" xfId="61" applyFont="1" applyFill="1" applyBorder="1" applyAlignment="1" applyProtection="1">
      <alignment horizontal="right" vertical="center" wrapText="1"/>
      <protection locked="0"/>
    </xf>
    <xf numFmtId="0" fontId="4" fillId="0" borderId="0" xfId="61" applyFont="1" applyFill="1" applyBorder="1" applyAlignment="1" applyProtection="1">
      <alignment horizontal="right" vertical="center" wrapText="1"/>
    </xf>
    <xf numFmtId="0" fontId="4" fillId="0" borderId="0" xfId="61" applyFont="1" applyFill="1" applyBorder="1" applyAlignment="1" applyProtection="1">
      <alignment horizontal="right" wrapText="1"/>
      <protection locked="0"/>
    </xf>
    <xf numFmtId="0" fontId="4" fillId="0" borderId="0" xfId="61" applyFont="1" applyFill="1" applyBorder="1" applyAlignment="1" applyProtection="1">
      <alignment horizontal="right" wrapText="1"/>
    </xf>
    <xf numFmtId="0" fontId="8" fillId="0" borderId="0" xfId="61" applyFont="1" applyFill="1" applyBorder="1" applyAlignment="1" applyProtection="1">
      <alignment vertical="center"/>
      <protection locked="0"/>
    </xf>
    <xf numFmtId="0" fontId="5" fillId="0" borderId="22" xfId="61" applyFont="1" applyFill="1" applyBorder="1" applyAlignment="1" applyProtection="1">
      <alignment horizontal="center" vertical="center" wrapText="1"/>
    </xf>
    <xf numFmtId="0" fontId="5" fillId="0" borderId="9" xfId="61" applyFont="1" applyFill="1" applyBorder="1" applyAlignment="1" applyProtection="1">
      <alignment horizontal="center" vertical="center"/>
    </xf>
    <xf numFmtId="0" fontId="8" fillId="0" borderId="8" xfId="61" applyFont="1" applyFill="1" applyBorder="1" applyAlignment="1" applyProtection="1">
      <alignment vertical="center" wrapText="1"/>
      <protection locked="0"/>
    </xf>
    <xf numFmtId="49" fontId="23" fillId="0" borderId="7" xfId="59" applyFont="1">
      <alignment horizontal="left" vertical="center" wrapText="1"/>
    </xf>
    <xf numFmtId="49" fontId="4" fillId="0" borderId="7" xfId="59" applyFont="1">
      <alignment horizontal="left" vertical="center" wrapText="1"/>
    </xf>
    <xf numFmtId="49" fontId="4" fillId="0" borderId="7" xfId="59" applyFont="1" applyAlignment="1">
      <alignment horizontal="center" vertical="center" wrapText="1"/>
    </xf>
    <xf numFmtId="180" fontId="4" fillId="0" borderId="7" xfId="53" applyFont="1" applyAlignment="1">
      <alignment horizontal="center" vertical="center"/>
    </xf>
    <xf numFmtId="181" fontId="4" fillId="0" borderId="7" xfId="56" applyFont="1">
      <alignment horizontal="right" vertical="center"/>
    </xf>
    <xf numFmtId="0" fontId="6" fillId="0" borderId="12" xfId="61" applyFont="1" applyFill="1" applyBorder="1" applyAlignment="1" applyProtection="1">
      <alignment horizontal="center" vertical="center" wrapText="1"/>
    </xf>
    <xf numFmtId="182" fontId="4" fillId="0" borderId="22" xfId="61" applyNumberFormat="1" applyFont="1" applyFill="1" applyBorder="1" applyAlignment="1" applyProtection="1">
      <alignment horizontal="right" vertical="center"/>
      <protection locked="0"/>
    </xf>
    <xf numFmtId="0" fontId="19" fillId="0" borderId="0" xfId="61" applyFont="1" applyFill="1" applyBorder="1" applyAlignment="1" applyProtection="1">
      <alignment vertical="center"/>
    </xf>
    <xf numFmtId="0" fontId="19" fillId="0" borderId="0" xfId="61" applyFont="1" applyFill="1" applyBorder="1" applyAlignment="1" applyProtection="1">
      <alignment vertical="center" wrapText="1"/>
    </xf>
    <xf numFmtId="0" fontId="5" fillId="0" borderId="23" xfId="61" applyFont="1" applyFill="1" applyBorder="1" applyAlignment="1" applyProtection="1">
      <alignment horizontal="center" vertical="center" wrapText="1"/>
    </xf>
    <xf numFmtId="0" fontId="5" fillId="0" borderId="3" xfId="61" applyFont="1" applyFill="1" applyBorder="1" applyAlignment="1" applyProtection="1">
      <alignment horizontal="center" vertical="center" wrapText="1"/>
      <protection locked="0"/>
    </xf>
    <xf numFmtId="0" fontId="5" fillId="0" borderId="0" xfId="61" applyFont="1" applyFill="1" applyBorder="1" applyAlignment="1" applyProtection="1">
      <alignment horizontal="center" vertical="center" wrapText="1"/>
    </xf>
    <xf numFmtId="0" fontId="7" fillId="0" borderId="20" xfId="61" applyFont="1" applyFill="1" applyBorder="1" applyAlignment="1" applyProtection="1">
      <alignment horizontal="center" vertical="center" wrapText="1"/>
      <protection locked="0"/>
    </xf>
    <xf numFmtId="0" fontId="5" fillId="0" borderId="24" xfId="61" applyFont="1" applyFill="1" applyBorder="1" applyAlignment="1" applyProtection="1">
      <alignment horizontal="center" vertical="center" wrapText="1"/>
    </xf>
    <xf numFmtId="0" fontId="5" fillId="0" borderId="22" xfId="61" applyFont="1" applyFill="1" applyBorder="1" applyAlignment="1" applyProtection="1">
      <alignment horizontal="center" vertical="center" wrapText="1"/>
      <protection locked="0"/>
    </xf>
    <xf numFmtId="0" fontId="4" fillId="0" borderId="0" xfId="61" applyFont="1" applyFill="1" applyBorder="1" applyAlignment="1" applyProtection="1">
      <alignment horizontal="right" vertical="center"/>
    </xf>
    <xf numFmtId="0" fontId="4" fillId="0" borderId="0" xfId="61" applyFont="1" applyFill="1" applyBorder="1" applyAlignment="1" applyProtection="1">
      <alignment horizontal="right"/>
      <protection locked="0"/>
    </xf>
    <xf numFmtId="0" fontId="4" fillId="0" borderId="0" xfId="61" applyFont="1" applyFill="1" applyBorder="1" applyAlignment="1" applyProtection="1">
      <alignment horizontal="right"/>
    </xf>
    <xf numFmtId="0" fontId="7" fillId="0" borderId="24" xfId="61" applyFont="1" applyFill="1" applyBorder="1" applyAlignment="1" applyProtection="1">
      <alignment horizontal="center" vertical="center" wrapText="1"/>
      <protection locked="0"/>
    </xf>
    <xf numFmtId="49" fontId="13" fillId="0" borderId="0" xfId="61" applyNumberFormat="1" applyFont="1" applyFill="1" applyBorder="1" applyAlignment="1" applyProtection="1"/>
    <xf numFmtId="49" fontId="24" fillId="0" borderId="0" xfId="61" applyNumberFormat="1" applyFont="1" applyFill="1" applyBorder="1" applyAlignment="1" applyProtection="1"/>
    <xf numFmtId="0" fontId="24" fillId="0" borderId="0" xfId="61" applyFont="1" applyFill="1" applyBorder="1" applyAlignment="1" applyProtection="1">
      <alignment horizontal="right"/>
    </xf>
    <xf numFmtId="0" fontId="6" fillId="0" borderId="0" xfId="61" applyFont="1" applyFill="1" applyBorder="1" applyAlignment="1" applyProtection="1">
      <alignment horizontal="right"/>
    </xf>
    <xf numFmtId="0" fontId="3" fillId="0" borderId="0" xfId="61" applyFont="1" applyFill="1" applyBorder="1" applyAlignment="1" applyProtection="1">
      <alignment horizontal="center" vertical="center" wrapText="1"/>
    </xf>
    <xf numFmtId="0" fontId="3" fillId="0" borderId="0" xfId="61" applyFont="1" applyFill="1" applyBorder="1" applyAlignment="1" applyProtection="1">
      <alignment horizontal="center" vertical="center"/>
    </xf>
    <xf numFmtId="0" fontId="4" fillId="0" borderId="0" xfId="61" applyFont="1" applyFill="1" applyBorder="1" applyAlignment="1" applyProtection="1">
      <alignment horizontal="left" vertical="center"/>
      <protection locked="0"/>
    </xf>
    <xf numFmtId="49" fontId="5" fillId="0" borderId="1" xfId="61" applyNumberFormat="1" applyFont="1" applyFill="1" applyBorder="1" applyAlignment="1" applyProtection="1">
      <alignment horizontal="center" vertical="center" wrapText="1"/>
    </xf>
    <xf numFmtId="0" fontId="5" fillId="0" borderId="4" xfId="61" applyFont="1" applyFill="1" applyBorder="1" applyAlignment="1" applyProtection="1">
      <alignment horizontal="center" vertical="center"/>
    </xf>
    <xf numFmtId="49" fontId="5" fillId="0" borderId="5" xfId="61" applyNumberFormat="1" applyFont="1" applyFill="1" applyBorder="1" applyAlignment="1" applyProtection="1">
      <alignment horizontal="center" vertical="center" wrapText="1"/>
    </xf>
    <xf numFmtId="49" fontId="5" fillId="0" borderId="7" xfId="61" applyNumberFormat="1" applyFont="1" applyFill="1" applyBorder="1" applyAlignment="1" applyProtection="1">
      <alignment horizontal="center" vertical="center"/>
    </xf>
    <xf numFmtId="0" fontId="8" fillId="0" borderId="2" xfId="61" applyFont="1" applyFill="1" applyBorder="1" applyAlignment="1" applyProtection="1">
      <alignment horizontal="center" vertical="center" wrapText="1"/>
    </xf>
    <xf numFmtId="0" fontId="8" fillId="0" borderId="3" xfId="61" applyFont="1" applyFill="1" applyBorder="1" applyAlignment="1" applyProtection="1">
      <alignment horizontal="center" vertical="center" wrapText="1"/>
    </xf>
    <xf numFmtId="0" fontId="8" fillId="0" borderId="4" xfId="61" applyFont="1" applyFill="1" applyBorder="1" applyAlignment="1" applyProtection="1">
      <alignment horizontal="center" vertical="center" wrapText="1"/>
    </xf>
    <xf numFmtId="183" fontId="4" fillId="0" borderId="7" xfId="61" applyNumberFormat="1" applyFont="1" applyFill="1" applyBorder="1" applyAlignment="1" applyProtection="1">
      <alignment horizontal="right" vertical="center"/>
    </xf>
    <xf numFmtId="183" fontId="4" fillId="0" borderId="7" xfId="61" applyNumberFormat="1" applyFont="1" applyFill="1" applyBorder="1" applyAlignment="1" applyProtection="1">
      <alignment horizontal="left" vertical="center" wrapText="1"/>
    </xf>
    <xf numFmtId="0" fontId="13" fillId="0" borderId="2" xfId="61" applyFont="1" applyFill="1" applyBorder="1" applyAlignment="1" applyProtection="1">
      <alignment horizontal="center" vertical="center"/>
    </xf>
    <xf numFmtId="0" fontId="13" fillId="0" borderId="3" xfId="61" applyFont="1" applyFill="1" applyBorder="1" applyAlignment="1" applyProtection="1">
      <alignment horizontal="center" vertical="center"/>
    </xf>
    <xf numFmtId="0" fontId="13" fillId="0" borderId="4" xfId="61" applyFont="1" applyFill="1" applyBorder="1" applyAlignment="1" applyProtection="1">
      <alignment horizontal="center" vertical="center"/>
    </xf>
    <xf numFmtId="49" fontId="19" fillId="0" borderId="0" xfId="61" applyNumberFormat="1" applyFont="1" applyFill="1" applyBorder="1" applyAlignment="1" applyProtection="1"/>
    <xf numFmtId="49" fontId="8" fillId="0" borderId="0" xfId="61" applyNumberFormat="1" applyFont="1" applyFill="1" applyBorder="1" applyAlignment="1" applyProtection="1">
      <alignment horizontal="left" vertical="top"/>
    </xf>
    <xf numFmtId="0" fontId="5" fillId="0" borderId="7" xfId="61" applyNumberFormat="1" applyFont="1" applyFill="1" applyBorder="1" applyAlignment="1" applyProtection="1">
      <alignment horizontal="center" vertical="center"/>
    </xf>
    <xf numFmtId="0" fontId="4" fillId="2" borderId="0" xfId="61" applyFont="1" applyFill="1" applyBorder="1" applyAlignment="1" applyProtection="1">
      <alignment horizontal="left" vertical="center" wrapText="1"/>
    </xf>
    <xf numFmtId="0" fontId="25" fillId="2" borderId="0" xfId="61" applyFont="1" applyFill="1" applyBorder="1" applyAlignment="1" applyProtection="1">
      <alignment horizontal="center" vertical="center" wrapText="1"/>
    </xf>
    <xf numFmtId="0" fontId="5" fillId="2" borderId="7" xfId="61" applyFont="1" applyFill="1" applyBorder="1" applyAlignment="1" applyProtection="1">
      <alignment horizontal="center" vertical="center" wrapText="1"/>
    </xf>
    <xf numFmtId="0" fontId="5" fillId="2" borderId="2" xfId="61" applyFont="1" applyFill="1" applyBorder="1" applyAlignment="1" applyProtection="1">
      <alignment horizontal="left" vertical="center" wrapText="1"/>
    </xf>
    <xf numFmtId="0" fontId="26" fillId="2" borderId="3" xfId="61" applyFont="1" applyFill="1" applyBorder="1" applyAlignment="1" applyProtection="1">
      <alignment horizontal="left" vertical="center" wrapText="1"/>
    </xf>
    <xf numFmtId="49" fontId="5" fillId="0" borderId="7" xfId="61" applyNumberFormat="1" applyFont="1" applyFill="1" applyBorder="1" applyAlignment="1" applyProtection="1">
      <alignment horizontal="center" vertical="center" wrapText="1"/>
    </xf>
    <xf numFmtId="49" fontId="5" fillId="0" borderId="2" xfId="61" applyNumberFormat="1" applyFont="1" applyFill="1" applyBorder="1" applyAlignment="1" applyProtection="1">
      <alignment horizontal="left" vertical="center" wrapText="1"/>
    </xf>
    <xf numFmtId="49" fontId="5" fillId="0" borderId="3" xfId="61" applyNumberFormat="1" applyFont="1" applyFill="1" applyBorder="1" applyAlignment="1" applyProtection="1">
      <alignment horizontal="left" vertical="center" wrapText="1"/>
    </xf>
    <xf numFmtId="0" fontId="5" fillId="0" borderId="5" xfId="61" applyFont="1" applyFill="1" applyBorder="1" applyAlignment="1" applyProtection="1">
      <alignment horizontal="center" vertical="center" wrapText="1"/>
    </xf>
    <xf numFmtId="49" fontId="5" fillId="0" borderId="14" xfId="61" applyNumberFormat="1" applyFont="1" applyFill="1" applyBorder="1" applyAlignment="1" applyProtection="1">
      <alignment horizontal="left" vertical="center" wrapText="1"/>
    </xf>
    <xf numFmtId="49" fontId="5" fillId="0" borderId="23" xfId="61" applyNumberFormat="1" applyFont="1" applyFill="1" applyBorder="1" applyAlignment="1" applyProtection="1">
      <alignment horizontal="left" vertical="center" wrapText="1"/>
    </xf>
    <xf numFmtId="49" fontId="5" fillId="0" borderId="8" xfId="61" applyNumberFormat="1" applyFont="1" applyFill="1" applyBorder="1" applyAlignment="1" applyProtection="1">
      <alignment horizontal="center" vertical="center" wrapText="1"/>
    </xf>
    <xf numFmtId="0" fontId="5" fillId="0" borderId="8" xfId="61" applyFont="1" applyFill="1" applyBorder="1" applyAlignment="1" applyProtection="1">
      <alignment horizontal="left" vertical="center" wrapText="1"/>
    </xf>
    <xf numFmtId="0" fontId="26" fillId="0" borderId="8" xfId="61" applyFont="1" applyFill="1" applyBorder="1" applyAlignment="1" applyProtection="1">
      <alignment horizontal="left" vertical="center" wrapText="1"/>
    </xf>
    <xf numFmtId="0" fontId="7" fillId="0" borderId="8" xfId="61" applyFont="1" applyFill="1" applyBorder="1" applyAlignment="1" applyProtection="1">
      <alignment horizontal="center" vertical="center" wrapText="1"/>
    </xf>
    <xf numFmtId="182" fontId="5" fillId="0" borderId="8" xfId="61" applyNumberFormat="1" applyFont="1" applyFill="1" applyBorder="1" applyAlignment="1" applyProtection="1">
      <alignment horizontal="right" vertical="center" wrapText="1"/>
    </xf>
    <xf numFmtId="49" fontId="5" fillId="0" borderId="25" xfId="61" applyNumberFormat="1" applyFont="1" applyFill="1" applyBorder="1" applyAlignment="1" applyProtection="1">
      <alignment horizontal="left" vertical="center" wrapText="1"/>
    </xf>
    <xf numFmtId="49" fontId="5" fillId="0" borderId="20" xfId="61" applyNumberFormat="1" applyFont="1" applyFill="1" applyBorder="1" applyAlignment="1" applyProtection="1">
      <alignment horizontal="left" vertical="center" wrapText="1"/>
    </xf>
    <xf numFmtId="49" fontId="5" fillId="0" borderId="0" xfId="61" applyNumberFormat="1" applyFont="1" applyFill="1" applyAlignment="1" applyProtection="1">
      <alignment horizontal="left" vertical="center" wrapText="1"/>
    </xf>
    <xf numFmtId="49" fontId="5" fillId="0" borderId="18" xfId="61" applyNumberFormat="1" applyFont="1" applyFill="1" applyBorder="1" applyAlignment="1" applyProtection="1">
      <alignment horizontal="left" vertical="center" wrapText="1"/>
    </xf>
    <xf numFmtId="0" fontId="5" fillId="0" borderId="22" xfId="61" applyFont="1" applyFill="1" applyBorder="1" applyAlignment="1" applyProtection="1">
      <alignment horizontal="left" wrapText="1"/>
    </xf>
    <xf numFmtId="182" fontId="5" fillId="0" borderId="6" xfId="61" applyNumberFormat="1" applyFont="1" applyFill="1" applyBorder="1" applyAlignment="1" applyProtection="1">
      <alignment vertical="center" wrapText="1"/>
    </xf>
    <xf numFmtId="0" fontId="5" fillId="0" borderId="4" xfId="61" applyFont="1" applyFill="1" applyBorder="1" applyAlignment="1" applyProtection="1">
      <alignment horizontal="left" wrapText="1"/>
    </xf>
    <xf numFmtId="182" fontId="5" fillId="0" borderId="7" xfId="61" applyNumberFormat="1" applyFont="1" applyFill="1" applyBorder="1" applyAlignment="1" applyProtection="1">
      <alignment vertical="center" wrapText="1"/>
    </xf>
    <xf numFmtId="49" fontId="5" fillId="0" borderId="4" xfId="61" applyNumberFormat="1" applyFont="1" applyFill="1" applyBorder="1" applyAlignment="1" applyProtection="1">
      <alignment horizontal="left" vertical="center" wrapText="1"/>
    </xf>
    <xf numFmtId="49" fontId="5" fillId="0" borderId="24" xfId="61" applyNumberFormat="1" applyFont="1" applyFill="1" applyBorder="1" applyAlignment="1" applyProtection="1">
      <alignment horizontal="left" vertical="center" wrapText="1"/>
    </xf>
    <xf numFmtId="49" fontId="5" fillId="0" borderId="22" xfId="61" applyNumberFormat="1" applyFont="1" applyFill="1" applyBorder="1" applyAlignment="1" applyProtection="1">
      <alignment horizontal="left" vertical="center" wrapText="1"/>
    </xf>
    <xf numFmtId="0" fontId="26" fillId="0" borderId="14" xfId="61" applyFont="1" applyFill="1" applyBorder="1" applyAlignment="1" applyProtection="1">
      <alignment horizontal="left" vertical="center" wrapText="1"/>
    </xf>
    <xf numFmtId="0" fontId="26" fillId="0" borderId="23" xfId="61" applyFont="1" applyFill="1" applyBorder="1" applyAlignment="1" applyProtection="1">
      <alignment horizontal="left" vertical="center" wrapText="1"/>
    </xf>
    <xf numFmtId="49" fontId="5" fillId="0" borderId="14" xfId="61" applyNumberFormat="1" applyFont="1" applyFill="1" applyBorder="1" applyAlignment="1" applyProtection="1">
      <alignment horizontal="center" vertical="center" wrapText="1"/>
    </xf>
    <xf numFmtId="49" fontId="5" fillId="0" borderId="7" xfId="61" applyNumberFormat="1" applyFont="1" applyFill="1" applyBorder="1" applyAlignment="1" applyProtection="1">
      <alignment horizontal="center" vertical="center" wrapText="1"/>
      <protection locked="0"/>
    </xf>
    <xf numFmtId="0" fontId="5" fillId="0" borderId="18" xfId="61" applyFont="1" applyFill="1" applyBorder="1" applyAlignment="1" applyProtection="1">
      <alignment horizontal="center" vertical="center" wrapText="1"/>
    </xf>
    <xf numFmtId="49" fontId="5" fillId="0" borderId="8" xfId="61" applyNumberFormat="1" applyFont="1" applyFill="1" applyBorder="1" applyAlignment="1" applyProtection="1">
      <alignment horizontal="center" vertical="center" wrapText="1"/>
      <protection locked="0"/>
    </xf>
    <xf numFmtId="0" fontId="5" fillId="0" borderId="26" xfId="61" applyFont="1" applyFill="1" applyBorder="1" applyAlignment="1" applyProtection="1">
      <alignment horizontal="center" vertical="center" wrapText="1"/>
    </xf>
    <xf numFmtId="0" fontId="5" fillId="0" borderId="8" xfId="61" applyFont="1" applyFill="1" applyBorder="1" applyAlignment="1" applyProtection="1">
      <alignment horizontal="left" vertical="center" wrapText="1"/>
      <protection locked="0"/>
    </xf>
    <xf numFmtId="49" fontId="16" fillId="0" borderId="8" xfId="60" applyNumberFormat="1" applyFont="1" applyFill="1" applyBorder="1" applyAlignment="1">
      <alignment horizontal="left" vertical="center" wrapText="1"/>
    </xf>
    <xf numFmtId="49" fontId="16" fillId="0" borderId="8" xfId="60" applyNumberFormat="1" applyFont="1" applyFill="1" applyBorder="1" applyAlignment="1">
      <alignment horizontal="center" vertical="center" wrapText="1"/>
    </xf>
    <xf numFmtId="49" fontId="7" fillId="0" borderId="8" xfId="60" applyNumberFormat="1" applyFont="1" applyFill="1" applyBorder="1" applyAlignment="1">
      <alignment horizontal="left" vertical="center" wrapText="1"/>
    </xf>
    <xf numFmtId="0" fontId="5" fillId="0" borderId="10" xfId="61" applyFont="1" applyFill="1" applyBorder="1" applyAlignment="1" applyProtection="1">
      <alignment horizontal="center" vertical="center" wrapText="1"/>
    </xf>
    <xf numFmtId="0" fontId="4" fillId="2" borderId="0" xfId="61" applyFont="1" applyFill="1" applyBorder="1" applyAlignment="1" applyProtection="1">
      <alignment horizontal="right" wrapText="1"/>
    </xf>
    <xf numFmtId="0" fontId="26" fillId="2" borderId="4" xfId="61" applyFont="1" applyFill="1" applyBorder="1" applyAlignment="1" applyProtection="1">
      <alignment horizontal="left" vertical="center" wrapText="1"/>
    </xf>
    <xf numFmtId="0" fontId="5" fillId="0" borderId="3" xfId="61" applyFont="1" applyFill="1" applyBorder="1" applyAlignment="1" applyProtection="1">
      <alignment horizontal="left" vertical="center" wrapText="1"/>
    </xf>
    <xf numFmtId="49" fontId="5" fillId="0" borderId="7" xfId="61" applyNumberFormat="1" applyFont="1" applyFill="1" applyBorder="1" applyAlignment="1" applyProtection="1">
      <alignment vertical="center" wrapText="1"/>
    </xf>
    <xf numFmtId="0" fontId="5" fillId="0" borderId="23" xfId="61" applyFont="1" applyFill="1" applyBorder="1" applyAlignment="1" applyProtection="1">
      <alignment horizontal="left" vertical="center" wrapText="1"/>
    </xf>
    <xf numFmtId="49" fontId="5" fillId="0" borderId="19" xfId="61" applyNumberFormat="1" applyFont="1" applyFill="1" applyBorder="1" applyAlignment="1" applyProtection="1">
      <alignment horizontal="left" vertical="center" wrapText="1"/>
    </xf>
    <xf numFmtId="49" fontId="5" fillId="0" borderId="1" xfId="61" applyNumberFormat="1" applyFont="1" applyFill="1" applyBorder="1" applyAlignment="1" applyProtection="1">
      <alignment vertical="center" wrapText="1"/>
    </xf>
    <xf numFmtId="0" fontId="5" fillId="0" borderId="8" xfId="61" applyFont="1" applyFill="1" applyBorder="1" applyAlignment="1" applyProtection="1">
      <alignment vertical="center" wrapText="1"/>
    </xf>
    <xf numFmtId="0" fontId="26" fillId="0" borderId="19" xfId="61" applyFont="1" applyFill="1" applyBorder="1" applyAlignment="1" applyProtection="1">
      <alignment horizontal="left" vertical="center" wrapText="1"/>
    </xf>
    <xf numFmtId="49" fontId="5" fillId="0" borderId="19" xfId="61" applyNumberFormat="1" applyFont="1" applyFill="1" applyBorder="1" applyAlignment="1" applyProtection="1">
      <alignment horizontal="center" vertical="center" wrapText="1"/>
    </xf>
    <xf numFmtId="0" fontId="5" fillId="0" borderId="27" xfId="61" applyFont="1" applyFill="1" applyBorder="1" applyAlignment="1" applyProtection="1">
      <alignment horizontal="center" vertical="center" wrapText="1"/>
    </xf>
    <xf numFmtId="0" fontId="5" fillId="0" borderId="8" xfId="61" applyFont="1" applyFill="1" applyBorder="1" applyAlignment="1" applyProtection="1">
      <alignment horizontal="left" wrapText="1"/>
    </xf>
    <xf numFmtId="0" fontId="5" fillId="0" borderId="13" xfId="61" applyFont="1" applyFill="1" applyBorder="1" applyAlignment="1" applyProtection="1">
      <alignment horizontal="center" vertical="center" wrapText="1"/>
    </xf>
    <xf numFmtId="49" fontId="6" fillId="0" borderId="0" xfId="61" applyNumberFormat="1" applyFont="1" applyFill="1" applyBorder="1" applyAlignment="1" applyProtection="1"/>
    <xf numFmtId="0" fontId="5" fillId="0" borderId="0" xfId="61" applyFont="1" applyFill="1" applyBorder="1" applyAlignment="1" applyProtection="1">
      <alignment horizontal="left" vertical="center"/>
    </xf>
    <xf numFmtId="0" fontId="8" fillId="0" borderId="18" xfId="61" applyFont="1" applyFill="1" applyBorder="1" applyAlignment="1" applyProtection="1">
      <alignment horizontal="center" vertical="center" wrapText="1"/>
    </xf>
    <xf numFmtId="0" fontId="8" fillId="0" borderId="24" xfId="61" applyFont="1" applyFill="1" applyBorder="1" applyAlignment="1" applyProtection="1">
      <alignment horizontal="center" vertical="center" wrapText="1"/>
    </xf>
    <xf numFmtId="0" fontId="8" fillId="0" borderId="22" xfId="61" applyFont="1" applyFill="1" applyBorder="1" applyAlignment="1" applyProtection="1">
      <alignment horizontal="center" vertical="center" wrapText="1"/>
    </xf>
    <xf numFmtId="0" fontId="13" fillId="0" borderId="2" xfId="61" applyFont="1" applyFill="1" applyBorder="1" applyAlignment="1" applyProtection="1">
      <alignment horizontal="center" vertical="center" wrapText="1"/>
      <protection locked="0"/>
    </xf>
    <xf numFmtId="0" fontId="13" fillId="0" borderId="3" xfId="61" applyFont="1" applyFill="1" applyBorder="1" applyAlignment="1" applyProtection="1">
      <alignment horizontal="center" vertical="center" wrapText="1"/>
      <protection locked="0"/>
    </xf>
    <xf numFmtId="0" fontId="8" fillId="0" borderId="3" xfId="61" applyFont="1" applyFill="1" applyBorder="1" applyAlignment="1" applyProtection="1">
      <alignment horizontal="left" vertical="center"/>
    </xf>
    <xf numFmtId="0" fontId="8" fillId="0" borderId="4" xfId="61" applyFont="1" applyFill="1" applyBorder="1" applyAlignment="1" applyProtection="1">
      <alignment horizontal="left" vertical="center"/>
    </xf>
    <xf numFmtId="0" fontId="19" fillId="0" borderId="0" xfId="61" applyFont="1" applyFill="1" applyBorder="1" applyAlignment="1" applyProtection="1"/>
    <xf numFmtId="0" fontId="16" fillId="0" borderId="8" xfId="58" applyFont="1" applyFill="1" applyBorder="1" applyAlignment="1" applyProtection="1">
      <alignment horizontal="center" vertical="center" wrapText="1" readingOrder="1"/>
      <protection locked="0"/>
    </xf>
    <xf numFmtId="182" fontId="8" fillId="0" borderId="6" xfId="61" applyNumberFormat="1" applyFont="1" applyFill="1" applyBorder="1" applyAlignment="1" applyProtection="1">
      <alignment horizontal="right" vertical="center" wrapText="1"/>
    </xf>
    <xf numFmtId="182" fontId="8" fillId="0" borderId="7" xfId="61" applyNumberFormat="1" applyFont="1" applyFill="1" applyBorder="1" applyAlignment="1" applyProtection="1">
      <alignment horizontal="right" vertical="center" wrapText="1"/>
      <protection locked="0"/>
    </xf>
    <xf numFmtId="0" fontId="7" fillId="0" borderId="10" xfId="61" applyFont="1" applyFill="1" applyBorder="1" applyAlignment="1" applyProtection="1">
      <alignment horizontal="center" vertical="center" wrapText="1"/>
    </xf>
    <xf numFmtId="182" fontId="8" fillId="0" borderId="18" xfId="61" applyNumberFormat="1" applyFont="1" applyFill="1" applyBorder="1" applyAlignment="1" applyProtection="1">
      <alignment horizontal="right" vertical="center" wrapText="1"/>
    </xf>
    <xf numFmtId="182" fontId="8" fillId="0" borderId="8" xfId="61" applyNumberFormat="1" applyFont="1" applyFill="1" applyBorder="1" applyAlignment="1" applyProtection="1">
      <alignment horizontal="right" vertical="center" wrapText="1"/>
    </xf>
    <xf numFmtId="182" fontId="8" fillId="0" borderId="2" xfId="61" applyNumberFormat="1" applyFont="1" applyFill="1" applyBorder="1" applyAlignment="1" applyProtection="1">
      <alignment horizontal="right" vertical="center" wrapText="1"/>
      <protection locked="0"/>
    </xf>
    <xf numFmtId="182" fontId="8" fillId="0" borderId="8" xfId="61" applyNumberFormat="1" applyFont="1" applyFill="1" applyBorder="1" applyAlignment="1" applyProtection="1">
      <alignment horizontal="right" vertical="center" wrapText="1"/>
      <protection locked="0"/>
    </xf>
    <xf numFmtId="0" fontId="6" fillId="0" borderId="0" xfId="61" applyFont="1" applyFill="1" applyBorder="1" applyAlignment="1" applyProtection="1">
      <alignment horizontal="left" vertical="center" wrapText="1"/>
    </xf>
    <xf numFmtId="0" fontId="3" fillId="0" borderId="0" xfId="61" applyFont="1" applyFill="1" applyAlignment="1" applyProtection="1">
      <alignment horizontal="center" vertical="center"/>
    </xf>
    <xf numFmtId="0" fontId="4" fillId="0" borderId="0" xfId="61" applyFont="1" applyFill="1" applyAlignment="1" applyProtection="1">
      <alignment horizontal="left" vertical="center"/>
      <protection locked="0"/>
    </xf>
    <xf numFmtId="0" fontId="5" fillId="0" borderId="8" xfId="61" applyNumberFormat="1" applyFont="1" applyFill="1" applyBorder="1" applyAlignment="1" applyProtection="1">
      <alignment horizontal="center" vertical="center"/>
    </xf>
    <xf numFmtId="0" fontId="4" fillId="0" borderId="8" xfId="61" applyNumberFormat="1" applyFont="1" applyFill="1" applyBorder="1" applyAlignment="1" applyProtection="1">
      <alignment horizontal="center" vertical="center" wrapText="1"/>
    </xf>
    <xf numFmtId="49" fontId="6" fillId="0" borderId="10" xfId="61" applyNumberFormat="1" applyFont="1" applyFill="1" applyBorder="1" applyAlignment="1" applyProtection="1">
      <alignment horizontal="center" vertical="center" wrapText="1"/>
    </xf>
    <xf numFmtId="49" fontId="6" fillId="0" borderId="11" xfId="61" applyNumberFormat="1" applyFont="1" applyFill="1" applyBorder="1" applyAlignment="1" applyProtection="1">
      <alignment horizontal="center" vertical="center" wrapText="1"/>
    </xf>
    <xf numFmtId="49" fontId="6" fillId="0" borderId="13" xfId="61" applyNumberFormat="1" applyFont="1" applyFill="1" applyBorder="1" applyAlignment="1" applyProtection="1">
      <alignment horizontal="center" vertical="center" wrapText="1"/>
    </xf>
    <xf numFmtId="0" fontId="7" fillId="0" borderId="9" xfId="61" applyFont="1" applyFill="1" applyBorder="1" applyAlignment="1" applyProtection="1">
      <alignment horizontal="center" vertical="center" wrapText="1"/>
    </xf>
    <xf numFmtId="0" fontId="7" fillId="0" borderId="12" xfId="61" applyFont="1" applyFill="1" applyBorder="1" applyAlignment="1" applyProtection="1">
      <alignment horizontal="center" vertical="center" wrapText="1"/>
    </xf>
    <xf numFmtId="181" fontId="23" fillId="0" borderId="7" xfId="56" applyFont="1">
      <alignment horizontal="right" vertical="center"/>
    </xf>
    <xf numFmtId="182" fontId="4" fillId="0" borderId="8" xfId="61" applyNumberFormat="1" applyFont="1" applyFill="1" applyBorder="1" applyAlignment="1" applyProtection="1">
      <alignment horizontal="right" vertical="center" wrapText="1"/>
      <protection locked="0"/>
    </xf>
    <xf numFmtId="0" fontId="6" fillId="0" borderId="0" xfId="61" applyFont="1" applyFill="1" applyBorder="1" applyAlignment="1" applyProtection="1">
      <alignment horizontal="right" wrapText="1"/>
    </xf>
    <xf numFmtId="0" fontId="27" fillId="0" borderId="0" xfId="61" applyFont="1" applyFill="1" applyBorder="1" applyAlignment="1" applyProtection="1">
      <alignment horizontal="center"/>
    </xf>
    <xf numFmtId="0" fontId="27" fillId="0" borderId="0" xfId="61" applyFont="1" applyFill="1" applyBorder="1" applyAlignment="1" applyProtection="1">
      <alignment horizontal="center" wrapText="1"/>
    </xf>
    <xf numFmtId="0" fontId="27" fillId="0" borderId="0" xfId="61" applyFont="1" applyFill="1" applyBorder="1" applyAlignment="1" applyProtection="1">
      <alignment wrapText="1"/>
    </xf>
    <xf numFmtId="0" fontId="27" fillId="0" borderId="0" xfId="61" applyFont="1" applyFill="1" applyBorder="1" applyAlignment="1" applyProtection="1"/>
    <xf numFmtId="0" fontId="13" fillId="0" borderId="0" xfId="61" applyFont="1" applyFill="1" applyBorder="1" applyAlignment="1" applyProtection="1">
      <alignment horizontal="left" wrapText="1"/>
    </xf>
    <xf numFmtId="0" fontId="13" fillId="0" borderId="0" xfId="61" applyFont="1" applyFill="1" applyBorder="1" applyAlignment="1" applyProtection="1">
      <alignment horizontal="center" wrapText="1"/>
    </xf>
    <xf numFmtId="0" fontId="28" fillId="0" borderId="0" xfId="61" applyFont="1" applyFill="1" applyBorder="1" applyAlignment="1" applyProtection="1">
      <alignment horizontal="center" vertical="center" wrapText="1"/>
    </xf>
    <xf numFmtId="0" fontId="13" fillId="0" borderId="0" xfId="61" applyFont="1" applyFill="1" applyBorder="1" applyAlignment="1" applyProtection="1">
      <alignment horizontal="right" wrapText="1"/>
    </xf>
    <xf numFmtId="0" fontId="7" fillId="0" borderId="1" xfId="61" applyFont="1" applyFill="1" applyBorder="1" applyAlignment="1" applyProtection="1">
      <alignment horizontal="center" vertical="center" wrapText="1"/>
    </xf>
    <xf numFmtId="0" fontId="27" fillId="0" borderId="7" xfId="61" applyFont="1" applyFill="1" applyBorder="1" applyAlignment="1" applyProtection="1">
      <alignment horizontal="center" vertical="center" wrapText="1"/>
    </xf>
    <xf numFmtId="0" fontId="27" fillId="0" borderId="2" xfId="61" applyFont="1" applyFill="1" applyBorder="1" applyAlignment="1" applyProtection="1">
      <alignment horizontal="center" vertical="center" wrapText="1"/>
    </xf>
    <xf numFmtId="182" fontId="8" fillId="0" borderId="28" xfId="61" applyNumberFormat="1" applyFont="1" applyFill="1" applyBorder="1" applyAlignment="1" applyProtection="1">
      <alignment vertical="center"/>
    </xf>
    <xf numFmtId="182" fontId="8" fillId="0" borderId="29" xfId="61" applyNumberFormat="1" applyFont="1" applyFill="1" applyBorder="1" applyAlignment="1" applyProtection="1">
      <alignment vertical="center"/>
    </xf>
    <xf numFmtId="182" fontId="8" fillId="0" borderId="2" xfId="61" applyNumberFormat="1" applyFont="1" applyFill="1" applyBorder="1" applyAlignment="1" applyProtection="1">
      <alignment horizontal="right" vertical="center"/>
    </xf>
    <xf numFmtId="182" fontId="4" fillId="0" borderId="7" xfId="61" applyNumberFormat="1" applyFont="1" applyFill="1" applyBorder="1" applyAlignment="1" applyProtection="1">
      <alignment horizontal="right" vertical="center"/>
    </xf>
    <xf numFmtId="0" fontId="19" fillId="0" borderId="0" xfId="61" applyFont="1" applyFill="1" applyBorder="1" applyAlignment="1" applyProtection="1">
      <alignment horizontal="center" wrapText="1"/>
    </xf>
    <xf numFmtId="0" fontId="6" fillId="0" borderId="0" xfId="61" applyFont="1" applyFill="1" applyBorder="1" applyAlignment="1" applyProtection="1">
      <alignment horizontal="left" vertical="center"/>
    </xf>
    <xf numFmtId="0" fontId="13" fillId="0" borderId="0" xfId="61" applyFont="1" applyFill="1" applyBorder="1" applyAlignment="1" applyProtection="1">
      <alignment vertical="top"/>
    </xf>
    <xf numFmtId="49" fontId="5" fillId="0" borderId="2" xfId="61" applyNumberFormat="1" applyFont="1" applyFill="1" applyBorder="1" applyAlignment="1" applyProtection="1">
      <alignment horizontal="center" vertical="center" wrapText="1"/>
    </xf>
    <xf numFmtId="49" fontId="5" fillId="0" borderId="3" xfId="61" applyNumberFormat="1" applyFont="1" applyFill="1" applyBorder="1" applyAlignment="1" applyProtection="1">
      <alignment horizontal="center" vertical="center" wrapText="1"/>
    </xf>
    <xf numFmtId="0" fontId="5" fillId="0" borderId="19" xfId="61" applyFont="1" applyFill="1" applyBorder="1" applyAlignment="1" applyProtection="1">
      <alignment horizontal="center" vertical="center"/>
    </xf>
    <xf numFmtId="49" fontId="5" fillId="0" borderId="2" xfId="61" applyNumberFormat="1" applyFont="1" applyFill="1" applyBorder="1" applyAlignment="1" applyProtection="1">
      <alignment horizontal="center" vertical="center"/>
    </xf>
    <xf numFmtId="0" fontId="5" fillId="0" borderId="22" xfId="61" applyFont="1" applyFill="1" applyBorder="1" applyAlignment="1" applyProtection="1">
      <alignment horizontal="center" vertical="center"/>
    </xf>
    <xf numFmtId="0" fontId="5" fillId="0" borderId="6" xfId="61"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indent="1"/>
    </xf>
    <xf numFmtId="49" fontId="4" fillId="0" borderId="7" xfId="0" applyNumberFormat="1" applyFont="1" applyFill="1" applyBorder="1" applyAlignment="1" applyProtection="1">
      <alignment horizontal="left" vertical="center" wrapText="1" indent="2"/>
    </xf>
    <xf numFmtId="182" fontId="8" fillId="0" borderId="7" xfId="61" applyNumberFormat="1" applyFont="1" applyFill="1" applyBorder="1" applyAlignment="1" applyProtection="1">
      <alignment horizontal="right" vertical="center" wrapText="1"/>
    </xf>
    <xf numFmtId="0" fontId="6" fillId="0" borderId="0" xfId="61" applyFont="1" applyFill="1" applyBorder="1" applyAlignment="1" applyProtection="1">
      <alignment vertical="center"/>
    </xf>
    <xf numFmtId="0" fontId="29" fillId="0" borderId="0" xfId="61" applyFont="1" applyFill="1" applyBorder="1" applyAlignment="1" applyProtection="1">
      <alignment horizontal="center" vertical="center"/>
    </xf>
    <xf numFmtId="0" fontId="26" fillId="0" borderId="0" xfId="61" applyFont="1" applyFill="1" applyBorder="1" applyAlignment="1" applyProtection="1">
      <alignment horizontal="center" vertical="center"/>
    </xf>
    <xf numFmtId="0" fontId="5" fillId="0" borderId="1" xfId="61" applyFont="1" applyFill="1" applyBorder="1" applyAlignment="1" applyProtection="1">
      <alignment horizontal="center" vertical="center"/>
      <protection locked="0"/>
    </xf>
    <xf numFmtId="0" fontId="4" fillId="0" borderId="7" xfId="61" applyFont="1" applyFill="1" applyBorder="1" applyAlignment="1" applyProtection="1">
      <alignment vertical="center"/>
    </xf>
    <xf numFmtId="0" fontId="4" fillId="0" borderId="7" xfId="61" applyFont="1" applyFill="1" applyBorder="1" applyAlignment="1" applyProtection="1">
      <alignment horizontal="left" vertical="center"/>
      <protection locked="0"/>
    </xf>
    <xf numFmtId="4" fontId="4" fillId="0" borderId="7" xfId="61" applyNumberFormat="1" applyFont="1" applyFill="1" applyBorder="1" applyAlignment="1" applyProtection="1">
      <alignment horizontal="right" vertical="center"/>
      <protection locked="0"/>
    </xf>
    <xf numFmtId="0" fontId="30" fillId="0" borderId="0" xfId="61" applyFont="1" applyFill="1" applyBorder="1" applyAlignment="1" applyProtection="1">
      <alignment vertical="top"/>
      <protection locked="0"/>
    </xf>
    <xf numFmtId="0" fontId="4" fillId="0" borderId="7" xfId="61" applyFont="1" applyFill="1" applyBorder="1" applyAlignment="1" applyProtection="1">
      <alignment vertical="center"/>
      <protection locked="0"/>
    </xf>
    <xf numFmtId="0" fontId="4" fillId="0" borderId="7" xfId="61" applyFont="1" applyFill="1" applyBorder="1" applyAlignment="1" applyProtection="1">
      <alignment horizontal="left" vertical="center"/>
    </xf>
    <xf numFmtId="182" fontId="4" fillId="0" borderId="7" xfId="61" applyNumberFormat="1" applyFont="1" applyFill="1" applyBorder="1" applyAlignment="1" applyProtection="1">
      <alignment horizontal="right" vertical="center"/>
      <protection locked="0"/>
    </xf>
    <xf numFmtId="182" fontId="31" fillId="0" borderId="7" xfId="61" applyNumberFormat="1" applyFont="1" applyFill="1" applyBorder="1" applyAlignment="1" applyProtection="1">
      <alignment horizontal="right" vertical="center"/>
    </xf>
    <xf numFmtId="182" fontId="13" fillId="0" borderId="7" xfId="61" applyNumberFormat="1" applyFont="1" applyFill="1" applyBorder="1" applyAlignment="1" applyProtection="1">
      <alignment vertical="center"/>
    </xf>
    <xf numFmtId="0" fontId="13" fillId="0" borderId="7" xfId="61" applyFont="1" applyFill="1" applyBorder="1" applyAlignment="1" applyProtection="1">
      <alignment vertical="center"/>
    </xf>
    <xf numFmtId="0" fontId="31" fillId="0" borderId="7" xfId="61" applyFont="1" applyFill="1" applyBorder="1" applyAlignment="1" applyProtection="1">
      <alignment horizontal="center" vertical="center"/>
    </xf>
    <xf numFmtId="0" fontId="31" fillId="0" borderId="7" xfId="61" applyFont="1" applyFill="1" applyBorder="1" applyAlignment="1" applyProtection="1">
      <alignment horizontal="right" vertical="center"/>
    </xf>
    <xf numFmtId="0" fontId="31" fillId="0" borderId="7" xfId="61" applyFont="1" applyFill="1" applyBorder="1" applyAlignment="1" applyProtection="1">
      <alignment horizontal="center" vertical="center"/>
      <protection locked="0"/>
    </xf>
    <xf numFmtId="0" fontId="4" fillId="0" borderId="0" xfId="61" applyFont="1" applyFill="1" applyBorder="1" applyAlignment="1" applyProtection="1">
      <alignment horizontal="left" vertical="center" wrapText="1"/>
      <protection locked="0"/>
    </xf>
    <xf numFmtId="0" fontId="5" fillId="0" borderId="0" xfId="61" applyFont="1" applyFill="1" applyBorder="1" applyAlignment="1" applyProtection="1">
      <alignment horizontal="left" vertical="center" wrapText="1"/>
    </xf>
    <xf numFmtId="4" fontId="4" fillId="0" borderId="7" xfId="61" applyNumberFormat="1" applyFont="1" applyFill="1" applyBorder="1" applyAlignment="1" applyProtection="1">
      <alignment horizontal="right" vertical="center"/>
    </xf>
    <xf numFmtId="49" fontId="4" fillId="0" borderId="7" xfId="59" applyFont="1" applyAlignment="1">
      <alignment horizontal="left" vertical="center" wrapText="1" indent="1"/>
    </xf>
    <xf numFmtId="49" fontId="4" fillId="0" borderId="7" xfId="59" applyFont="1" applyAlignment="1">
      <alignment horizontal="left" vertical="center" wrapText="1" indent="2"/>
    </xf>
    <xf numFmtId="0" fontId="13" fillId="0" borderId="4" xfId="61" applyFont="1" applyFill="1" applyBorder="1" applyAlignment="1" applyProtection="1">
      <alignment horizontal="center" vertical="center" wrapText="1"/>
    </xf>
    <xf numFmtId="182" fontId="4" fillId="0" borderId="6" xfId="61" applyNumberFormat="1" applyFont="1" applyFill="1" applyBorder="1" applyAlignment="1" applyProtection="1">
      <alignment horizontal="right" vertical="center"/>
    </xf>
    <xf numFmtId="0" fontId="6" fillId="0" borderId="0" xfId="61" applyFont="1" applyFill="1" applyBorder="1" applyAlignment="1" applyProtection="1">
      <alignment horizontal="left" vertical="center"/>
      <protection locked="0"/>
    </xf>
    <xf numFmtId="0" fontId="20" fillId="0" borderId="0" xfId="61" applyFont="1" applyFill="1" applyBorder="1" applyAlignment="1" applyProtection="1">
      <alignment horizontal="center" vertical="center"/>
      <protection locked="0"/>
    </xf>
    <xf numFmtId="0" fontId="4" fillId="0" borderId="0" xfId="61" applyFont="1" applyFill="1" applyBorder="1" applyAlignment="1" applyProtection="1">
      <alignment horizontal="left" vertical="center"/>
    </xf>
    <xf numFmtId="0" fontId="13" fillId="0" borderId="1" xfId="61" applyFont="1" applyFill="1" applyBorder="1" applyAlignment="1" applyProtection="1">
      <alignment horizontal="center" vertical="center" wrapText="1"/>
      <protection locked="0"/>
    </xf>
    <xf numFmtId="0" fontId="13" fillId="0" borderId="19" xfId="61" applyFont="1" applyFill="1" applyBorder="1" applyAlignment="1" applyProtection="1">
      <alignment horizontal="center" vertical="center" wrapText="1"/>
      <protection locked="0"/>
    </xf>
    <xf numFmtId="0" fontId="13" fillId="0" borderId="3" xfId="61" applyFont="1" applyFill="1" applyBorder="1" applyAlignment="1" applyProtection="1">
      <alignment horizontal="center" vertical="center" wrapText="1"/>
    </xf>
    <xf numFmtId="0" fontId="13" fillId="0" borderId="5" xfId="61" applyFont="1" applyFill="1" applyBorder="1" applyAlignment="1" applyProtection="1">
      <alignment horizontal="center" vertical="center" wrapText="1"/>
      <protection locked="0"/>
    </xf>
    <xf numFmtId="0" fontId="13" fillId="0" borderId="20" xfId="61" applyFont="1" applyFill="1" applyBorder="1" applyAlignment="1" applyProtection="1">
      <alignment horizontal="center" vertical="center" wrapText="1"/>
      <protection locked="0"/>
    </xf>
    <xf numFmtId="0" fontId="13" fillId="0" borderId="1" xfId="61" applyFont="1" applyFill="1" applyBorder="1" applyAlignment="1" applyProtection="1">
      <alignment horizontal="center" vertical="center" wrapText="1"/>
    </xf>
    <xf numFmtId="0" fontId="13" fillId="0" borderId="6" xfId="61" applyFont="1" applyFill="1" applyBorder="1" applyAlignment="1" applyProtection="1">
      <alignment horizontal="center" vertical="center" wrapText="1"/>
    </xf>
    <xf numFmtId="0" fontId="13" fillId="0" borderId="22" xfId="61" applyFont="1" applyFill="1" applyBorder="1" applyAlignment="1" applyProtection="1">
      <alignment horizontal="center" vertical="center" wrapText="1"/>
    </xf>
    <xf numFmtId="0" fontId="6" fillId="0" borderId="2" xfId="61" applyFont="1" applyFill="1" applyBorder="1" applyAlignment="1" applyProtection="1">
      <alignment horizontal="center" vertical="center"/>
    </xf>
    <xf numFmtId="0" fontId="4" fillId="0" borderId="2" xfId="61" applyFont="1" applyFill="1" applyBorder="1" applyAlignment="1" applyProtection="1">
      <alignment horizontal="center" vertical="center"/>
      <protection locked="0"/>
    </xf>
    <xf numFmtId="0" fontId="4" fillId="0" borderId="4" xfId="61" applyFont="1" applyFill="1" applyBorder="1" applyAlignment="1" applyProtection="1">
      <alignment horizontal="center" vertical="center"/>
      <protection locked="0"/>
    </xf>
    <xf numFmtId="0" fontId="6" fillId="0" borderId="0" xfId="61" applyFont="1" applyFill="1" applyBorder="1" applyAlignment="1" applyProtection="1">
      <protection locked="0"/>
    </xf>
    <xf numFmtId="0" fontId="5" fillId="0" borderId="0" xfId="61" applyFont="1" applyFill="1" applyBorder="1" applyAlignment="1" applyProtection="1">
      <protection locked="0"/>
    </xf>
    <xf numFmtId="0" fontId="13" fillId="0" borderId="8" xfId="61" applyFont="1" applyFill="1" applyBorder="1" applyAlignment="1" applyProtection="1">
      <alignment horizontal="center" vertical="center" wrapText="1"/>
      <protection locked="0"/>
    </xf>
    <xf numFmtId="0" fontId="13" fillId="0" borderId="2" xfId="61" applyFont="1" applyFill="1" applyBorder="1" applyAlignment="1" applyProtection="1">
      <alignment horizontal="center" vertical="center" wrapText="1"/>
    </xf>
    <xf numFmtId="0" fontId="13" fillId="0" borderId="24" xfId="61" applyFont="1" applyFill="1" applyBorder="1" applyAlignment="1" applyProtection="1">
      <alignment horizontal="center" vertical="center" wrapText="1"/>
    </xf>
    <xf numFmtId="0" fontId="4" fillId="0" borderId="2" xfId="61" applyFont="1" applyFill="1" applyBorder="1" applyAlignment="1" applyProtection="1">
      <alignment horizontal="right" vertical="center"/>
      <protection locked="0"/>
    </xf>
    <xf numFmtId="0" fontId="4" fillId="0" borderId="8" xfId="61" applyFont="1" applyFill="1" applyBorder="1" applyAlignment="1" applyProtection="1">
      <alignment horizontal="right" vertical="center"/>
      <protection locked="0"/>
    </xf>
    <xf numFmtId="0" fontId="6" fillId="0" borderId="0" xfId="61" applyFont="1" applyFill="1" applyBorder="1" applyAlignment="1" applyProtection="1">
      <alignment horizontal="right"/>
      <protection locked="0"/>
    </xf>
    <xf numFmtId="0" fontId="13" fillId="0" borderId="8" xfId="61" applyFont="1" applyFill="1" applyBorder="1" applyAlignment="1" applyProtection="1">
      <alignment horizontal="center" vertical="center" wrapText="1"/>
    </xf>
    <xf numFmtId="0" fontId="13" fillId="0" borderId="10" xfId="61" applyFont="1" applyFill="1" applyBorder="1" applyAlignment="1" applyProtection="1">
      <alignment horizontal="center" vertical="center" wrapText="1"/>
      <protection locked="0"/>
    </xf>
    <xf numFmtId="0" fontId="4" fillId="0" borderId="10" xfId="61" applyFont="1" applyFill="1" applyBorder="1" applyAlignment="1" applyProtection="1">
      <alignment horizontal="right" vertical="center"/>
      <protection locked="0"/>
    </xf>
    <xf numFmtId="0" fontId="4" fillId="0" borderId="0" xfId="61" applyFont="1" applyFill="1" applyBorder="1" applyAlignment="1" applyProtection="1">
      <alignment horizontal="left"/>
    </xf>
    <xf numFmtId="0" fontId="12" fillId="0" borderId="0" xfId="61" applyFont="1" applyFill="1" applyBorder="1" applyAlignment="1" applyProtection="1">
      <alignment horizontal="center" vertical="top"/>
    </xf>
    <xf numFmtId="182" fontId="8" fillId="0" borderId="7" xfId="61" applyNumberFormat="1" applyFont="1" applyFill="1" applyBorder="1" applyAlignment="1" applyProtection="1">
      <alignment horizontal="right" vertical="center"/>
    </xf>
    <xf numFmtId="0" fontId="4" fillId="0" borderId="6" xfId="61" applyFont="1" applyFill="1" applyBorder="1" applyAlignment="1" applyProtection="1">
      <alignment horizontal="left" vertical="center"/>
    </xf>
    <xf numFmtId="4" fontId="4" fillId="0" borderId="18" xfId="61" applyNumberFormat="1" applyFont="1" applyFill="1" applyBorder="1" applyAlignment="1" applyProtection="1">
      <alignment horizontal="right" vertical="center"/>
      <protection locked="0"/>
    </xf>
    <xf numFmtId="0" fontId="13" fillId="0" borderId="7" xfId="61" applyFont="1" applyFill="1" applyBorder="1" applyAlignment="1" applyProtection="1"/>
    <xf numFmtId="182" fontId="13" fillId="0" borderId="7" xfId="61" applyNumberFormat="1" applyFont="1" applyFill="1" applyBorder="1" applyAlignment="1" applyProtection="1"/>
    <xf numFmtId="0" fontId="13" fillId="0" borderId="6" xfId="61" applyFont="1" applyFill="1" applyBorder="1" applyAlignment="1" applyProtection="1"/>
    <xf numFmtId="182" fontId="13" fillId="0" borderId="18" xfId="61" applyNumberFormat="1" applyFont="1" applyFill="1" applyBorder="1" applyAlignment="1" applyProtection="1"/>
    <xf numFmtId="0" fontId="31" fillId="0" borderId="6" xfId="61" applyFont="1" applyFill="1" applyBorder="1" applyAlignment="1" applyProtection="1">
      <alignment horizontal="center" vertical="center"/>
    </xf>
    <xf numFmtId="182" fontId="31" fillId="0" borderId="18" xfId="61" applyNumberFormat="1" applyFont="1" applyFill="1" applyBorder="1" applyAlignment="1" applyProtection="1">
      <alignment horizontal="right" vertical="center"/>
    </xf>
    <xf numFmtId="182" fontId="4" fillId="0" borderId="18" xfId="61" applyNumberFormat="1" applyFont="1" applyFill="1" applyBorder="1" applyAlignment="1" applyProtection="1">
      <alignment horizontal="right" vertical="center"/>
    </xf>
    <xf numFmtId="0" fontId="9" fillId="0" borderId="6" xfId="0" applyFont="1" applyFill="1" applyBorder="1" applyAlignment="1">
      <alignment horizontal="left" vertical="center"/>
    </xf>
    <xf numFmtId="0" fontId="30" fillId="0" borderId="18" xfId="61" applyFont="1" applyFill="1" applyBorder="1" applyAlignment="1" applyProtection="1">
      <alignment horizontal="left" vertical="center" wrapText="1"/>
    </xf>
    <xf numFmtId="0" fontId="9" fillId="0" borderId="7" xfId="0" applyFont="1" applyFill="1" applyBorder="1" applyAlignment="1">
      <alignment horizontal="left" vertical="center"/>
    </xf>
    <xf numFmtId="0" fontId="30" fillId="0" borderId="8" xfId="61" applyFont="1" applyFill="1" applyBorder="1" applyAlignment="1" applyProtection="1">
      <alignment horizontal="left" vertical="center" wrapText="1"/>
    </xf>
    <xf numFmtId="0" fontId="30" fillId="0" borderId="18" xfId="61" applyFont="1" applyFill="1" applyBorder="1" applyAlignment="1" applyProtection="1">
      <alignment horizontal="right" vertical="center"/>
    </xf>
    <xf numFmtId="0" fontId="30" fillId="0" borderId="8" xfId="61" applyFont="1" applyFill="1" applyBorder="1" applyAlignment="1" applyProtection="1">
      <alignment horizontal="right" vertical="center"/>
    </xf>
    <xf numFmtId="0" fontId="31" fillId="0" borderId="6" xfId="61" applyFont="1" applyFill="1" applyBorder="1" applyAlignment="1" applyProtection="1">
      <alignment horizontal="center" vertical="center"/>
      <protection locked="0"/>
    </xf>
    <xf numFmtId="182" fontId="31" fillId="0" borderId="7" xfId="61"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Border="1" applyAlignment="1">
      <alignment horizontal="justify"/>
    </xf>
    <xf numFmtId="0" fontId="35" fillId="0" borderId="8" xfId="0" applyFont="1" applyBorder="1" applyAlignment="1">
      <alignment horizontal="left"/>
    </xf>
    <xf numFmtId="0" fontId="35"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IntegralNumberStyle" xfId="53"/>
    <cellStyle name="常规 4" xfId="54"/>
    <cellStyle name="常规 11" xfId="55"/>
    <cellStyle name="MoneyStyle" xfId="56"/>
    <cellStyle name="常规 5" xfId="57"/>
    <cellStyle name="常规 2" xfId="58"/>
    <cellStyle name="TextStyle" xfId="59"/>
    <cellStyle name="常规 3" xfId="60"/>
    <cellStyle name="Normal"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abSelected="1" topLeftCell="A7" workbookViewId="0">
      <selection activeCell="C21" sqref="C21"/>
    </sheetView>
  </sheetViews>
  <sheetFormatPr defaultColWidth="9.14285714285714" defaultRowHeight="20" customHeight="1" outlineLevelCol="3"/>
  <cols>
    <col min="1" max="1" width="13.5714285714286" style="85" customWidth="1"/>
    <col min="2" max="2" width="9.14285714285714" style="374"/>
    <col min="3" max="3" width="88.7142857142857" style="85" customWidth="1"/>
    <col min="4" max="16384" width="9.14285714285714" style="85"/>
  </cols>
  <sheetData>
    <row r="1" s="373" customFormat="1" ht="48" customHeight="1" spans="2:3">
      <c r="B1" s="375"/>
      <c r="C1" s="375"/>
    </row>
    <row r="2" s="85" customFormat="1" ht="27" customHeight="1" spans="2:3">
      <c r="B2" s="376" t="s">
        <v>0</v>
      </c>
      <c r="C2" s="376" t="s">
        <v>1</v>
      </c>
    </row>
    <row r="3" s="85" customFormat="1" customHeight="1" spans="2:3">
      <c r="B3" s="377">
        <v>1</v>
      </c>
      <c r="C3" s="378" t="s">
        <v>2</v>
      </c>
    </row>
    <row r="4" s="85" customFormat="1" customHeight="1" spans="2:3">
      <c r="B4" s="377">
        <v>2</v>
      </c>
      <c r="C4" s="378" t="s">
        <v>3</v>
      </c>
    </row>
    <row r="5" s="85" customFormat="1" customHeight="1" spans="2:3">
      <c r="B5" s="377">
        <v>3</v>
      </c>
      <c r="C5" s="378" t="s">
        <v>4</v>
      </c>
    </row>
    <row r="6" s="85" customFormat="1" customHeight="1" spans="2:3">
      <c r="B6" s="377">
        <v>4</v>
      </c>
      <c r="C6" s="378" t="s">
        <v>5</v>
      </c>
    </row>
    <row r="7" s="85" customFormat="1" customHeight="1" spans="2:3">
      <c r="B7" s="377">
        <v>5</v>
      </c>
      <c r="C7" s="379" t="s">
        <v>6</v>
      </c>
    </row>
    <row r="8" s="85" customFormat="1" customHeight="1" spans="2:3">
      <c r="B8" s="377">
        <v>6</v>
      </c>
      <c r="C8" s="379" t="s">
        <v>7</v>
      </c>
    </row>
    <row r="9" s="85" customFormat="1" customHeight="1" spans="2:3">
      <c r="B9" s="377">
        <v>7</v>
      </c>
      <c r="C9" s="379" t="s">
        <v>8</v>
      </c>
    </row>
    <row r="10" s="85" customFormat="1" customHeight="1" spans="2:3">
      <c r="B10" s="377">
        <v>8</v>
      </c>
      <c r="C10" s="379" t="s">
        <v>9</v>
      </c>
    </row>
    <row r="11" s="85" customFormat="1" customHeight="1" spans="2:3">
      <c r="B11" s="377">
        <v>9</v>
      </c>
      <c r="C11" s="380" t="s">
        <v>10</v>
      </c>
    </row>
    <row r="12" s="85" customFormat="1" customHeight="1" spans="2:3">
      <c r="B12" s="377">
        <v>10</v>
      </c>
      <c r="C12" s="380" t="s">
        <v>11</v>
      </c>
    </row>
    <row r="13" s="85" customFormat="1" customHeight="1" spans="2:3">
      <c r="B13" s="377">
        <v>11</v>
      </c>
      <c r="C13" s="378" t="s">
        <v>12</v>
      </c>
    </row>
    <row r="14" s="85" customFormat="1" customHeight="1" spans="2:3">
      <c r="B14" s="377">
        <v>12</v>
      </c>
      <c r="C14" s="378" t="s">
        <v>13</v>
      </c>
    </row>
    <row r="15" s="85" customFormat="1" customHeight="1" spans="2:4">
      <c r="B15" s="377">
        <v>13</v>
      </c>
      <c r="C15" s="378" t="s">
        <v>14</v>
      </c>
      <c r="D15" s="381"/>
    </row>
    <row r="16" s="85" customFormat="1" customHeight="1" spans="2:3">
      <c r="B16" s="377">
        <v>14</v>
      </c>
      <c r="C16" s="379" t="s">
        <v>15</v>
      </c>
    </row>
    <row r="17" s="85" customFormat="1" customHeight="1" spans="2:3">
      <c r="B17" s="377">
        <v>15</v>
      </c>
      <c r="C17" s="379" t="s">
        <v>16</v>
      </c>
    </row>
    <row r="18" s="85" customFormat="1" customHeight="1" spans="2:3">
      <c r="B18" s="377">
        <v>16</v>
      </c>
      <c r="C18" s="379" t="s">
        <v>17</v>
      </c>
    </row>
    <row r="19" s="85" customFormat="1" customHeight="1" spans="2:3">
      <c r="B19" s="377">
        <v>17</v>
      </c>
      <c r="C19" s="378" t="s">
        <v>18</v>
      </c>
    </row>
    <row r="20" s="85" customFormat="1" customHeight="1" spans="2:3">
      <c r="B20" s="377">
        <v>18</v>
      </c>
      <c r="C20" s="378" t="s">
        <v>19</v>
      </c>
    </row>
    <row r="21" s="85" customFormat="1" customHeight="1" spans="2:3">
      <c r="B21" s="377">
        <v>19</v>
      </c>
      <c r="C21" s="378" t="s">
        <v>20</v>
      </c>
    </row>
  </sheetData>
  <mergeCells count="1">
    <mergeCell ref="B1:C1"/>
  </mergeCells>
  <pageMargins left="0.751388888888889" right="0.751388888888889" top="1" bottom="1" header="0.5" footer="0.5"/>
  <pageSetup paperSize="9" orientation="landscape" horizontalDpi="600"/>
  <headerFooter>
    <oddFooter>&amp;C-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workbookViewId="0">
      <selection activeCell="D25" sqref="D25"/>
    </sheetView>
  </sheetViews>
  <sheetFormatPr defaultColWidth="8.88571428571429" defaultRowHeight="12" outlineLevelRow="7"/>
  <cols>
    <col min="1" max="1" width="34.2857142857143" style="67" customWidth="1"/>
    <col min="2" max="2" width="29" style="67" customWidth="1"/>
    <col min="3" max="5" width="23.5714285714286" style="67" customWidth="1"/>
    <col min="6" max="6" width="11.2857142857143" style="68" customWidth="1"/>
    <col min="7" max="7" width="25.1333333333333" style="67" customWidth="1"/>
    <col min="8" max="8" width="15.5714285714286" style="68" customWidth="1"/>
    <col min="9" max="9" width="13.4285714285714" style="68" customWidth="1"/>
    <col min="10" max="10" width="18.847619047619" style="67" customWidth="1"/>
    <col min="11" max="11" width="9.13333333333333" style="68" customWidth="1"/>
    <col min="12" max="16384" width="9.13333333333333" style="68"/>
  </cols>
  <sheetData>
    <row r="1" customHeight="1" spans="1:10">
      <c r="A1" s="67" t="s">
        <v>262</v>
      </c>
      <c r="J1" s="82"/>
    </row>
    <row r="2" ht="28.5" customHeight="1" spans="1:10">
      <c r="A2" s="69" t="s">
        <v>10</v>
      </c>
      <c r="B2" s="70"/>
      <c r="C2" s="70"/>
      <c r="D2" s="70"/>
      <c r="E2" s="70"/>
      <c r="F2" s="71"/>
      <c r="G2" s="70"/>
      <c r="H2" s="71"/>
      <c r="I2" s="71"/>
      <c r="J2" s="70"/>
    </row>
    <row r="3" ht="17.25" customHeight="1" spans="1:1">
      <c r="A3" s="72" t="s">
        <v>22</v>
      </c>
    </row>
    <row r="4" ht="44.25" customHeight="1" spans="1:10">
      <c r="A4" s="73" t="s">
        <v>191</v>
      </c>
      <c r="B4" s="73" t="s">
        <v>263</v>
      </c>
      <c r="C4" s="73" t="s">
        <v>264</v>
      </c>
      <c r="D4" s="73" t="s">
        <v>265</v>
      </c>
      <c r="E4" s="73" t="s">
        <v>266</v>
      </c>
      <c r="F4" s="74" t="s">
        <v>267</v>
      </c>
      <c r="G4" s="73" t="s">
        <v>268</v>
      </c>
      <c r="H4" s="74" t="s">
        <v>269</v>
      </c>
      <c r="I4" s="74" t="s">
        <v>270</v>
      </c>
      <c r="J4" s="73" t="s">
        <v>271</v>
      </c>
    </row>
    <row r="5" ht="14.25" customHeight="1" spans="1:10">
      <c r="A5" s="73">
        <v>1</v>
      </c>
      <c r="B5" s="73">
        <v>2</v>
      </c>
      <c r="C5" s="73">
        <v>3</v>
      </c>
      <c r="D5" s="73">
        <v>4</v>
      </c>
      <c r="E5" s="73">
        <v>5</v>
      </c>
      <c r="F5" s="73">
        <v>6</v>
      </c>
      <c r="G5" s="73">
        <v>7</v>
      </c>
      <c r="H5" s="73">
        <v>8</v>
      </c>
      <c r="I5" s="73">
        <v>9</v>
      </c>
      <c r="J5" s="73">
        <v>10</v>
      </c>
    </row>
    <row r="6" ht="42" customHeight="1" spans="1:10">
      <c r="A6" s="182" t="s">
        <v>272</v>
      </c>
      <c r="B6" s="183"/>
      <c r="C6" s="183"/>
      <c r="D6" s="183"/>
      <c r="E6" s="184"/>
      <c r="F6" s="79"/>
      <c r="G6" s="78"/>
      <c r="H6" s="79"/>
      <c r="I6" s="79"/>
      <c r="J6" s="78"/>
    </row>
    <row r="7" ht="42.75" customHeight="1" spans="1:10">
      <c r="A7" s="80" t="s">
        <v>92</v>
      </c>
      <c r="B7" s="80" t="s">
        <v>92</v>
      </c>
      <c r="C7" s="80" t="s">
        <v>92</v>
      </c>
      <c r="D7" s="80" t="s">
        <v>92</v>
      </c>
      <c r="E7" s="81" t="s">
        <v>92</v>
      </c>
      <c r="F7" s="80" t="s">
        <v>92</v>
      </c>
      <c r="G7" s="81" t="s">
        <v>92</v>
      </c>
      <c r="H7" s="80" t="s">
        <v>92</v>
      </c>
      <c r="I7" s="80" t="s">
        <v>92</v>
      </c>
      <c r="J7" s="81" t="s">
        <v>92</v>
      </c>
    </row>
    <row r="8" spans="1:1">
      <c r="A8" s="159"/>
    </row>
  </sheetData>
  <mergeCells count="3">
    <mergeCell ref="A2:J2"/>
    <mergeCell ref="A3:H3"/>
    <mergeCell ref="A6:E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7"/>
  <sheetViews>
    <sheetView zoomScale="85" zoomScaleNormal="85" workbookViewId="0">
      <selection activeCell="C26" sqref="C26"/>
    </sheetView>
  </sheetViews>
  <sheetFormatPr defaultColWidth="8.57142857142857" defaultRowHeight="14.25" customHeight="1"/>
  <cols>
    <col min="1" max="1" width="16.1238095238095" style="135" customWidth="1"/>
    <col min="2" max="2" width="20.3333333333333" style="135" customWidth="1"/>
    <col min="3" max="3" width="26.2190476190476" style="135" customWidth="1"/>
    <col min="4" max="4" width="7.22857142857143" style="135" customWidth="1"/>
    <col min="5" max="5" width="22.1809523809524" style="135" customWidth="1"/>
    <col min="6" max="6" width="9.85714285714286" style="135" customWidth="1"/>
    <col min="7" max="7" width="15.4666666666667" style="135" customWidth="1"/>
    <col min="8" max="8" width="22.7142857142857" style="135" customWidth="1"/>
    <col min="9" max="9" width="22.1428571428571" style="135" customWidth="1"/>
    <col min="10" max="10" width="10" style="135" customWidth="1"/>
    <col min="11" max="11" width="17.2857142857143" style="135" customWidth="1"/>
    <col min="12" max="12" width="19.8380952380952" style="135" customWidth="1"/>
    <col min="13" max="13" width="24.0285714285714" style="135" customWidth="1"/>
    <col min="14" max="14" width="20.1428571428571" style="135" customWidth="1"/>
    <col min="15" max="16384" width="8.57142857142857" style="117" customWidth="1"/>
  </cols>
  <sheetData>
    <row r="1" s="117" customFormat="1" customHeight="1" spans="1:14">
      <c r="A1" s="193" t="s">
        <v>273</v>
      </c>
      <c r="B1" s="194"/>
      <c r="C1" s="194"/>
      <c r="D1" s="194"/>
      <c r="E1" s="194"/>
      <c r="F1" s="194"/>
      <c r="G1" s="194"/>
      <c r="H1" s="194"/>
      <c r="I1" s="194"/>
      <c r="J1" s="194"/>
      <c r="K1" s="194"/>
      <c r="L1" s="194"/>
      <c r="M1" s="232"/>
      <c r="N1" s="135"/>
    </row>
    <row r="2" s="117" customFormat="1" ht="44" customHeight="1" spans="1:14">
      <c r="A2" s="176" t="s">
        <v>274</v>
      </c>
      <c r="B2" s="176"/>
      <c r="C2" s="176"/>
      <c r="D2" s="176"/>
      <c r="E2" s="176"/>
      <c r="F2" s="176"/>
      <c r="G2" s="176"/>
      <c r="H2" s="176"/>
      <c r="I2" s="176"/>
      <c r="J2" s="176"/>
      <c r="K2" s="176"/>
      <c r="L2" s="176"/>
      <c r="M2" s="176"/>
      <c r="N2" s="135"/>
    </row>
    <row r="3" s="117" customFormat="1" ht="30" customHeight="1" spans="1:14">
      <c r="A3" s="195" t="s">
        <v>275</v>
      </c>
      <c r="B3" s="196" t="s">
        <v>91</v>
      </c>
      <c r="C3" s="197"/>
      <c r="D3" s="197"/>
      <c r="E3" s="197"/>
      <c r="F3" s="197"/>
      <c r="G3" s="197"/>
      <c r="H3" s="197"/>
      <c r="I3" s="197"/>
      <c r="J3" s="197"/>
      <c r="K3" s="197"/>
      <c r="L3" s="197"/>
      <c r="M3" s="233"/>
      <c r="N3" s="135"/>
    </row>
    <row r="4" s="117" customFormat="1" ht="32.25" customHeight="1" spans="1:14">
      <c r="A4" s="75" t="s">
        <v>1</v>
      </c>
      <c r="B4" s="76"/>
      <c r="C4" s="76"/>
      <c r="D4" s="76"/>
      <c r="E4" s="76"/>
      <c r="F4" s="76"/>
      <c r="G4" s="76"/>
      <c r="H4" s="76"/>
      <c r="I4" s="76"/>
      <c r="J4" s="76"/>
      <c r="K4" s="76"/>
      <c r="L4" s="77"/>
      <c r="M4" s="195" t="s">
        <v>276</v>
      </c>
      <c r="N4" s="135"/>
    </row>
    <row r="5" s="117" customFormat="1" ht="108" customHeight="1" spans="1:14">
      <c r="A5" s="98" t="s">
        <v>277</v>
      </c>
      <c r="B5" s="198" t="s">
        <v>278</v>
      </c>
      <c r="C5" s="199" t="s">
        <v>279</v>
      </c>
      <c r="D5" s="200"/>
      <c r="E5" s="200"/>
      <c r="F5" s="200"/>
      <c r="G5" s="200"/>
      <c r="H5" s="200"/>
      <c r="I5" s="234"/>
      <c r="J5" s="234"/>
      <c r="K5" s="234"/>
      <c r="L5" s="217"/>
      <c r="M5" s="235" t="s">
        <v>280</v>
      </c>
      <c r="N5" s="135"/>
    </row>
    <row r="6" s="117" customFormat="1" ht="187" customHeight="1" spans="1:14">
      <c r="A6" s="201"/>
      <c r="B6" s="178" t="s">
        <v>281</v>
      </c>
      <c r="C6" s="202" t="s">
        <v>282</v>
      </c>
      <c r="D6" s="203"/>
      <c r="E6" s="203"/>
      <c r="F6" s="203"/>
      <c r="G6" s="203"/>
      <c r="H6" s="203"/>
      <c r="I6" s="236"/>
      <c r="J6" s="236"/>
      <c r="K6" s="236"/>
      <c r="L6" s="237"/>
      <c r="M6" s="238" t="s">
        <v>283</v>
      </c>
      <c r="N6" s="135"/>
    </row>
    <row r="7" s="117" customFormat="1" ht="235" customHeight="1" spans="1:14">
      <c r="A7" s="204" t="s">
        <v>284</v>
      </c>
      <c r="B7" s="118" t="s">
        <v>285</v>
      </c>
      <c r="C7" s="205" t="s">
        <v>286</v>
      </c>
      <c r="D7" s="205"/>
      <c r="E7" s="205"/>
      <c r="F7" s="205"/>
      <c r="G7" s="205"/>
      <c r="H7" s="205"/>
      <c r="I7" s="205"/>
      <c r="J7" s="205"/>
      <c r="K7" s="205"/>
      <c r="L7" s="205"/>
      <c r="M7" s="239" t="s">
        <v>287</v>
      </c>
      <c r="N7" s="135"/>
    </row>
    <row r="8" s="117" customFormat="1" ht="32.25" customHeight="1" spans="1:14">
      <c r="A8" s="206" t="s">
        <v>288</v>
      </c>
      <c r="B8" s="206"/>
      <c r="C8" s="206"/>
      <c r="D8" s="206"/>
      <c r="E8" s="206"/>
      <c r="F8" s="206"/>
      <c r="G8" s="206"/>
      <c r="H8" s="206"/>
      <c r="I8" s="206"/>
      <c r="J8" s="206"/>
      <c r="K8" s="206"/>
      <c r="L8" s="206"/>
      <c r="M8" s="206"/>
      <c r="N8" s="135"/>
    </row>
    <row r="9" s="117" customFormat="1" ht="32.25" customHeight="1" spans="1:14">
      <c r="A9" s="204" t="s">
        <v>289</v>
      </c>
      <c r="B9" s="204"/>
      <c r="C9" s="118" t="s">
        <v>290</v>
      </c>
      <c r="D9" s="118"/>
      <c r="E9" s="118"/>
      <c r="F9" s="118" t="s">
        <v>291</v>
      </c>
      <c r="G9" s="118"/>
      <c r="H9" s="118" t="s">
        <v>292</v>
      </c>
      <c r="I9" s="118"/>
      <c r="J9" s="118"/>
      <c r="K9" s="118" t="s">
        <v>293</v>
      </c>
      <c r="L9" s="118"/>
      <c r="M9" s="118"/>
      <c r="N9" s="135"/>
    </row>
    <row r="10" s="117" customFormat="1" ht="32.25" customHeight="1" spans="1:14">
      <c r="A10" s="204"/>
      <c r="B10" s="204"/>
      <c r="C10" s="118"/>
      <c r="D10" s="118"/>
      <c r="E10" s="118"/>
      <c r="F10" s="118"/>
      <c r="G10" s="118"/>
      <c r="H10" s="204" t="s">
        <v>294</v>
      </c>
      <c r="I10" s="118" t="s">
        <v>295</v>
      </c>
      <c r="J10" s="118" t="s">
        <v>296</v>
      </c>
      <c r="K10" s="118" t="s">
        <v>294</v>
      </c>
      <c r="L10" s="204" t="s">
        <v>295</v>
      </c>
      <c r="M10" s="204" t="s">
        <v>296</v>
      </c>
      <c r="N10" s="135"/>
    </row>
    <row r="11" s="117" customFormat="1" ht="27" customHeight="1" spans="1:14">
      <c r="A11" s="207" t="s">
        <v>77</v>
      </c>
      <c r="B11" s="207"/>
      <c r="C11" s="207"/>
      <c r="D11" s="207"/>
      <c r="E11" s="207"/>
      <c r="F11" s="207"/>
      <c r="G11" s="207"/>
      <c r="H11" s="208">
        <f>SUM(H12:H19)</f>
        <v>11164811</v>
      </c>
      <c r="I11" s="208">
        <f>SUM(I12:I19)</f>
        <v>11164811</v>
      </c>
      <c r="J11" s="208">
        <v>0</v>
      </c>
      <c r="K11" s="208">
        <f>SUM(K12:K19)</f>
        <v>11164811</v>
      </c>
      <c r="L11" s="208">
        <f>SUM(L12:L19)</f>
        <v>11164811</v>
      </c>
      <c r="M11" s="208">
        <v>0</v>
      </c>
      <c r="N11" s="135"/>
    </row>
    <row r="12" s="117" customFormat="1" ht="30" customHeight="1" spans="1:14">
      <c r="A12" s="209" t="s">
        <v>297</v>
      </c>
      <c r="B12" s="210"/>
      <c r="C12" s="209" t="s">
        <v>298</v>
      </c>
      <c r="D12" s="211"/>
      <c r="E12" s="210"/>
      <c r="F12" s="212" t="s">
        <v>137</v>
      </c>
      <c r="G12" s="213"/>
      <c r="H12" s="214">
        <v>859968</v>
      </c>
      <c r="I12" s="214">
        <v>859968</v>
      </c>
      <c r="J12" s="208">
        <v>0</v>
      </c>
      <c r="K12" s="214">
        <v>859968</v>
      </c>
      <c r="L12" s="214">
        <v>859968</v>
      </c>
      <c r="M12" s="208">
        <v>0</v>
      </c>
      <c r="N12" s="135"/>
    </row>
    <row r="13" s="117" customFormat="1" ht="30" customHeight="1" spans="1:14">
      <c r="A13" s="209"/>
      <c r="B13" s="210"/>
      <c r="C13" s="209"/>
      <c r="D13" s="211"/>
      <c r="E13" s="210"/>
      <c r="F13" s="199" t="s">
        <v>252</v>
      </c>
      <c r="G13" s="215"/>
      <c r="H13" s="216">
        <v>2135100</v>
      </c>
      <c r="I13" s="216">
        <v>2135100</v>
      </c>
      <c r="J13" s="208">
        <v>0</v>
      </c>
      <c r="K13" s="216">
        <v>2135100</v>
      </c>
      <c r="L13" s="216">
        <v>2135100</v>
      </c>
      <c r="M13" s="208">
        <v>0</v>
      </c>
      <c r="N13" s="135"/>
    </row>
    <row r="14" s="117" customFormat="1" ht="30" customHeight="1" spans="1:14">
      <c r="A14" s="209"/>
      <c r="B14" s="210"/>
      <c r="C14" s="209"/>
      <c r="D14" s="211"/>
      <c r="E14" s="210"/>
      <c r="F14" s="199" t="s">
        <v>227</v>
      </c>
      <c r="G14" s="215"/>
      <c r="H14" s="216">
        <v>45600</v>
      </c>
      <c r="I14" s="216">
        <v>45600</v>
      </c>
      <c r="J14" s="208">
        <v>0</v>
      </c>
      <c r="K14" s="216">
        <v>45600</v>
      </c>
      <c r="L14" s="216">
        <v>45600</v>
      </c>
      <c r="M14" s="208">
        <v>0</v>
      </c>
      <c r="N14" s="135"/>
    </row>
    <row r="15" s="117" customFormat="1" ht="30" customHeight="1" spans="1:14">
      <c r="A15" s="209"/>
      <c r="B15" s="210"/>
      <c r="C15" s="209"/>
      <c r="D15" s="211"/>
      <c r="E15" s="210"/>
      <c r="F15" s="199" t="s">
        <v>249</v>
      </c>
      <c r="G15" s="217"/>
      <c r="H15" s="216">
        <v>19800</v>
      </c>
      <c r="I15" s="216">
        <v>19800</v>
      </c>
      <c r="J15" s="208">
        <v>0</v>
      </c>
      <c r="K15" s="216">
        <v>19800</v>
      </c>
      <c r="L15" s="216">
        <v>19800</v>
      </c>
      <c r="M15" s="208">
        <v>0</v>
      </c>
      <c r="N15" s="135"/>
    </row>
    <row r="16" s="117" customFormat="1" ht="30" customHeight="1" spans="1:14">
      <c r="A16" s="209"/>
      <c r="B16" s="210"/>
      <c r="C16" s="209"/>
      <c r="D16" s="211"/>
      <c r="E16" s="210"/>
      <c r="F16" s="199" t="s">
        <v>235</v>
      </c>
      <c r="G16" s="217"/>
      <c r="H16" s="216">
        <v>486150</v>
      </c>
      <c r="I16" s="216">
        <v>486150</v>
      </c>
      <c r="J16" s="208">
        <v>0</v>
      </c>
      <c r="K16" s="216">
        <v>486150</v>
      </c>
      <c r="L16" s="216">
        <v>486150</v>
      </c>
      <c r="M16" s="208">
        <v>0</v>
      </c>
      <c r="N16" s="135"/>
    </row>
    <row r="17" s="117" customFormat="1" ht="30" customHeight="1" spans="1:14">
      <c r="A17" s="209"/>
      <c r="B17" s="210"/>
      <c r="C17" s="209"/>
      <c r="D17" s="211"/>
      <c r="E17" s="210"/>
      <c r="F17" s="199" t="s">
        <v>207</v>
      </c>
      <c r="G17" s="217"/>
      <c r="H17" s="216">
        <v>5478288</v>
      </c>
      <c r="I17" s="216">
        <v>5478288</v>
      </c>
      <c r="J17" s="208">
        <v>0</v>
      </c>
      <c r="K17" s="216">
        <v>5478288</v>
      </c>
      <c r="L17" s="216">
        <v>5478288</v>
      </c>
      <c r="M17" s="208">
        <v>0</v>
      </c>
      <c r="N17" s="135"/>
    </row>
    <row r="18" s="117" customFormat="1" ht="30" customHeight="1" spans="1:14">
      <c r="A18" s="209"/>
      <c r="B18" s="210"/>
      <c r="C18" s="209"/>
      <c r="D18" s="211"/>
      <c r="E18" s="210"/>
      <c r="F18" s="199" t="s">
        <v>215</v>
      </c>
      <c r="G18" s="217"/>
      <c r="H18" s="216">
        <v>2064905</v>
      </c>
      <c r="I18" s="216">
        <v>2064905</v>
      </c>
      <c r="J18" s="208">
        <v>0</v>
      </c>
      <c r="K18" s="216">
        <v>2064905</v>
      </c>
      <c r="L18" s="216">
        <v>2064905</v>
      </c>
      <c r="M18" s="208">
        <v>0</v>
      </c>
      <c r="N18" s="135"/>
    </row>
    <row r="19" s="117" customFormat="1" ht="30" customHeight="1" spans="1:14">
      <c r="A19" s="209"/>
      <c r="B19" s="210"/>
      <c r="C19" s="212"/>
      <c r="D19" s="218"/>
      <c r="E19" s="219"/>
      <c r="F19" s="199" t="s">
        <v>231</v>
      </c>
      <c r="G19" s="215"/>
      <c r="H19" s="216">
        <v>75000</v>
      </c>
      <c r="I19" s="216">
        <v>75000</v>
      </c>
      <c r="J19" s="208">
        <v>0</v>
      </c>
      <c r="K19" s="216">
        <v>75000</v>
      </c>
      <c r="L19" s="216">
        <v>75000</v>
      </c>
      <c r="M19" s="208">
        <v>0</v>
      </c>
      <c r="N19" s="135"/>
    </row>
    <row r="20" s="117" customFormat="1" ht="32.25" customHeight="1" spans="1:14">
      <c r="A20" s="220" t="s">
        <v>299</v>
      </c>
      <c r="B20" s="221"/>
      <c r="C20" s="221"/>
      <c r="D20" s="221"/>
      <c r="E20" s="221"/>
      <c r="F20" s="221"/>
      <c r="G20" s="221"/>
      <c r="H20" s="221"/>
      <c r="I20" s="221"/>
      <c r="J20" s="221"/>
      <c r="K20" s="221"/>
      <c r="L20" s="221"/>
      <c r="M20" s="240"/>
      <c r="N20" s="135"/>
    </row>
    <row r="21" s="117" customFormat="1" ht="32.25" customHeight="1" spans="1:14">
      <c r="A21" s="75" t="s">
        <v>300</v>
      </c>
      <c r="B21" s="76"/>
      <c r="C21" s="76"/>
      <c r="D21" s="76"/>
      <c r="E21" s="76"/>
      <c r="F21" s="76"/>
      <c r="G21" s="77"/>
      <c r="H21" s="222" t="s">
        <v>301</v>
      </c>
      <c r="I21" s="119"/>
      <c r="J21" s="99" t="s">
        <v>271</v>
      </c>
      <c r="K21" s="119"/>
      <c r="L21" s="222" t="s">
        <v>302</v>
      </c>
      <c r="M21" s="241"/>
      <c r="N21" s="135"/>
    </row>
    <row r="22" s="117" customFormat="1" ht="36" customHeight="1" spans="1:14">
      <c r="A22" s="223" t="s">
        <v>264</v>
      </c>
      <c r="B22" s="223" t="s">
        <v>303</v>
      </c>
      <c r="C22" s="223" t="s">
        <v>266</v>
      </c>
      <c r="D22" s="223" t="s">
        <v>267</v>
      </c>
      <c r="E22" s="223" t="s">
        <v>268</v>
      </c>
      <c r="F22" s="223" t="s">
        <v>269</v>
      </c>
      <c r="G22" s="223" t="s">
        <v>270</v>
      </c>
      <c r="H22" s="224"/>
      <c r="I22" s="149"/>
      <c r="J22" s="224"/>
      <c r="K22" s="149"/>
      <c r="L22" s="224"/>
      <c r="M22" s="149"/>
      <c r="N22" s="135"/>
    </row>
    <row r="23" s="117" customFormat="1" ht="36" customHeight="1" spans="1:14">
      <c r="A23" s="136" t="s">
        <v>304</v>
      </c>
      <c r="B23" s="225"/>
      <c r="C23" s="225"/>
      <c r="D23" s="225"/>
      <c r="E23" s="225"/>
      <c r="F23" s="225"/>
      <c r="G23" s="225"/>
      <c r="H23" s="226"/>
      <c r="I23" s="242"/>
      <c r="J23" s="226"/>
      <c r="K23" s="242"/>
      <c r="L23" s="226"/>
      <c r="M23" s="242"/>
      <c r="N23" s="135"/>
    </row>
    <row r="24" s="117" customFormat="1" ht="36" customHeight="1" spans="1:14">
      <c r="A24" s="225"/>
      <c r="B24" s="136" t="s">
        <v>305</v>
      </c>
      <c r="C24" s="225"/>
      <c r="D24" s="225"/>
      <c r="E24" s="225"/>
      <c r="F24" s="225"/>
      <c r="G24" s="225"/>
      <c r="H24" s="226"/>
      <c r="I24" s="242"/>
      <c r="J24" s="226"/>
      <c r="K24" s="242"/>
      <c r="L24" s="226"/>
      <c r="M24" s="242"/>
      <c r="N24" s="135"/>
    </row>
    <row r="25" s="117" customFormat="1" ht="84" customHeight="1" spans="1:14">
      <c r="A25" s="136"/>
      <c r="B25" s="136"/>
      <c r="C25" s="227" t="s">
        <v>306</v>
      </c>
      <c r="D25" s="228" t="s">
        <v>307</v>
      </c>
      <c r="E25" s="228" t="s">
        <v>308</v>
      </c>
      <c r="F25" s="136" t="s">
        <v>309</v>
      </c>
      <c r="G25" s="229" t="s">
        <v>310</v>
      </c>
      <c r="H25" s="118" t="s">
        <v>311</v>
      </c>
      <c r="I25" s="118"/>
      <c r="J25" s="118" t="s">
        <v>312</v>
      </c>
      <c r="K25" s="118"/>
      <c r="L25" s="205" t="s">
        <v>313</v>
      </c>
      <c r="M25" s="243"/>
      <c r="N25" s="135"/>
    </row>
    <row r="26" s="117" customFormat="1" ht="84" customHeight="1" spans="1:14">
      <c r="A26" s="136"/>
      <c r="B26" s="136"/>
      <c r="C26" s="227" t="s">
        <v>314</v>
      </c>
      <c r="D26" s="228" t="s">
        <v>307</v>
      </c>
      <c r="E26" s="228" t="s">
        <v>315</v>
      </c>
      <c r="F26" s="136" t="s">
        <v>309</v>
      </c>
      <c r="G26" s="229" t="s">
        <v>310</v>
      </c>
      <c r="H26" s="118" t="s">
        <v>311</v>
      </c>
      <c r="I26" s="118"/>
      <c r="J26" s="118" t="s">
        <v>312</v>
      </c>
      <c r="K26" s="118"/>
      <c r="L26" s="205" t="s">
        <v>313</v>
      </c>
      <c r="M26" s="243"/>
      <c r="N26" s="135"/>
    </row>
    <row r="27" s="117" customFormat="1" ht="84" customHeight="1" spans="1:14">
      <c r="A27" s="136"/>
      <c r="B27" s="136"/>
      <c r="C27" s="227" t="s">
        <v>316</v>
      </c>
      <c r="D27" s="228" t="s">
        <v>307</v>
      </c>
      <c r="E27" s="228" t="s">
        <v>317</v>
      </c>
      <c r="F27" s="136" t="s">
        <v>309</v>
      </c>
      <c r="G27" s="229" t="s">
        <v>310</v>
      </c>
      <c r="H27" s="118" t="s">
        <v>311</v>
      </c>
      <c r="I27" s="118"/>
      <c r="J27" s="118" t="s">
        <v>312</v>
      </c>
      <c r="K27" s="118"/>
      <c r="L27" s="205" t="s">
        <v>313</v>
      </c>
      <c r="M27" s="243"/>
      <c r="N27" s="135"/>
    </row>
    <row r="28" s="117" customFormat="1" ht="84" customHeight="1" spans="1:14">
      <c r="A28" s="136"/>
      <c r="B28" s="136"/>
      <c r="C28" s="227" t="s">
        <v>318</v>
      </c>
      <c r="D28" s="228" t="s">
        <v>307</v>
      </c>
      <c r="E28" s="228" t="s">
        <v>317</v>
      </c>
      <c r="F28" s="136" t="s">
        <v>309</v>
      </c>
      <c r="G28" s="229" t="s">
        <v>310</v>
      </c>
      <c r="H28" s="118" t="s">
        <v>311</v>
      </c>
      <c r="I28" s="118"/>
      <c r="J28" s="118" t="s">
        <v>312</v>
      </c>
      <c r="K28" s="118"/>
      <c r="L28" s="205" t="s">
        <v>313</v>
      </c>
      <c r="M28" s="243"/>
      <c r="N28" s="135"/>
    </row>
    <row r="29" s="117" customFormat="1" ht="84" customHeight="1" spans="1:14">
      <c r="A29" s="136"/>
      <c r="B29" s="136"/>
      <c r="C29" s="227" t="s">
        <v>319</v>
      </c>
      <c r="D29" s="228" t="s">
        <v>307</v>
      </c>
      <c r="E29" s="228" t="s">
        <v>308</v>
      </c>
      <c r="F29" s="136" t="s">
        <v>309</v>
      </c>
      <c r="G29" s="229" t="s">
        <v>310</v>
      </c>
      <c r="H29" s="118" t="s">
        <v>311</v>
      </c>
      <c r="I29" s="118"/>
      <c r="J29" s="118" t="s">
        <v>312</v>
      </c>
      <c r="K29" s="118"/>
      <c r="L29" s="205" t="s">
        <v>320</v>
      </c>
      <c r="M29" s="243"/>
      <c r="N29" s="135"/>
    </row>
    <row r="30" s="117" customFormat="1" ht="84" customHeight="1" spans="1:14">
      <c r="A30" s="136"/>
      <c r="B30" s="136"/>
      <c r="C30" s="227" t="s">
        <v>321</v>
      </c>
      <c r="D30" s="228" t="s">
        <v>307</v>
      </c>
      <c r="E30" s="228" t="s">
        <v>317</v>
      </c>
      <c r="F30" s="136" t="s">
        <v>309</v>
      </c>
      <c r="G30" s="229" t="s">
        <v>310</v>
      </c>
      <c r="H30" s="118" t="s">
        <v>311</v>
      </c>
      <c r="I30" s="118"/>
      <c r="J30" s="118" t="s">
        <v>312</v>
      </c>
      <c r="K30" s="118"/>
      <c r="L30" s="205" t="s">
        <v>322</v>
      </c>
      <c r="M30" s="243"/>
      <c r="N30" s="135"/>
    </row>
    <row r="31" s="117" customFormat="1" ht="84" customHeight="1" spans="1:14">
      <c r="A31" s="136"/>
      <c r="B31" s="136"/>
      <c r="C31" s="227" t="s">
        <v>323</v>
      </c>
      <c r="D31" s="228" t="s">
        <v>307</v>
      </c>
      <c r="E31" s="228" t="s">
        <v>317</v>
      </c>
      <c r="F31" s="136" t="s">
        <v>324</v>
      </c>
      <c r="G31" s="229" t="s">
        <v>310</v>
      </c>
      <c r="H31" s="118" t="s">
        <v>311</v>
      </c>
      <c r="I31" s="118"/>
      <c r="J31" s="118" t="s">
        <v>312</v>
      </c>
      <c r="K31" s="118"/>
      <c r="L31" s="205" t="s">
        <v>322</v>
      </c>
      <c r="M31" s="243"/>
      <c r="N31" s="135"/>
    </row>
    <row r="32" s="117" customFormat="1" ht="84" customHeight="1" spans="1:14">
      <c r="A32" s="136"/>
      <c r="B32" s="136"/>
      <c r="C32" s="227" t="s">
        <v>325</v>
      </c>
      <c r="D32" s="228" t="s">
        <v>307</v>
      </c>
      <c r="E32" s="228" t="s">
        <v>326</v>
      </c>
      <c r="F32" s="136" t="s">
        <v>327</v>
      </c>
      <c r="G32" s="229" t="s">
        <v>310</v>
      </c>
      <c r="H32" s="118" t="s">
        <v>311</v>
      </c>
      <c r="I32" s="118"/>
      <c r="J32" s="118" t="s">
        <v>312</v>
      </c>
      <c r="K32" s="118"/>
      <c r="L32" s="205" t="s">
        <v>328</v>
      </c>
      <c r="M32" s="243"/>
      <c r="N32" s="135"/>
    </row>
    <row r="33" s="117" customFormat="1" ht="84" customHeight="1" spans="1:14">
      <c r="A33" s="136"/>
      <c r="B33" s="136"/>
      <c r="C33" s="227" t="s">
        <v>329</v>
      </c>
      <c r="D33" s="228" t="s">
        <v>307</v>
      </c>
      <c r="E33" s="228" t="s">
        <v>330</v>
      </c>
      <c r="F33" s="136" t="s">
        <v>327</v>
      </c>
      <c r="G33" s="229" t="s">
        <v>310</v>
      </c>
      <c r="H33" s="118" t="s">
        <v>311</v>
      </c>
      <c r="I33" s="118"/>
      <c r="J33" s="118" t="s">
        <v>312</v>
      </c>
      <c r="K33" s="118"/>
      <c r="L33" s="205" t="s">
        <v>331</v>
      </c>
      <c r="M33" s="243"/>
      <c r="N33" s="135"/>
    </row>
    <row r="34" s="117" customFormat="1" ht="84" customHeight="1" spans="1:14">
      <c r="A34" s="136"/>
      <c r="B34" s="136"/>
      <c r="C34" s="227" t="s">
        <v>332</v>
      </c>
      <c r="D34" s="228" t="s">
        <v>307</v>
      </c>
      <c r="E34" s="228" t="s">
        <v>333</v>
      </c>
      <c r="F34" s="136" t="s">
        <v>327</v>
      </c>
      <c r="G34" s="229" t="s">
        <v>310</v>
      </c>
      <c r="H34" s="118" t="s">
        <v>311</v>
      </c>
      <c r="I34" s="118"/>
      <c r="J34" s="118" t="s">
        <v>312</v>
      </c>
      <c r="K34" s="118"/>
      <c r="L34" s="205" t="s">
        <v>328</v>
      </c>
      <c r="M34" s="243"/>
      <c r="N34" s="135"/>
    </row>
    <row r="35" s="117" customFormat="1" ht="84" customHeight="1" spans="1:14">
      <c r="A35" s="136"/>
      <c r="B35" s="136"/>
      <c r="C35" s="227" t="s">
        <v>334</v>
      </c>
      <c r="D35" s="228" t="s">
        <v>307</v>
      </c>
      <c r="E35" s="228" t="s">
        <v>317</v>
      </c>
      <c r="F35" s="136" t="s">
        <v>327</v>
      </c>
      <c r="G35" s="229" t="s">
        <v>310</v>
      </c>
      <c r="H35" s="118" t="s">
        <v>311</v>
      </c>
      <c r="I35" s="118"/>
      <c r="J35" s="118" t="s">
        <v>312</v>
      </c>
      <c r="K35" s="118"/>
      <c r="L35" s="205" t="s">
        <v>335</v>
      </c>
      <c r="M35" s="243"/>
      <c r="N35" s="135"/>
    </row>
    <row r="36" s="117" customFormat="1" ht="84" customHeight="1" spans="1:14">
      <c r="A36" s="136"/>
      <c r="B36" s="136"/>
      <c r="C36" s="227" t="s">
        <v>336</v>
      </c>
      <c r="D36" s="228" t="s">
        <v>307</v>
      </c>
      <c r="E36" s="228" t="s">
        <v>337</v>
      </c>
      <c r="F36" s="136" t="s">
        <v>338</v>
      </c>
      <c r="G36" s="229" t="s">
        <v>310</v>
      </c>
      <c r="H36" s="118" t="s">
        <v>311</v>
      </c>
      <c r="I36" s="118"/>
      <c r="J36" s="118" t="s">
        <v>312</v>
      </c>
      <c r="K36" s="118"/>
      <c r="L36" s="205" t="s">
        <v>335</v>
      </c>
      <c r="M36" s="243"/>
      <c r="N36" s="135"/>
    </row>
    <row r="37" s="117" customFormat="1" ht="84" customHeight="1" spans="1:14">
      <c r="A37" s="136"/>
      <c r="B37" s="136"/>
      <c r="C37" s="227" t="s">
        <v>339</v>
      </c>
      <c r="D37" s="228" t="s">
        <v>307</v>
      </c>
      <c r="E37" s="228" t="s">
        <v>340</v>
      </c>
      <c r="F37" s="136" t="s">
        <v>309</v>
      </c>
      <c r="G37" s="229" t="s">
        <v>310</v>
      </c>
      <c r="H37" s="118" t="s">
        <v>311</v>
      </c>
      <c r="I37" s="118"/>
      <c r="J37" s="118" t="s">
        <v>312</v>
      </c>
      <c r="K37" s="118"/>
      <c r="L37" s="205" t="s">
        <v>335</v>
      </c>
      <c r="M37" s="243"/>
      <c r="N37" s="135"/>
    </row>
    <row r="38" s="117" customFormat="1" ht="84" customHeight="1" spans="1:14">
      <c r="A38" s="136"/>
      <c r="B38" s="136"/>
      <c r="C38" s="227" t="s">
        <v>341</v>
      </c>
      <c r="D38" s="228" t="s">
        <v>307</v>
      </c>
      <c r="E38" s="228" t="s">
        <v>337</v>
      </c>
      <c r="F38" s="136" t="s">
        <v>338</v>
      </c>
      <c r="G38" s="229" t="s">
        <v>310</v>
      </c>
      <c r="H38" s="118" t="s">
        <v>311</v>
      </c>
      <c r="I38" s="118"/>
      <c r="J38" s="118" t="s">
        <v>312</v>
      </c>
      <c r="K38" s="118"/>
      <c r="L38" s="205" t="s">
        <v>342</v>
      </c>
      <c r="M38" s="243"/>
      <c r="N38" s="135"/>
    </row>
    <row r="39" s="117" customFormat="1" ht="84" customHeight="1" spans="1:14">
      <c r="A39" s="136"/>
      <c r="B39" s="136"/>
      <c r="C39" s="227" t="s">
        <v>343</v>
      </c>
      <c r="D39" s="228" t="s">
        <v>307</v>
      </c>
      <c r="E39" s="228" t="s">
        <v>340</v>
      </c>
      <c r="F39" s="136" t="s">
        <v>309</v>
      </c>
      <c r="G39" s="229" t="s">
        <v>310</v>
      </c>
      <c r="H39" s="118" t="s">
        <v>311</v>
      </c>
      <c r="I39" s="118"/>
      <c r="J39" s="118" t="s">
        <v>312</v>
      </c>
      <c r="K39" s="118"/>
      <c r="L39" s="205" t="s">
        <v>342</v>
      </c>
      <c r="M39" s="243"/>
      <c r="N39" s="135"/>
    </row>
    <row r="40" s="117" customFormat="1" ht="84" customHeight="1" spans="1:14">
      <c r="A40" s="136"/>
      <c r="B40" s="136"/>
      <c r="C40" s="227" t="s">
        <v>344</v>
      </c>
      <c r="D40" s="228" t="s">
        <v>307</v>
      </c>
      <c r="E40" s="228" t="s">
        <v>345</v>
      </c>
      <c r="F40" s="136" t="s">
        <v>327</v>
      </c>
      <c r="G40" s="229" t="s">
        <v>310</v>
      </c>
      <c r="H40" s="118" t="s">
        <v>311</v>
      </c>
      <c r="I40" s="118"/>
      <c r="J40" s="118" t="s">
        <v>312</v>
      </c>
      <c r="K40" s="118"/>
      <c r="L40" s="205" t="s">
        <v>346</v>
      </c>
      <c r="M40" s="243"/>
      <c r="N40" s="135"/>
    </row>
    <row r="41" s="117" customFormat="1" ht="84" customHeight="1" spans="1:14">
      <c r="A41" s="136"/>
      <c r="B41" s="136"/>
      <c r="C41" s="227" t="s">
        <v>347</v>
      </c>
      <c r="D41" s="228" t="s">
        <v>307</v>
      </c>
      <c r="E41" s="228" t="s">
        <v>345</v>
      </c>
      <c r="F41" s="136" t="s">
        <v>348</v>
      </c>
      <c r="G41" s="229" t="s">
        <v>310</v>
      </c>
      <c r="H41" s="118" t="s">
        <v>311</v>
      </c>
      <c r="I41" s="118"/>
      <c r="J41" s="118" t="s">
        <v>312</v>
      </c>
      <c r="K41" s="118"/>
      <c r="L41" s="205" t="s">
        <v>349</v>
      </c>
      <c r="M41" s="243"/>
      <c r="N41" s="135"/>
    </row>
    <row r="42" s="117" customFormat="1" ht="84" customHeight="1" spans="1:14">
      <c r="A42" s="136"/>
      <c r="B42" s="136"/>
      <c r="C42" s="227" t="s">
        <v>350</v>
      </c>
      <c r="D42" s="228" t="s">
        <v>307</v>
      </c>
      <c r="E42" s="228" t="s">
        <v>351</v>
      </c>
      <c r="F42" s="136" t="s">
        <v>348</v>
      </c>
      <c r="G42" s="229" t="s">
        <v>310</v>
      </c>
      <c r="H42" s="118" t="s">
        <v>311</v>
      </c>
      <c r="I42" s="118"/>
      <c r="J42" s="118" t="s">
        <v>312</v>
      </c>
      <c r="K42" s="118"/>
      <c r="L42" s="205" t="s">
        <v>352</v>
      </c>
      <c r="M42" s="243"/>
      <c r="N42" s="135"/>
    </row>
    <row r="43" ht="84" customHeight="1" spans="1:13">
      <c r="A43" s="136"/>
      <c r="B43" s="136"/>
      <c r="C43" s="227" t="s">
        <v>353</v>
      </c>
      <c r="D43" s="228" t="s">
        <v>307</v>
      </c>
      <c r="E43" s="228" t="s">
        <v>351</v>
      </c>
      <c r="F43" s="136" t="s">
        <v>348</v>
      </c>
      <c r="G43" s="229" t="s">
        <v>310</v>
      </c>
      <c r="H43" s="118" t="s">
        <v>311</v>
      </c>
      <c r="I43" s="118"/>
      <c r="J43" s="118" t="s">
        <v>312</v>
      </c>
      <c r="K43" s="118"/>
      <c r="L43" s="205" t="s">
        <v>352</v>
      </c>
      <c r="M43" s="243"/>
    </row>
    <row r="44" ht="84" customHeight="1" spans="1:13">
      <c r="A44" s="136"/>
      <c r="B44" s="136"/>
      <c r="C44" s="230" t="s">
        <v>354</v>
      </c>
      <c r="D44" s="228" t="s">
        <v>307</v>
      </c>
      <c r="E44" s="228" t="s">
        <v>345</v>
      </c>
      <c r="F44" s="136" t="s">
        <v>327</v>
      </c>
      <c r="G44" s="229" t="s">
        <v>310</v>
      </c>
      <c r="H44" s="118" t="s">
        <v>311</v>
      </c>
      <c r="I44" s="118"/>
      <c r="J44" s="118" t="s">
        <v>312</v>
      </c>
      <c r="K44" s="118"/>
      <c r="L44" s="205" t="s">
        <v>355</v>
      </c>
      <c r="M44" s="243"/>
    </row>
    <row r="45" ht="36.15" customHeight="1" spans="1:13">
      <c r="A45" s="136"/>
      <c r="B45" s="136" t="s">
        <v>356</v>
      </c>
      <c r="C45" s="230"/>
      <c r="D45" s="228"/>
      <c r="E45" s="228"/>
      <c r="F45" s="136"/>
      <c r="G45" s="229"/>
      <c r="H45" s="231"/>
      <c r="I45" s="244"/>
      <c r="J45" s="231"/>
      <c r="K45" s="244"/>
      <c r="L45" s="231"/>
      <c r="M45" s="244"/>
    </row>
    <row r="46" ht="84" customHeight="1" spans="1:13">
      <c r="A46" s="136"/>
      <c r="B46" s="136"/>
      <c r="C46" s="228" t="s">
        <v>357</v>
      </c>
      <c r="D46" s="228" t="s">
        <v>358</v>
      </c>
      <c r="E46" s="228" t="s">
        <v>340</v>
      </c>
      <c r="F46" s="136" t="s">
        <v>359</v>
      </c>
      <c r="G46" s="229" t="s">
        <v>310</v>
      </c>
      <c r="H46" s="118" t="s">
        <v>311</v>
      </c>
      <c r="I46" s="118"/>
      <c r="J46" s="118" t="s">
        <v>360</v>
      </c>
      <c r="K46" s="118"/>
      <c r="L46" s="205" t="s">
        <v>361</v>
      </c>
      <c r="M46" s="243"/>
    </row>
    <row r="47" ht="84" customHeight="1" spans="1:13">
      <c r="A47" s="136"/>
      <c r="B47" s="136"/>
      <c r="C47" s="228" t="s">
        <v>362</v>
      </c>
      <c r="D47" s="228" t="s">
        <v>358</v>
      </c>
      <c r="E47" s="228" t="s">
        <v>340</v>
      </c>
      <c r="F47" s="136" t="s">
        <v>359</v>
      </c>
      <c r="G47" s="229" t="s">
        <v>310</v>
      </c>
      <c r="H47" s="118" t="s">
        <v>311</v>
      </c>
      <c r="I47" s="118"/>
      <c r="J47" s="118" t="s">
        <v>360</v>
      </c>
      <c r="K47" s="118"/>
      <c r="L47" s="205" t="s">
        <v>363</v>
      </c>
      <c r="M47" s="243"/>
    </row>
    <row r="48" ht="84" customHeight="1" spans="1:13">
      <c r="A48" s="136"/>
      <c r="B48" s="136"/>
      <c r="C48" s="228" t="s">
        <v>364</v>
      </c>
      <c r="D48" s="228" t="s">
        <v>358</v>
      </c>
      <c r="E48" s="228" t="s">
        <v>340</v>
      </c>
      <c r="F48" s="136" t="s">
        <v>359</v>
      </c>
      <c r="G48" s="229" t="s">
        <v>310</v>
      </c>
      <c r="H48" s="118" t="s">
        <v>311</v>
      </c>
      <c r="I48" s="118"/>
      <c r="J48" s="118" t="s">
        <v>360</v>
      </c>
      <c r="K48" s="118"/>
      <c r="L48" s="205" t="s">
        <v>365</v>
      </c>
      <c r="M48" s="243"/>
    </row>
    <row r="49" ht="36.15" customHeight="1" spans="1:13">
      <c r="A49" s="136" t="s">
        <v>366</v>
      </c>
      <c r="B49" s="136"/>
      <c r="C49" s="228"/>
      <c r="D49" s="228"/>
      <c r="E49" s="228"/>
      <c r="F49" s="136"/>
      <c r="G49" s="229"/>
      <c r="H49" s="231"/>
      <c r="I49" s="244"/>
      <c r="J49" s="231"/>
      <c r="K49" s="244"/>
      <c r="L49" s="231"/>
      <c r="M49" s="244"/>
    </row>
    <row r="50" ht="36.15" customHeight="1" spans="1:13">
      <c r="A50" s="136"/>
      <c r="B50" s="136" t="s">
        <v>367</v>
      </c>
      <c r="C50" s="228"/>
      <c r="D50" s="228"/>
      <c r="E50" s="228"/>
      <c r="F50" s="136"/>
      <c r="G50" s="229"/>
      <c r="H50" s="231"/>
      <c r="I50" s="244"/>
      <c r="J50" s="231"/>
      <c r="K50" s="244"/>
      <c r="L50" s="231"/>
      <c r="M50" s="244"/>
    </row>
    <row r="51" ht="84" customHeight="1" spans="1:13">
      <c r="A51" s="136"/>
      <c r="B51" s="136"/>
      <c r="C51" s="228" t="s">
        <v>368</v>
      </c>
      <c r="D51" s="228" t="s">
        <v>358</v>
      </c>
      <c r="E51" s="228" t="s">
        <v>369</v>
      </c>
      <c r="F51" s="136" t="s">
        <v>370</v>
      </c>
      <c r="G51" s="229" t="s">
        <v>371</v>
      </c>
      <c r="H51" s="118" t="s">
        <v>311</v>
      </c>
      <c r="I51" s="118"/>
      <c r="J51" s="118" t="s">
        <v>372</v>
      </c>
      <c r="K51" s="118"/>
      <c r="L51" s="205" t="s">
        <v>373</v>
      </c>
      <c r="M51" s="243"/>
    </row>
    <row r="52" ht="36.15" customHeight="1" spans="1:13">
      <c r="A52" s="136"/>
      <c r="B52" s="136" t="s">
        <v>374</v>
      </c>
      <c r="C52" s="228"/>
      <c r="D52" s="228"/>
      <c r="E52" s="228"/>
      <c r="F52" s="136"/>
      <c r="G52" s="229"/>
      <c r="H52" s="231"/>
      <c r="I52" s="244"/>
      <c r="J52" s="231"/>
      <c r="K52" s="244"/>
      <c r="L52" s="231"/>
      <c r="M52" s="244"/>
    </row>
    <row r="53" ht="84" customHeight="1" spans="1:13">
      <c r="A53" s="136"/>
      <c r="B53" s="136"/>
      <c r="C53" s="228" t="s">
        <v>375</v>
      </c>
      <c r="D53" s="228" t="s">
        <v>358</v>
      </c>
      <c r="E53" s="228" t="s">
        <v>376</v>
      </c>
      <c r="F53" s="136" t="s">
        <v>370</v>
      </c>
      <c r="G53" s="229" t="s">
        <v>371</v>
      </c>
      <c r="H53" s="118" t="s">
        <v>311</v>
      </c>
      <c r="I53" s="118"/>
      <c r="J53" s="118" t="s">
        <v>377</v>
      </c>
      <c r="K53" s="118"/>
      <c r="L53" s="205" t="s">
        <v>378</v>
      </c>
      <c r="M53" s="243"/>
    </row>
    <row r="54" ht="84" customHeight="1" spans="1:13">
      <c r="A54" s="136"/>
      <c r="B54" s="136"/>
      <c r="C54" s="228" t="s">
        <v>379</v>
      </c>
      <c r="D54" s="228" t="s">
        <v>358</v>
      </c>
      <c r="E54" s="228" t="s">
        <v>380</v>
      </c>
      <c r="F54" s="136" t="s">
        <v>370</v>
      </c>
      <c r="G54" s="229" t="s">
        <v>371</v>
      </c>
      <c r="H54" s="118" t="s">
        <v>311</v>
      </c>
      <c r="I54" s="118"/>
      <c r="J54" s="118" t="s">
        <v>377</v>
      </c>
      <c r="K54" s="118"/>
      <c r="L54" s="205" t="s">
        <v>378</v>
      </c>
      <c r="M54" s="243"/>
    </row>
    <row r="55" ht="84" customHeight="1" spans="1:13">
      <c r="A55" s="136"/>
      <c r="B55" s="136" t="s">
        <v>381</v>
      </c>
      <c r="C55" s="228" t="s">
        <v>382</v>
      </c>
      <c r="D55" s="228" t="s">
        <v>358</v>
      </c>
      <c r="E55" s="228" t="s">
        <v>383</v>
      </c>
      <c r="F55" s="136" t="s">
        <v>370</v>
      </c>
      <c r="G55" s="229" t="s">
        <v>371</v>
      </c>
      <c r="H55" s="118" t="s">
        <v>311</v>
      </c>
      <c r="I55" s="118"/>
      <c r="J55" s="118" t="s">
        <v>384</v>
      </c>
      <c r="K55" s="118"/>
      <c r="L55" s="205" t="s">
        <v>378</v>
      </c>
      <c r="M55" s="243"/>
    </row>
    <row r="56" ht="36.15" customHeight="1" spans="1:13">
      <c r="A56" s="136" t="s">
        <v>385</v>
      </c>
      <c r="B56" s="136"/>
      <c r="C56" s="228"/>
      <c r="D56" s="228"/>
      <c r="E56" s="228"/>
      <c r="F56" s="136"/>
      <c r="G56" s="229"/>
      <c r="H56" s="231"/>
      <c r="I56" s="244"/>
      <c r="J56" s="231"/>
      <c r="K56" s="244"/>
      <c r="L56" s="231"/>
      <c r="M56" s="244"/>
    </row>
    <row r="57" ht="84" customHeight="1" spans="1:13">
      <c r="A57" s="136"/>
      <c r="B57" s="136" t="s">
        <v>386</v>
      </c>
      <c r="C57" s="228" t="s">
        <v>387</v>
      </c>
      <c r="D57" s="228" t="s">
        <v>358</v>
      </c>
      <c r="E57" s="228" t="s">
        <v>340</v>
      </c>
      <c r="F57" s="136" t="s">
        <v>359</v>
      </c>
      <c r="G57" s="229" t="s">
        <v>310</v>
      </c>
      <c r="H57" s="118" t="s">
        <v>311</v>
      </c>
      <c r="I57" s="118"/>
      <c r="J57" s="118" t="s">
        <v>388</v>
      </c>
      <c r="K57" s="118"/>
      <c r="L57" s="205" t="s">
        <v>389</v>
      </c>
      <c r="M57" s="243"/>
    </row>
  </sheetData>
  <mergeCells count="134">
    <mergeCell ref="A2:M2"/>
    <mergeCell ref="B3:M3"/>
    <mergeCell ref="A4:L4"/>
    <mergeCell ref="C5:L5"/>
    <mergeCell ref="C6:L6"/>
    <mergeCell ref="C7:L7"/>
    <mergeCell ref="A8:M8"/>
    <mergeCell ref="H9:J9"/>
    <mergeCell ref="K9:M9"/>
    <mergeCell ref="A11:G11"/>
    <mergeCell ref="F12:G12"/>
    <mergeCell ref="F13:G13"/>
    <mergeCell ref="F14:G14"/>
    <mergeCell ref="F15:G15"/>
    <mergeCell ref="F16:G16"/>
    <mergeCell ref="F17:G17"/>
    <mergeCell ref="F18:G18"/>
    <mergeCell ref="F19:G19"/>
    <mergeCell ref="A20:M20"/>
    <mergeCell ref="A21:G21"/>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A5:A6"/>
    <mergeCell ref="A9:B10"/>
    <mergeCell ref="C9:E10"/>
    <mergeCell ref="F9:G10"/>
    <mergeCell ref="C12:E19"/>
    <mergeCell ref="A12:B19"/>
    <mergeCell ref="H21:I22"/>
    <mergeCell ref="J21:K22"/>
    <mergeCell ref="L21:M22"/>
  </mergeCells>
  <printOptions horizontalCentered="1"/>
  <pageMargins left="0.393055555555556" right="0.393055555555556" top="1" bottom="1" header="0.5" footer="0.5"/>
  <pageSetup paperSize="9" scale="60" fitToHeight="0" orientation="landscape" horizontalDpi="600"/>
  <headerFooter>
    <oddFooter>&amp;C-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D39" sqref="D39"/>
    </sheetView>
  </sheetViews>
  <sheetFormatPr defaultColWidth="8.88571428571429" defaultRowHeight="14.25" customHeight="1" outlineLevelCol="5"/>
  <cols>
    <col min="1" max="2" width="21.1333333333333" style="171" customWidth="1"/>
    <col min="3" max="3" width="21.1333333333333" style="84" customWidth="1"/>
    <col min="4" max="4" width="27.7142857142857" style="84" customWidth="1"/>
    <col min="5" max="6" width="36.7142857142857" style="84" customWidth="1"/>
    <col min="7" max="7" width="9.13333333333333" style="84" customWidth="1"/>
    <col min="8" max="16384" width="9.13333333333333" style="84"/>
  </cols>
  <sheetData>
    <row r="1" ht="17" customHeight="1" spans="1:6">
      <c r="A1" s="191" t="s">
        <v>390</v>
      </c>
      <c r="B1" s="172">
        <v>0</v>
      </c>
      <c r="C1" s="173">
        <v>1</v>
      </c>
      <c r="D1" s="174"/>
      <c r="E1" s="174"/>
      <c r="F1" s="174"/>
    </row>
    <row r="2" ht="26.25" customHeight="1" spans="1:6">
      <c r="A2" s="175" t="s">
        <v>12</v>
      </c>
      <c r="B2" s="175"/>
      <c r="C2" s="176"/>
      <c r="D2" s="176"/>
      <c r="E2" s="176"/>
      <c r="F2" s="176"/>
    </row>
    <row r="3" ht="13.5" customHeight="1" spans="1:6">
      <c r="A3" s="177" t="s">
        <v>22</v>
      </c>
      <c r="B3" s="177"/>
      <c r="C3" s="173"/>
      <c r="D3" s="174"/>
      <c r="E3" s="174"/>
      <c r="F3" s="174" t="s">
        <v>23</v>
      </c>
    </row>
    <row r="4" ht="19.5" customHeight="1" spans="1:6">
      <c r="A4" s="92" t="s">
        <v>189</v>
      </c>
      <c r="B4" s="178" t="s">
        <v>94</v>
      </c>
      <c r="C4" s="92" t="s">
        <v>95</v>
      </c>
      <c r="D4" s="93" t="s">
        <v>391</v>
      </c>
      <c r="E4" s="94"/>
      <c r="F4" s="179"/>
    </row>
    <row r="5" ht="18.75" customHeight="1" spans="1:6">
      <c r="A5" s="96"/>
      <c r="B5" s="180"/>
      <c r="C5" s="97"/>
      <c r="D5" s="92" t="s">
        <v>77</v>
      </c>
      <c r="E5" s="93" t="s">
        <v>97</v>
      </c>
      <c r="F5" s="92" t="s">
        <v>98</v>
      </c>
    </row>
    <row r="6" ht="18.75" customHeight="1" spans="1:6">
      <c r="A6" s="181">
        <v>1</v>
      </c>
      <c r="B6" s="192">
        <v>2</v>
      </c>
      <c r="C6" s="112">
        <v>3</v>
      </c>
      <c r="D6" s="181" t="s">
        <v>330</v>
      </c>
      <c r="E6" s="181" t="s">
        <v>392</v>
      </c>
      <c r="F6" s="112">
        <v>6</v>
      </c>
    </row>
    <row r="7" ht="18.75" customHeight="1" spans="1:6">
      <c r="A7" s="182" t="s">
        <v>393</v>
      </c>
      <c r="B7" s="183"/>
      <c r="C7" s="184"/>
      <c r="D7" s="185" t="s">
        <v>92</v>
      </c>
      <c r="E7" s="186" t="s">
        <v>92</v>
      </c>
      <c r="F7" s="186" t="s">
        <v>92</v>
      </c>
    </row>
    <row r="8" ht="18.75" customHeight="1" spans="1:6">
      <c r="A8" s="187" t="s">
        <v>138</v>
      </c>
      <c r="B8" s="188"/>
      <c r="C8" s="189" t="s">
        <v>138</v>
      </c>
      <c r="D8" s="185" t="s">
        <v>92</v>
      </c>
      <c r="E8" s="186" t="s">
        <v>92</v>
      </c>
      <c r="F8" s="186" t="s">
        <v>92</v>
      </c>
    </row>
    <row r="9" customHeight="1" spans="1:1">
      <c r="A9" s="190"/>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D17" sqref="D17"/>
    </sheetView>
  </sheetViews>
  <sheetFormatPr defaultColWidth="8.88571428571429" defaultRowHeight="14.25" customHeight="1" outlineLevelCol="5"/>
  <cols>
    <col min="1" max="2" width="21.1333333333333" style="171" customWidth="1"/>
    <col min="3" max="3" width="21.1333333333333" style="84" customWidth="1"/>
    <col min="4" max="4" width="27.7142857142857" style="84" customWidth="1"/>
    <col min="5" max="6" width="36.7142857142857" style="84" customWidth="1"/>
    <col min="7" max="7" width="9.13333333333333" style="84" customWidth="1"/>
    <col min="8" max="16384" width="9.13333333333333" style="84"/>
  </cols>
  <sheetData>
    <row r="1" s="84" customFormat="1" ht="12" customHeight="1" spans="1:6">
      <c r="A1" s="171" t="s">
        <v>394</v>
      </c>
      <c r="B1" s="172">
        <v>0</v>
      </c>
      <c r="C1" s="173">
        <v>1</v>
      </c>
      <c r="D1" s="174"/>
      <c r="E1" s="174"/>
      <c r="F1" s="174"/>
    </row>
    <row r="2" s="84" customFormat="1" ht="26.25" customHeight="1" spans="1:6">
      <c r="A2" s="175" t="s">
        <v>13</v>
      </c>
      <c r="B2" s="175"/>
      <c r="C2" s="176"/>
      <c r="D2" s="176"/>
      <c r="E2" s="176"/>
      <c r="F2" s="176"/>
    </row>
    <row r="3" s="84" customFormat="1" ht="13.5" customHeight="1" spans="1:6">
      <c r="A3" s="177" t="s">
        <v>22</v>
      </c>
      <c r="B3" s="177"/>
      <c r="C3" s="173"/>
      <c r="D3" s="174"/>
      <c r="E3" s="174"/>
      <c r="F3" s="174" t="s">
        <v>23</v>
      </c>
    </row>
    <row r="4" s="84" customFormat="1" ht="19.5" customHeight="1" spans="1:6">
      <c r="A4" s="92" t="s">
        <v>189</v>
      </c>
      <c r="B4" s="178" t="s">
        <v>94</v>
      </c>
      <c r="C4" s="92" t="s">
        <v>95</v>
      </c>
      <c r="D4" s="93" t="s">
        <v>395</v>
      </c>
      <c r="E4" s="94"/>
      <c r="F4" s="179"/>
    </row>
    <row r="5" s="84" customFormat="1" ht="18.75" customHeight="1" spans="1:6">
      <c r="A5" s="96"/>
      <c r="B5" s="180"/>
      <c r="C5" s="97"/>
      <c r="D5" s="92" t="s">
        <v>77</v>
      </c>
      <c r="E5" s="93" t="s">
        <v>97</v>
      </c>
      <c r="F5" s="92" t="s">
        <v>98</v>
      </c>
    </row>
    <row r="6" s="84" customFormat="1" ht="18.75" customHeight="1" spans="1:6">
      <c r="A6" s="181">
        <v>1</v>
      </c>
      <c r="B6" s="181" t="s">
        <v>345</v>
      </c>
      <c r="C6" s="112">
        <v>3</v>
      </c>
      <c r="D6" s="181" t="s">
        <v>330</v>
      </c>
      <c r="E6" s="181" t="s">
        <v>392</v>
      </c>
      <c r="F6" s="112">
        <v>6</v>
      </c>
    </row>
    <row r="7" s="84" customFormat="1" ht="18.75" customHeight="1" spans="1:6">
      <c r="A7" s="182" t="s">
        <v>396</v>
      </c>
      <c r="B7" s="183"/>
      <c r="C7" s="184"/>
      <c r="D7" s="185" t="s">
        <v>92</v>
      </c>
      <c r="E7" s="186" t="s">
        <v>92</v>
      </c>
      <c r="F7" s="186" t="s">
        <v>92</v>
      </c>
    </row>
    <row r="8" s="84" customFormat="1" ht="18.75" customHeight="1" spans="1:6">
      <c r="A8" s="187" t="s">
        <v>138</v>
      </c>
      <c r="B8" s="188"/>
      <c r="C8" s="189"/>
      <c r="D8" s="185" t="s">
        <v>92</v>
      </c>
      <c r="E8" s="186" t="s">
        <v>92</v>
      </c>
      <c r="F8" s="186" t="s">
        <v>92</v>
      </c>
    </row>
    <row r="9" customHeight="1" spans="1:1">
      <c r="A9" s="190"/>
    </row>
  </sheetData>
  <mergeCells count="8">
    <mergeCell ref="A2:F2"/>
    <mergeCell ref="A3:D3"/>
    <mergeCell ref="D4:F4"/>
    <mergeCell ref="A7:C7"/>
    <mergeCell ref="A8:C8"/>
    <mergeCell ref="A4:A5"/>
    <mergeCell ref="B4:B5"/>
    <mergeCell ref="C4:C5"/>
  </mergeCells>
  <pageMargins left="0.751388888888889" right="0.751388888888889" top="1" bottom="1" header="0.5" footer="0.5"/>
  <pageSetup paperSize="9" scale="80" orientation="landscape" horizontalDpi="600"/>
  <headerFooter>
    <oddFooter>&amp;C-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topLeftCell="C1" workbookViewId="0">
      <selection activeCell="H12" sqref="H12"/>
    </sheetView>
  </sheetViews>
  <sheetFormatPr defaultColWidth="8.88571428571429" defaultRowHeight="14.25" customHeight="1"/>
  <cols>
    <col min="1" max="1" width="14.1428571428571" style="68" customWidth="1"/>
    <col min="2" max="2" width="13.7142857142857" style="68" customWidth="1"/>
    <col min="3" max="3" width="12.7142857142857" style="84" customWidth="1"/>
    <col min="4" max="4" width="12.5714285714286" style="84" customWidth="1"/>
    <col min="5" max="5" width="12.7142857142857" style="84" customWidth="1"/>
    <col min="6" max="6" width="8" style="84" customWidth="1"/>
    <col min="7" max="7" width="6.28571428571429" style="84" customWidth="1"/>
    <col min="8" max="8" width="10.2857142857143" style="84" customWidth="1"/>
    <col min="9" max="9" width="12" style="84" customWidth="1"/>
    <col min="10" max="12" width="10" style="84" customWidth="1"/>
    <col min="13" max="13" width="9.13333333333333" style="68" customWidth="1"/>
    <col min="14" max="15" width="9.13333333333333" style="84" customWidth="1"/>
    <col min="16" max="16" width="12.7142857142857" style="84" customWidth="1"/>
    <col min="17" max="17" width="9" style="84" customWidth="1"/>
    <col min="18" max="18" width="9.13333333333333" style="68" customWidth="1"/>
    <col min="19" max="19" width="10.4285714285714" style="84" customWidth="1"/>
    <col min="20" max="20" width="9.13333333333333" style="68" customWidth="1"/>
    <col min="21" max="16384" width="9.13333333333333" style="68"/>
  </cols>
  <sheetData>
    <row r="1" ht="13.5" customHeight="1" spans="1:19">
      <c r="A1" s="86" t="s">
        <v>397</v>
      </c>
      <c r="D1" s="86"/>
      <c r="E1" s="86"/>
      <c r="F1" s="86"/>
      <c r="G1" s="86"/>
      <c r="H1" s="86"/>
      <c r="I1" s="86"/>
      <c r="J1" s="86"/>
      <c r="K1" s="86"/>
      <c r="L1" s="86"/>
      <c r="R1" s="82"/>
      <c r="S1" s="167"/>
    </row>
    <row r="2" ht="27.75" customHeight="1" spans="1:19">
      <c r="A2" s="115" t="s">
        <v>14</v>
      </c>
      <c r="B2" s="115"/>
      <c r="C2" s="115"/>
      <c r="D2" s="115"/>
      <c r="E2" s="115"/>
      <c r="F2" s="115"/>
      <c r="G2" s="115"/>
      <c r="H2" s="115"/>
      <c r="I2" s="115"/>
      <c r="J2" s="115"/>
      <c r="K2" s="115"/>
      <c r="L2" s="115"/>
      <c r="M2" s="115"/>
      <c r="N2" s="115"/>
      <c r="O2" s="115"/>
      <c r="P2" s="115"/>
      <c r="Q2" s="115"/>
      <c r="R2" s="115"/>
      <c r="S2" s="115"/>
    </row>
    <row r="3" ht="18.75" customHeight="1" spans="1:19">
      <c r="A3" s="116" t="s">
        <v>22</v>
      </c>
      <c r="B3" s="116"/>
      <c r="C3" s="116"/>
      <c r="D3" s="116"/>
      <c r="E3" s="116"/>
      <c r="F3" s="116"/>
      <c r="G3" s="116"/>
      <c r="H3" s="116"/>
      <c r="I3" s="117"/>
      <c r="J3" s="117"/>
      <c r="K3" s="117"/>
      <c r="L3" s="117"/>
      <c r="R3" s="168"/>
      <c r="S3" s="169" t="s">
        <v>180</v>
      </c>
    </row>
    <row r="4" ht="15.75" customHeight="1" spans="1:19">
      <c r="A4" s="118" t="s">
        <v>188</v>
      </c>
      <c r="B4" s="119" t="s">
        <v>189</v>
      </c>
      <c r="C4" s="119" t="s">
        <v>398</v>
      </c>
      <c r="D4" s="119" t="s">
        <v>399</v>
      </c>
      <c r="E4" s="119" t="s">
        <v>400</v>
      </c>
      <c r="F4" s="119" t="s">
        <v>401</v>
      </c>
      <c r="G4" s="119" t="s">
        <v>402</v>
      </c>
      <c r="H4" s="119" t="s">
        <v>403</v>
      </c>
      <c r="I4" s="76" t="s">
        <v>196</v>
      </c>
      <c r="J4" s="161"/>
      <c r="K4" s="161"/>
      <c r="L4" s="76"/>
      <c r="M4" s="162"/>
      <c r="N4" s="76"/>
      <c r="O4" s="76"/>
      <c r="P4" s="76"/>
      <c r="Q4" s="76"/>
      <c r="R4" s="162"/>
      <c r="S4" s="77"/>
    </row>
    <row r="5" ht="17.25" customHeight="1" spans="1:19">
      <c r="A5" s="118"/>
      <c r="B5" s="121"/>
      <c r="C5" s="121"/>
      <c r="D5" s="121"/>
      <c r="E5" s="121"/>
      <c r="F5" s="121"/>
      <c r="G5" s="121"/>
      <c r="H5" s="121"/>
      <c r="I5" s="163" t="s">
        <v>77</v>
      </c>
      <c r="J5" s="118" t="s">
        <v>80</v>
      </c>
      <c r="K5" s="118" t="s">
        <v>404</v>
      </c>
      <c r="L5" s="121" t="s">
        <v>405</v>
      </c>
      <c r="M5" s="164" t="s">
        <v>406</v>
      </c>
      <c r="N5" s="165" t="s">
        <v>407</v>
      </c>
      <c r="O5" s="165"/>
      <c r="P5" s="165"/>
      <c r="Q5" s="165"/>
      <c r="R5" s="170"/>
      <c r="S5" s="149"/>
    </row>
    <row r="6" ht="54" customHeight="1" spans="1:19">
      <c r="A6" s="118"/>
      <c r="B6" s="121"/>
      <c r="C6" s="121"/>
      <c r="D6" s="149"/>
      <c r="E6" s="149"/>
      <c r="F6" s="149"/>
      <c r="G6" s="149"/>
      <c r="H6" s="149"/>
      <c r="I6" s="165"/>
      <c r="J6" s="118"/>
      <c r="K6" s="118"/>
      <c r="L6" s="149"/>
      <c r="M6" s="166"/>
      <c r="N6" s="149" t="s">
        <v>79</v>
      </c>
      <c r="O6" s="149" t="s">
        <v>86</v>
      </c>
      <c r="P6" s="149" t="s">
        <v>259</v>
      </c>
      <c r="Q6" s="149" t="s">
        <v>88</v>
      </c>
      <c r="R6" s="166" t="s">
        <v>89</v>
      </c>
      <c r="S6" s="149" t="s">
        <v>90</v>
      </c>
    </row>
    <row r="7" ht="15" customHeight="1" spans="1:19">
      <c r="A7" s="150">
        <v>1</v>
      </c>
      <c r="B7" s="150">
        <v>2</v>
      </c>
      <c r="C7" s="150">
        <v>3</v>
      </c>
      <c r="D7" s="150">
        <v>4</v>
      </c>
      <c r="E7" s="150">
        <v>5</v>
      </c>
      <c r="F7" s="150">
        <v>6</v>
      </c>
      <c r="G7" s="150">
        <v>7</v>
      </c>
      <c r="H7" s="150">
        <v>8</v>
      </c>
      <c r="I7" s="95">
        <v>9</v>
      </c>
      <c r="J7" s="95">
        <v>10</v>
      </c>
      <c r="K7" s="95">
        <v>11</v>
      </c>
      <c r="L7" s="95">
        <v>12</v>
      </c>
      <c r="M7" s="95">
        <v>13</v>
      </c>
      <c r="N7" s="95">
        <v>14</v>
      </c>
      <c r="O7" s="95">
        <v>15</v>
      </c>
      <c r="P7" s="95">
        <v>16</v>
      </c>
      <c r="Q7" s="95">
        <v>17</v>
      </c>
      <c r="R7" s="95">
        <v>18</v>
      </c>
      <c r="S7" s="95">
        <v>19</v>
      </c>
    </row>
    <row r="8" ht="48" customHeight="1" spans="1:19">
      <c r="A8" s="151" t="s">
        <v>205</v>
      </c>
      <c r="B8" s="151" t="s">
        <v>91</v>
      </c>
      <c r="C8" s="152" t="s">
        <v>231</v>
      </c>
      <c r="D8" s="153" t="s">
        <v>408</v>
      </c>
      <c r="E8" s="153" t="s">
        <v>409</v>
      </c>
      <c r="F8" s="154" t="s">
        <v>327</v>
      </c>
      <c r="G8" s="155">
        <v>1</v>
      </c>
      <c r="H8" s="156"/>
      <c r="I8" s="156">
        <v>43300</v>
      </c>
      <c r="J8" s="156">
        <v>43300</v>
      </c>
      <c r="K8" s="158" t="s">
        <v>92</v>
      </c>
      <c r="L8" s="158" t="s">
        <v>92</v>
      </c>
      <c r="M8" s="158" t="s">
        <v>92</v>
      </c>
      <c r="N8" s="158" t="s">
        <v>92</v>
      </c>
      <c r="O8" s="158" t="s">
        <v>92</v>
      </c>
      <c r="P8" s="158" t="s">
        <v>92</v>
      </c>
      <c r="Q8" s="158"/>
      <c r="R8" s="158" t="s">
        <v>92</v>
      </c>
      <c r="S8" s="158" t="s">
        <v>92</v>
      </c>
    </row>
    <row r="9" ht="48" customHeight="1" spans="1:19">
      <c r="A9" s="151" t="s">
        <v>205</v>
      </c>
      <c r="B9" s="151" t="s">
        <v>91</v>
      </c>
      <c r="C9" s="152" t="s">
        <v>231</v>
      </c>
      <c r="D9" s="153" t="s">
        <v>410</v>
      </c>
      <c r="E9" s="153" t="s">
        <v>411</v>
      </c>
      <c r="F9" s="154" t="s">
        <v>327</v>
      </c>
      <c r="G9" s="155">
        <v>1</v>
      </c>
      <c r="H9" s="156">
        <v>17000</v>
      </c>
      <c r="I9" s="156">
        <v>17000</v>
      </c>
      <c r="J9" s="156">
        <v>17000</v>
      </c>
      <c r="K9" s="158"/>
      <c r="L9" s="158"/>
      <c r="M9" s="158"/>
      <c r="N9" s="158"/>
      <c r="O9" s="158"/>
      <c r="P9" s="158"/>
      <c r="Q9" s="158"/>
      <c r="R9" s="158"/>
      <c r="S9" s="158"/>
    </row>
    <row r="10" ht="48" customHeight="1" spans="1:19">
      <c r="A10" s="151" t="s">
        <v>205</v>
      </c>
      <c r="B10" s="151" t="s">
        <v>91</v>
      </c>
      <c r="C10" s="152" t="s">
        <v>231</v>
      </c>
      <c r="D10" s="153" t="s">
        <v>412</v>
      </c>
      <c r="E10" s="153" t="s">
        <v>413</v>
      </c>
      <c r="F10" s="154" t="s">
        <v>327</v>
      </c>
      <c r="G10" s="155">
        <v>1</v>
      </c>
      <c r="H10" s="156">
        <v>10100</v>
      </c>
      <c r="I10" s="156">
        <v>10100</v>
      </c>
      <c r="J10" s="156">
        <v>10100</v>
      </c>
      <c r="K10" s="158"/>
      <c r="L10" s="158"/>
      <c r="M10" s="158"/>
      <c r="N10" s="158"/>
      <c r="O10" s="158"/>
      <c r="P10" s="158"/>
      <c r="Q10" s="158"/>
      <c r="R10" s="158"/>
      <c r="S10" s="158"/>
    </row>
    <row r="11" ht="48" customHeight="1" spans="1:19">
      <c r="A11" s="151" t="s">
        <v>205</v>
      </c>
      <c r="B11" s="151" t="s">
        <v>91</v>
      </c>
      <c r="C11" s="152" t="s">
        <v>235</v>
      </c>
      <c r="D11" s="153" t="s">
        <v>414</v>
      </c>
      <c r="E11" s="153" t="s">
        <v>415</v>
      </c>
      <c r="F11" s="154" t="s">
        <v>416</v>
      </c>
      <c r="G11" s="155">
        <v>1</v>
      </c>
      <c r="H11" s="156">
        <v>4500</v>
      </c>
      <c r="I11" s="156">
        <v>4500</v>
      </c>
      <c r="J11" s="156">
        <v>4500</v>
      </c>
      <c r="K11" s="158"/>
      <c r="L11" s="158"/>
      <c r="M11" s="158"/>
      <c r="N11" s="158"/>
      <c r="O11" s="158"/>
      <c r="P11" s="158"/>
      <c r="Q11" s="158"/>
      <c r="R11" s="158"/>
      <c r="S11" s="158"/>
    </row>
    <row r="12" ht="21" customHeight="1" spans="1:19">
      <c r="A12" s="157" t="s">
        <v>138</v>
      </c>
      <c r="B12" s="157"/>
      <c r="C12" s="157"/>
      <c r="D12" s="157"/>
      <c r="E12" s="157"/>
      <c r="F12" s="157"/>
      <c r="G12" s="157"/>
      <c r="H12" s="158">
        <f>SUM(H9:H11)</f>
        <v>31600</v>
      </c>
      <c r="I12" s="158">
        <v>74900</v>
      </c>
      <c r="J12" s="158">
        <v>74900</v>
      </c>
      <c r="K12" s="158" t="s">
        <v>92</v>
      </c>
      <c r="L12" s="158" t="s">
        <v>92</v>
      </c>
      <c r="M12" s="158" t="s">
        <v>92</v>
      </c>
      <c r="N12" s="158" t="s">
        <v>92</v>
      </c>
      <c r="O12" s="158" t="s">
        <v>92</v>
      </c>
      <c r="P12" s="158" t="s">
        <v>92</v>
      </c>
      <c r="Q12" s="158"/>
      <c r="R12" s="158" t="s">
        <v>92</v>
      </c>
      <c r="S12" s="158" t="s">
        <v>92</v>
      </c>
    </row>
    <row r="13" s="148" customFormat="1" ht="47" customHeight="1" spans="1:19">
      <c r="A13" s="159"/>
      <c r="C13" s="67"/>
      <c r="D13" s="67"/>
      <c r="E13" s="67"/>
      <c r="F13" s="160"/>
      <c r="G13" s="67"/>
      <c r="H13" s="67"/>
      <c r="I13" s="67"/>
      <c r="J13" s="67"/>
      <c r="K13" s="67"/>
      <c r="L13" s="67"/>
      <c r="N13" s="67"/>
      <c r="O13" s="67"/>
      <c r="P13" s="67"/>
      <c r="Q13" s="67"/>
      <c r="S13" s="67"/>
    </row>
  </sheetData>
  <mergeCells count="18">
    <mergeCell ref="A2:S2"/>
    <mergeCell ref="A3:H3"/>
    <mergeCell ref="I4:S4"/>
    <mergeCell ref="N5:S5"/>
    <mergeCell ref="A12:G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70" orientation="landscape" horizontalDpi="600" verticalDpi="600"/>
  <headerFooter>
    <oddFooter>&amp;C&amp;"-"&amp;16- &amp;P -</oddFooter>
  </headerFooter>
  <ignoredErrors>
    <ignoredError sqref="H12" unlockedFormula="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selection activeCell="A4" sqref="A4:A6"/>
    </sheetView>
  </sheetViews>
  <sheetFormatPr defaultColWidth="8.71428571428571" defaultRowHeight="14.25" customHeight="1"/>
  <cols>
    <col min="1" max="1" width="14.1428571428571" style="68" customWidth="1"/>
    <col min="2" max="2" width="17.7142857142857" style="68" customWidth="1"/>
    <col min="3" max="9" width="9.13333333333333" style="114" customWidth="1"/>
    <col min="10" max="10" width="12" style="84" customWidth="1"/>
    <col min="11" max="13" width="10" style="84" customWidth="1"/>
    <col min="14" max="14" width="9.13333333333333" style="68" customWidth="1"/>
    <col min="15" max="16" width="9.13333333333333" style="84" customWidth="1"/>
    <col min="17" max="18" width="12.7142857142857" style="84" customWidth="1"/>
    <col min="19" max="19" width="9.13333333333333" style="68" customWidth="1"/>
    <col min="20" max="20" width="10.4285714285714" style="84" customWidth="1"/>
    <col min="21" max="21" width="9.13333333333333" style="68" customWidth="1"/>
    <col min="22" max="249" width="9.13333333333333" style="68"/>
    <col min="250" max="258" width="8.71428571428571" style="68"/>
  </cols>
  <sheetData>
    <row r="1" ht="13.5" customHeight="1" spans="1:20">
      <c r="A1" s="86" t="s">
        <v>417</v>
      </c>
      <c r="D1" s="86"/>
      <c r="E1" s="86"/>
      <c r="F1" s="86"/>
      <c r="G1" s="86"/>
      <c r="H1" s="86"/>
      <c r="I1" s="86"/>
      <c r="J1" s="132"/>
      <c r="K1" s="132"/>
      <c r="L1" s="132"/>
      <c r="M1" s="132"/>
      <c r="N1" s="133"/>
      <c r="O1" s="134"/>
      <c r="P1" s="134"/>
      <c r="Q1" s="134"/>
      <c r="R1" s="134"/>
      <c r="S1" s="144"/>
      <c r="T1" s="145"/>
    </row>
    <row r="2" ht="27.75" customHeight="1" spans="1:20">
      <c r="A2" s="115" t="s">
        <v>15</v>
      </c>
      <c r="B2" s="115"/>
      <c r="C2" s="115"/>
      <c r="D2" s="115"/>
      <c r="E2" s="115"/>
      <c r="F2" s="115"/>
      <c r="G2" s="115"/>
      <c r="H2" s="115"/>
      <c r="I2" s="115"/>
      <c r="J2" s="115"/>
      <c r="K2" s="115"/>
      <c r="L2" s="115"/>
      <c r="M2" s="115"/>
      <c r="N2" s="115"/>
      <c r="O2" s="115"/>
      <c r="P2" s="115"/>
      <c r="Q2" s="115"/>
      <c r="R2" s="115"/>
      <c r="S2" s="115"/>
      <c r="T2" s="115"/>
    </row>
    <row r="3" ht="26.1" customHeight="1" spans="1:20">
      <c r="A3" s="116" t="s">
        <v>22</v>
      </c>
      <c r="B3" s="116"/>
      <c r="C3" s="116"/>
      <c r="D3" s="116"/>
      <c r="E3" s="116"/>
      <c r="F3" s="117"/>
      <c r="G3" s="117"/>
      <c r="H3" s="117"/>
      <c r="I3" s="117"/>
      <c r="J3" s="135"/>
      <c r="K3" s="135"/>
      <c r="L3" s="135"/>
      <c r="M3" s="135"/>
      <c r="N3" s="133"/>
      <c r="O3" s="134"/>
      <c r="P3" s="134"/>
      <c r="Q3" s="134"/>
      <c r="R3" s="134"/>
      <c r="S3" s="146"/>
      <c r="T3" s="147" t="s">
        <v>180</v>
      </c>
    </row>
    <row r="4" ht="15.75" customHeight="1" spans="1:20">
      <c r="A4" s="118" t="s">
        <v>188</v>
      </c>
      <c r="B4" s="119" t="s">
        <v>189</v>
      </c>
      <c r="C4" s="118" t="s">
        <v>398</v>
      </c>
      <c r="D4" s="118" t="s">
        <v>418</v>
      </c>
      <c r="E4" s="118" t="s">
        <v>419</v>
      </c>
      <c r="F4" s="120" t="s">
        <v>420</v>
      </c>
      <c r="G4" s="118" t="s">
        <v>421</v>
      </c>
      <c r="H4" s="118" t="s">
        <v>422</v>
      </c>
      <c r="I4" s="118" t="s">
        <v>423</v>
      </c>
      <c r="J4" s="118" t="s">
        <v>196</v>
      </c>
      <c r="K4" s="118"/>
      <c r="L4" s="118"/>
      <c r="M4" s="118"/>
      <c r="N4" s="136"/>
      <c r="O4" s="118"/>
      <c r="P4" s="118"/>
      <c r="Q4" s="118"/>
      <c r="R4" s="118"/>
      <c r="S4" s="136"/>
      <c r="T4" s="118"/>
    </row>
    <row r="5" ht="17.25" customHeight="1" spans="1:20">
      <c r="A5" s="118"/>
      <c r="B5" s="121"/>
      <c r="C5" s="118"/>
      <c r="D5" s="118"/>
      <c r="E5" s="118"/>
      <c r="F5" s="122"/>
      <c r="G5" s="118"/>
      <c r="H5" s="118"/>
      <c r="I5" s="118"/>
      <c r="J5" s="118" t="s">
        <v>77</v>
      </c>
      <c r="K5" s="118" t="s">
        <v>80</v>
      </c>
      <c r="L5" s="118" t="s">
        <v>404</v>
      </c>
      <c r="M5" s="118" t="s">
        <v>405</v>
      </c>
      <c r="N5" s="137" t="s">
        <v>406</v>
      </c>
      <c r="O5" s="118" t="s">
        <v>407</v>
      </c>
      <c r="P5" s="118"/>
      <c r="Q5" s="118"/>
      <c r="R5" s="118"/>
      <c r="S5" s="137"/>
      <c r="T5" s="118"/>
    </row>
    <row r="6" ht="54" customHeight="1" spans="1:20">
      <c r="A6" s="118"/>
      <c r="B6" s="121"/>
      <c r="C6" s="118"/>
      <c r="D6" s="118"/>
      <c r="E6" s="118"/>
      <c r="F6" s="123"/>
      <c r="G6" s="118"/>
      <c r="H6" s="118"/>
      <c r="I6" s="118"/>
      <c r="J6" s="118"/>
      <c r="K6" s="118"/>
      <c r="L6" s="118"/>
      <c r="M6" s="118"/>
      <c r="N6" s="136"/>
      <c r="O6" s="118" t="s">
        <v>79</v>
      </c>
      <c r="P6" s="118" t="s">
        <v>86</v>
      </c>
      <c r="Q6" s="118" t="s">
        <v>259</v>
      </c>
      <c r="R6" s="118" t="s">
        <v>88</v>
      </c>
      <c r="S6" s="136" t="s">
        <v>89</v>
      </c>
      <c r="T6" s="118" t="s">
        <v>90</v>
      </c>
    </row>
    <row r="7" ht="15" customHeight="1" spans="1:20">
      <c r="A7" s="95">
        <v>1</v>
      </c>
      <c r="B7" s="95">
        <v>2</v>
      </c>
      <c r="C7" s="95">
        <v>3</v>
      </c>
      <c r="D7" s="95">
        <v>4</v>
      </c>
      <c r="E7" s="95">
        <v>5</v>
      </c>
      <c r="F7" s="95">
        <v>6</v>
      </c>
      <c r="G7" s="95">
        <v>7</v>
      </c>
      <c r="H7" s="95">
        <v>8</v>
      </c>
      <c r="I7" s="95">
        <v>9</v>
      </c>
      <c r="J7" s="95">
        <v>10</v>
      </c>
      <c r="K7" s="95">
        <v>11</v>
      </c>
      <c r="L7" s="95">
        <v>12</v>
      </c>
      <c r="M7" s="95">
        <v>13</v>
      </c>
      <c r="N7" s="95">
        <v>14</v>
      </c>
      <c r="O7" s="95">
        <v>15</v>
      </c>
      <c r="P7" s="95">
        <v>16</v>
      </c>
      <c r="Q7" s="95">
        <v>17</v>
      </c>
      <c r="R7" s="95">
        <v>18</v>
      </c>
      <c r="S7" s="95">
        <v>19</v>
      </c>
      <c r="T7" s="95">
        <v>20</v>
      </c>
    </row>
    <row r="8" ht="22.5" customHeight="1" spans="1:20">
      <c r="A8" s="124" t="s">
        <v>424</v>
      </c>
      <c r="B8" s="125"/>
      <c r="C8" s="125"/>
      <c r="D8" s="125"/>
      <c r="E8" s="125"/>
      <c r="F8" s="125"/>
      <c r="G8" s="125"/>
      <c r="H8" s="125"/>
      <c r="I8" s="138"/>
      <c r="J8" s="139" t="s">
        <v>92</v>
      </c>
      <c r="K8" s="139" t="s">
        <v>92</v>
      </c>
      <c r="L8" s="139" t="s">
        <v>92</v>
      </c>
      <c r="M8" s="139" t="s">
        <v>92</v>
      </c>
      <c r="N8" s="139" t="s">
        <v>92</v>
      </c>
      <c r="O8" s="139" t="s">
        <v>92</v>
      </c>
      <c r="P8" s="139" t="s">
        <v>92</v>
      </c>
      <c r="Q8" s="139" t="s">
        <v>92</v>
      </c>
      <c r="R8" s="139"/>
      <c r="S8" s="139" t="s">
        <v>92</v>
      </c>
      <c r="T8" s="139" t="s">
        <v>92</v>
      </c>
    </row>
    <row r="9" ht="22.5" customHeight="1" spans="1:20">
      <c r="A9" s="126"/>
      <c r="B9" s="126"/>
      <c r="C9" s="127"/>
      <c r="D9" s="128"/>
      <c r="E9" s="128"/>
      <c r="F9" s="128"/>
      <c r="G9" s="128"/>
      <c r="H9" s="128"/>
      <c r="I9" s="128"/>
      <c r="J9" s="140" t="s">
        <v>92</v>
      </c>
      <c r="K9" s="140" t="s">
        <v>92</v>
      </c>
      <c r="L9" s="140" t="s">
        <v>92</v>
      </c>
      <c r="M9" s="140" t="s">
        <v>92</v>
      </c>
      <c r="N9" s="139" t="s">
        <v>92</v>
      </c>
      <c r="O9" s="140" t="s">
        <v>92</v>
      </c>
      <c r="P9" s="140" t="s">
        <v>92</v>
      </c>
      <c r="Q9" s="140" t="s">
        <v>92</v>
      </c>
      <c r="R9" s="140"/>
      <c r="S9" s="139" t="s">
        <v>92</v>
      </c>
      <c r="T9" s="140" t="s">
        <v>92</v>
      </c>
    </row>
    <row r="10" ht="22.5" customHeight="1" spans="1:20">
      <c r="A10" s="118"/>
      <c r="B10" s="118"/>
      <c r="C10" s="127"/>
      <c r="D10" s="129"/>
      <c r="E10" s="129"/>
      <c r="F10" s="129"/>
      <c r="G10" s="129"/>
      <c r="H10" s="129"/>
      <c r="I10" s="129"/>
      <c r="J10" s="141" t="s">
        <v>92</v>
      </c>
      <c r="K10" s="141" t="s">
        <v>92</v>
      </c>
      <c r="L10" s="141" t="s">
        <v>92</v>
      </c>
      <c r="M10" s="141" t="s">
        <v>92</v>
      </c>
      <c r="N10" s="141" t="s">
        <v>92</v>
      </c>
      <c r="O10" s="141" t="s">
        <v>92</v>
      </c>
      <c r="P10" s="141" t="s">
        <v>92</v>
      </c>
      <c r="Q10" s="141" t="s">
        <v>92</v>
      </c>
      <c r="R10" s="141"/>
      <c r="S10" s="141" t="s">
        <v>92</v>
      </c>
      <c r="T10" s="141" t="s">
        <v>92</v>
      </c>
    </row>
    <row r="11" ht="22.5" customHeight="1" spans="1:20">
      <c r="A11" s="130" t="s">
        <v>138</v>
      </c>
      <c r="B11" s="130"/>
      <c r="C11" s="130"/>
      <c r="D11" s="130"/>
      <c r="E11" s="130"/>
      <c r="F11" s="130"/>
      <c r="G11" s="130"/>
      <c r="H11" s="130"/>
      <c r="I11" s="130"/>
      <c r="J11" s="142"/>
      <c r="K11" s="142"/>
      <c r="L11" s="142"/>
      <c r="M11" s="142"/>
      <c r="N11" s="143"/>
      <c r="O11" s="142"/>
      <c r="P11" s="142"/>
      <c r="Q11" s="142"/>
      <c r="R11" s="142"/>
      <c r="S11" s="143"/>
      <c r="T11" s="142"/>
    </row>
    <row r="12" customHeight="1" spans="1:1">
      <c r="A12" s="131"/>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63"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C17" sqref="C17"/>
    </sheetView>
  </sheetViews>
  <sheetFormatPr defaultColWidth="8.88571428571429" defaultRowHeight="14.25" customHeight="1" outlineLevelRow="7"/>
  <cols>
    <col min="1" max="1" width="50" style="84" customWidth="1"/>
    <col min="2" max="2" width="17.2857142857143" style="84" customWidth="1"/>
    <col min="3" max="4" width="13.4285714285714" style="84" customWidth="1"/>
    <col min="5" max="12" width="10.2857142857143" style="84" customWidth="1"/>
    <col min="13" max="13" width="13.1428571428571" style="84" customWidth="1"/>
    <col min="14" max="14" width="9.13333333333333" style="68" customWidth="1"/>
    <col min="15" max="246" width="9.13333333333333" style="68"/>
    <col min="247" max="247" width="9.13333333333333" style="85"/>
    <col min="248" max="256" width="8.88571428571429" style="85"/>
  </cols>
  <sheetData>
    <row r="1" s="68" customFormat="1" ht="13.5" customHeight="1" spans="1:13">
      <c r="A1" s="86" t="s">
        <v>425</v>
      </c>
      <c r="B1" s="86"/>
      <c r="C1" s="86"/>
      <c r="D1" s="87"/>
      <c r="E1" s="84"/>
      <c r="F1" s="84"/>
      <c r="G1" s="84"/>
      <c r="H1" s="84"/>
      <c r="I1" s="84"/>
      <c r="J1" s="84"/>
      <c r="K1" s="84"/>
      <c r="L1" s="84"/>
      <c r="M1" s="84"/>
    </row>
    <row r="2" s="68" customFormat="1" ht="35" customHeight="1" spans="1:13">
      <c r="A2" s="88" t="s">
        <v>16</v>
      </c>
      <c r="B2" s="88"/>
      <c r="C2" s="88"/>
      <c r="D2" s="88"/>
      <c r="E2" s="88"/>
      <c r="F2" s="88"/>
      <c r="G2" s="88"/>
      <c r="H2" s="88"/>
      <c r="I2" s="88"/>
      <c r="J2" s="88"/>
      <c r="K2" s="88"/>
      <c r="L2" s="88"/>
      <c r="M2" s="88"/>
    </row>
    <row r="3" s="83" customFormat="1" ht="24" customHeight="1" spans="1:13">
      <c r="A3" s="89" t="s">
        <v>22</v>
      </c>
      <c r="B3" s="90"/>
      <c r="C3" s="90"/>
      <c r="D3" s="90"/>
      <c r="E3" s="91"/>
      <c r="F3" s="91"/>
      <c r="G3" s="91"/>
      <c r="H3" s="91"/>
      <c r="I3" s="91"/>
      <c r="J3" s="90"/>
      <c r="K3" s="90"/>
      <c r="L3" s="90"/>
      <c r="M3" s="110" t="s">
        <v>180</v>
      </c>
    </row>
    <row r="4" s="68" customFormat="1" ht="19.5" customHeight="1" spans="1:13">
      <c r="A4" s="92" t="s">
        <v>426</v>
      </c>
      <c r="B4" s="93" t="s">
        <v>196</v>
      </c>
      <c r="C4" s="94"/>
      <c r="D4" s="94"/>
      <c r="E4" s="95" t="s">
        <v>427</v>
      </c>
      <c r="F4" s="95"/>
      <c r="G4" s="95"/>
      <c r="H4" s="95"/>
      <c r="I4" s="95"/>
      <c r="J4" s="95"/>
      <c r="K4" s="95"/>
      <c r="L4" s="95"/>
      <c r="M4" s="95"/>
    </row>
    <row r="5" s="68" customFormat="1" ht="40.5" customHeight="1" spans="1:13">
      <c r="A5" s="96"/>
      <c r="B5" s="97" t="s">
        <v>77</v>
      </c>
      <c r="C5" s="98" t="s">
        <v>80</v>
      </c>
      <c r="D5" s="99" t="s">
        <v>428</v>
      </c>
      <c r="E5" s="96" t="s">
        <v>429</v>
      </c>
      <c r="F5" s="96" t="s">
        <v>430</v>
      </c>
      <c r="G5" s="96" t="s">
        <v>431</v>
      </c>
      <c r="H5" s="96" t="s">
        <v>432</v>
      </c>
      <c r="I5" s="111" t="s">
        <v>433</v>
      </c>
      <c r="J5" s="96" t="s">
        <v>434</v>
      </c>
      <c r="K5" s="96" t="s">
        <v>435</v>
      </c>
      <c r="L5" s="96" t="s">
        <v>436</v>
      </c>
      <c r="M5" s="96" t="s">
        <v>437</v>
      </c>
    </row>
    <row r="6" s="68" customFormat="1" ht="19.5" customHeight="1" spans="1:13">
      <c r="A6" s="92">
        <v>1</v>
      </c>
      <c r="B6" s="92">
        <v>2</v>
      </c>
      <c r="C6" s="92">
        <v>3</v>
      </c>
      <c r="D6" s="100">
        <v>4</v>
      </c>
      <c r="E6" s="92">
        <v>5</v>
      </c>
      <c r="F6" s="92">
        <v>6</v>
      </c>
      <c r="G6" s="92">
        <v>7</v>
      </c>
      <c r="H6" s="101">
        <v>8</v>
      </c>
      <c r="I6" s="112">
        <v>9</v>
      </c>
      <c r="J6" s="112">
        <v>10</v>
      </c>
      <c r="K6" s="112">
        <v>11</v>
      </c>
      <c r="L6" s="101">
        <v>12</v>
      </c>
      <c r="M6" s="112">
        <v>13</v>
      </c>
    </row>
    <row r="7" s="68" customFormat="1" ht="19.5" customHeight="1" spans="1:247">
      <c r="A7" s="102" t="s">
        <v>438</v>
      </c>
      <c r="B7" s="103"/>
      <c r="C7" s="103"/>
      <c r="D7" s="103"/>
      <c r="E7" s="103"/>
      <c r="F7" s="103"/>
      <c r="G7" s="104"/>
      <c r="H7" s="105" t="s">
        <v>92</v>
      </c>
      <c r="I7" s="105" t="s">
        <v>92</v>
      </c>
      <c r="J7" s="105" t="s">
        <v>92</v>
      </c>
      <c r="K7" s="105" t="s">
        <v>92</v>
      </c>
      <c r="L7" s="105" t="s">
        <v>92</v>
      </c>
      <c r="M7" s="105" t="s">
        <v>92</v>
      </c>
      <c r="IM7" s="113"/>
    </row>
    <row r="8" s="68" customFormat="1" ht="19.5" customHeight="1" spans="1:13">
      <c r="A8" s="106" t="s">
        <v>92</v>
      </c>
      <c r="B8" s="107" t="s">
        <v>92</v>
      </c>
      <c r="C8" s="107" t="s">
        <v>92</v>
      </c>
      <c r="D8" s="108" t="s">
        <v>92</v>
      </c>
      <c r="E8" s="107" t="s">
        <v>92</v>
      </c>
      <c r="F8" s="107" t="s">
        <v>92</v>
      </c>
      <c r="G8" s="107" t="s">
        <v>92</v>
      </c>
      <c r="H8" s="109" t="s">
        <v>92</v>
      </c>
      <c r="I8" s="109" t="s">
        <v>92</v>
      </c>
      <c r="J8" s="109" t="s">
        <v>92</v>
      </c>
      <c r="K8" s="109" t="s">
        <v>92</v>
      </c>
      <c r="L8" s="109" t="s">
        <v>92</v>
      </c>
      <c r="M8" s="109"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D18" sqref="D18"/>
    </sheetView>
  </sheetViews>
  <sheetFormatPr defaultColWidth="8.88571428571429" defaultRowHeight="12" outlineLevelRow="6"/>
  <cols>
    <col min="1" max="1" width="34.2857142857143" style="67" customWidth="1"/>
    <col min="2" max="2" width="29" style="67" customWidth="1"/>
    <col min="3" max="5" width="23.5714285714286" style="67" customWidth="1"/>
    <col min="6" max="6" width="11.2857142857143" style="68" customWidth="1"/>
    <col min="7" max="7" width="25.1333333333333" style="67" customWidth="1"/>
    <col min="8" max="8" width="15.5714285714286" style="68" customWidth="1"/>
    <col min="9" max="9" width="13.4285714285714" style="68" customWidth="1"/>
    <col min="10" max="10" width="18.847619047619" style="67" customWidth="1"/>
    <col min="11" max="11" width="9.13333333333333" style="68" customWidth="1"/>
    <col min="12" max="16384" width="9.13333333333333" style="68"/>
  </cols>
  <sheetData>
    <row r="1" customHeight="1" spans="1:10">
      <c r="A1" s="67" t="s">
        <v>439</v>
      </c>
      <c r="J1" s="82"/>
    </row>
    <row r="2" ht="28.5" customHeight="1" spans="1:10">
      <c r="A2" s="69" t="s">
        <v>17</v>
      </c>
      <c r="B2" s="70"/>
      <c r="C2" s="70"/>
      <c r="D2" s="70"/>
      <c r="E2" s="70"/>
      <c r="F2" s="71"/>
      <c r="G2" s="70"/>
      <c r="H2" s="71"/>
      <c r="I2" s="71"/>
      <c r="J2" s="70"/>
    </row>
    <row r="3" ht="17.25" customHeight="1" spans="1:1">
      <c r="A3" s="72" t="s">
        <v>22</v>
      </c>
    </row>
    <row r="4" ht="44.25" customHeight="1" spans="1:10">
      <c r="A4" s="73" t="s">
        <v>440</v>
      </c>
      <c r="B4" s="73" t="s">
        <v>263</v>
      </c>
      <c r="C4" s="73" t="s">
        <v>264</v>
      </c>
      <c r="D4" s="73" t="s">
        <v>265</v>
      </c>
      <c r="E4" s="73" t="s">
        <v>266</v>
      </c>
      <c r="F4" s="74" t="s">
        <v>267</v>
      </c>
      <c r="G4" s="73" t="s">
        <v>268</v>
      </c>
      <c r="H4" s="74" t="s">
        <v>269</v>
      </c>
      <c r="I4" s="74" t="s">
        <v>270</v>
      </c>
      <c r="J4" s="73" t="s">
        <v>271</v>
      </c>
    </row>
    <row r="5" ht="14.25" customHeight="1" spans="1:10">
      <c r="A5" s="73">
        <v>1</v>
      </c>
      <c r="B5" s="73">
        <v>2</v>
      </c>
      <c r="C5" s="73">
        <v>3</v>
      </c>
      <c r="D5" s="73">
        <v>4</v>
      </c>
      <c r="E5" s="73">
        <v>5</v>
      </c>
      <c r="F5" s="73">
        <v>6</v>
      </c>
      <c r="G5" s="73">
        <v>7</v>
      </c>
      <c r="H5" s="73">
        <v>8</v>
      </c>
      <c r="I5" s="73">
        <v>9</v>
      </c>
      <c r="J5" s="73">
        <v>10</v>
      </c>
    </row>
    <row r="6" ht="42" customHeight="1" spans="1:10">
      <c r="A6" s="75" t="s">
        <v>438</v>
      </c>
      <c r="B6" s="76"/>
      <c r="C6" s="76"/>
      <c r="D6" s="77"/>
      <c r="E6" s="78"/>
      <c r="F6" s="79"/>
      <c r="G6" s="78"/>
      <c r="H6" s="79"/>
      <c r="I6" s="79"/>
      <c r="J6" s="78"/>
    </row>
    <row r="7" ht="42.75" customHeight="1" spans="1:10">
      <c r="A7" s="80" t="s">
        <v>92</v>
      </c>
      <c r="B7" s="80" t="s">
        <v>92</v>
      </c>
      <c r="C7" s="80" t="s">
        <v>92</v>
      </c>
      <c r="D7" s="80" t="s">
        <v>92</v>
      </c>
      <c r="E7" s="81" t="s">
        <v>92</v>
      </c>
      <c r="F7" s="80" t="s">
        <v>92</v>
      </c>
      <c r="G7" s="81" t="s">
        <v>92</v>
      </c>
      <c r="H7" s="80" t="s">
        <v>92</v>
      </c>
      <c r="I7" s="80" t="s">
        <v>92</v>
      </c>
      <c r="J7" s="81"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workbookViewId="0">
      <selection activeCell="B18" sqref="B18"/>
    </sheetView>
  </sheetViews>
  <sheetFormatPr defaultColWidth="8.88571428571429" defaultRowHeight="12"/>
  <cols>
    <col min="1" max="1" width="12" style="47" customWidth="1"/>
    <col min="2" max="2" width="29" style="47"/>
    <col min="3" max="3" width="18.7142857142857" style="47" customWidth="1"/>
    <col min="4" max="4" width="24.847619047619" style="47" customWidth="1"/>
    <col min="5" max="7" width="23.5714285714286" style="47" customWidth="1"/>
    <col min="8" max="8" width="25.1333333333333" style="47" customWidth="1"/>
    <col min="9" max="9" width="18.847619047619" style="47" customWidth="1"/>
    <col min="10" max="16384" width="9.13333333333333" style="47"/>
  </cols>
  <sheetData>
    <row r="1" spans="1:9">
      <c r="A1" s="47" t="s">
        <v>441</v>
      </c>
      <c r="I1" s="65"/>
    </row>
    <row r="2" ht="28.5" spans="2:9">
      <c r="B2" s="48" t="s">
        <v>18</v>
      </c>
      <c r="C2" s="48"/>
      <c r="D2" s="48"/>
      <c r="E2" s="48"/>
      <c r="F2" s="48"/>
      <c r="G2" s="48"/>
      <c r="H2" s="48"/>
      <c r="I2" s="48"/>
    </row>
    <row r="3" ht="13.5" spans="1:3">
      <c r="A3" s="49" t="s">
        <v>22</v>
      </c>
      <c r="C3" s="50"/>
    </row>
    <row r="4" ht="18" customHeight="1" spans="1:9">
      <c r="A4" s="51" t="s">
        <v>188</v>
      </c>
      <c r="B4" s="51" t="s">
        <v>189</v>
      </c>
      <c r="C4" s="51" t="s">
        <v>442</v>
      </c>
      <c r="D4" s="51" t="s">
        <v>443</v>
      </c>
      <c r="E4" s="51" t="s">
        <v>444</v>
      </c>
      <c r="F4" s="51" t="s">
        <v>445</v>
      </c>
      <c r="G4" s="52" t="s">
        <v>446</v>
      </c>
      <c r="H4" s="53"/>
      <c r="I4" s="66"/>
    </row>
    <row r="5" ht="18" customHeight="1" spans="1:9">
      <c r="A5" s="54"/>
      <c r="B5" s="54"/>
      <c r="C5" s="54"/>
      <c r="D5" s="54"/>
      <c r="E5" s="54"/>
      <c r="F5" s="54"/>
      <c r="G5" s="55" t="s">
        <v>402</v>
      </c>
      <c r="H5" s="55" t="s">
        <v>447</v>
      </c>
      <c r="I5" s="55" t="s">
        <v>448</v>
      </c>
    </row>
    <row r="6" ht="21" customHeight="1" spans="1:9">
      <c r="A6" s="56">
        <v>1</v>
      </c>
      <c r="B6" s="56">
        <v>2</v>
      </c>
      <c r="C6" s="56">
        <v>3</v>
      </c>
      <c r="D6" s="56">
        <v>4</v>
      </c>
      <c r="E6" s="56">
        <v>5</v>
      </c>
      <c r="F6" s="56">
        <v>6</v>
      </c>
      <c r="G6" s="56">
        <v>7</v>
      </c>
      <c r="H6" s="56">
        <v>8</v>
      </c>
      <c r="I6" s="56">
        <v>9</v>
      </c>
    </row>
    <row r="7" ht="33" customHeight="1" spans="1:9">
      <c r="A7" s="57" t="s">
        <v>449</v>
      </c>
      <c r="B7" s="58"/>
      <c r="C7" s="58"/>
      <c r="D7" s="58"/>
      <c r="E7" s="59"/>
      <c r="F7" s="60"/>
      <c r="G7" s="56"/>
      <c r="H7" s="56"/>
      <c r="I7" s="56"/>
    </row>
    <row r="8" ht="24" customHeight="1" spans="1:9">
      <c r="A8" s="61"/>
      <c r="B8" s="62"/>
      <c r="C8" s="62"/>
      <c r="D8" s="62"/>
      <c r="E8" s="62"/>
      <c r="F8" s="62"/>
      <c r="G8" s="56"/>
      <c r="H8" s="56"/>
      <c r="I8" s="56"/>
    </row>
    <row r="9" ht="24" customHeight="1" spans="1:9">
      <c r="A9" s="63" t="s">
        <v>77</v>
      </c>
      <c r="B9" s="63"/>
      <c r="C9" s="63"/>
      <c r="D9" s="63"/>
      <c r="E9" s="63"/>
      <c r="F9" s="63"/>
      <c r="G9" s="56"/>
      <c r="H9" s="56"/>
      <c r="I9" s="56"/>
    </row>
    <row r="10" spans="1:1">
      <c r="A10" s="64"/>
    </row>
  </sheetData>
  <mergeCells count="10">
    <mergeCell ref="B2:I2"/>
    <mergeCell ref="G4:I4"/>
    <mergeCell ref="A7:E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E16" sqref="E16"/>
    </sheetView>
  </sheetViews>
  <sheetFormatPr defaultColWidth="10.447619047619" defaultRowHeight="14.25" customHeight="1"/>
  <cols>
    <col min="1" max="3" width="24.1428571428571" style="1" customWidth="1"/>
    <col min="4" max="7" width="18.7142857142857" style="1" customWidth="1"/>
    <col min="8" max="8" width="17.6285714285714" style="1" customWidth="1"/>
    <col min="9" max="11" width="21.2857142857143" style="1" customWidth="1"/>
    <col min="12" max="16384" width="10.447619047619" style="1"/>
  </cols>
  <sheetData>
    <row r="1" s="1" customFormat="1" ht="13.5" customHeight="1" spans="1:11">
      <c r="A1" s="30" t="s">
        <v>450</v>
      </c>
      <c r="D1" s="31"/>
      <c r="E1" s="31"/>
      <c r="F1" s="31"/>
      <c r="G1" s="31"/>
      <c r="K1" s="42"/>
    </row>
    <row r="2" s="1" customFormat="1" ht="27.75" customHeight="1" spans="1:11">
      <c r="A2" s="32" t="s">
        <v>451</v>
      </c>
      <c r="B2" s="32"/>
      <c r="C2" s="32"/>
      <c r="D2" s="32"/>
      <c r="E2" s="32"/>
      <c r="F2" s="32"/>
      <c r="G2" s="32"/>
      <c r="H2" s="32"/>
      <c r="I2" s="32"/>
      <c r="J2" s="32"/>
      <c r="K2" s="32"/>
    </row>
    <row r="3" s="1" customFormat="1" ht="13.5" customHeight="1" spans="1:11">
      <c r="A3" s="5" t="s">
        <v>22</v>
      </c>
      <c r="B3" s="6"/>
      <c r="C3" s="6"/>
      <c r="D3" s="6"/>
      <c r="E3" s="6"/>
      <c r="F3" s="6"/>
      <c r="G3" s="6"/>
      <c r="H3" s="7"/>
      <c r="I3" s="7"/>
      <c r="J3" s="7"/>
      <c r="K3" s="8" t="s">
        <v>180</v>
      </c>
    </row>
    <row r="4" s="1" customFormat="1" ht="21.75" customHeight="1" spans="1:11">
      <c r="A4" s="9" t="s">
        <v>254</v>
      </c>
      <c r="B4" s="9" t="s">
        <v>191</v>
      </c>
      <c r="C4" s="9" t="s">
        <v>255</v>
      </c>
      <c r="D4" s="10" t="s">
        <v>192</v>
      </c>
      <c r="E4" s="10" t="s">
        <v>193</v>
      </c>
      <c r="F4" s="10" t="s">
        <v>256</v>
      </c>
      <c r="G4" s="10" t="s">
        <v>257</v>
      </c>
      <c r="H4" s="16" t="s">
        <v>77</v>
      </c>
      <c r="I4" s="43" t="s">
        <v>452</v>
      </c>
      <c r="J4" s="44"/>
      <c r="K4" s="45"/>
    </row>
    <row r="5" s="1" customFormat="1" ht="21.75" customHeight="1" spans="1:11">
      <c r="A5" s="14"/>
      <c r="B5" s="14"/>
      <c r="C5" s="14"/>
      <c r="D5" s="15"/>
      <c r="E5" s="15"/>
      <c r="F5" s="15"/>
      <c r="G5" s="15"/>
      <c r="H5" s="33"/>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6">
        <v>10</v>
      </c>
      <c r="K7" s="46">
        <v>11</v>
      </c>
    </row>
    <row r="8" s="1" customFormat="1" ht="37" customHeight="1" spans="1:11">
      <c r="A8" s="34" t="s">
        <v>453</v>
      </c>
      <c r="B8" s="35"/>
      <c r="C8" s="36"/>
      <c r="D8" s="37"/>
      <c r="E8" s="37"/>
      <c r="F8" s="37"/>
      <c r="G8" s="37"/>
      <c r="H8" s="38"/>
      <c r="I8" s="38"/>
      <c r="J8" s="38"/>
      <c r="K8" s="38"/>
    </row>
    <row r="9" s="1" customFormat="1" ht="30.65" customHeight="1" spans="1:11">
      <c r="A9" s="39"/>
      <c r="B9" s="39"/>
      <c r="C9" s="39"/>
      <c r="D9" s="39"/>
      <c r="E9" s="39"/>
      <c r="F9" s="39"/>
      <c r="G9" s="39"/>
      <c r="H9" s="38"/>
      <c r="I9" s="38"/>
      <c r="J9" s="38"/>
      <c r="K9" s="38"/>
    </row>
    <row r="10" s="1" customFormat="1" ht="18.75" customHeight="1" spans="1:11">
      <c r="A10" s="40" t="s">
        <v>138</v>
      </c>
      <c r="B10" s="40"/>
      <c r="C10" s="40"/>
      <c r="D10" s="40"/>
      <c r="E10" s="40"/>
      <c r="F10" s="40"/>
      <c r="G10" s="40"/>
      <c r="H10" s="41"/>
      <c r="I10" s="38"/>
      <c r="J10" s="38"/>
      <c r="K10" s="38"/>
    </row>
    <row r="11" customHeight="1" spans="1:1">
      <c r="A11" s="29"/>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393055555555556" right="0.393055555555556" top="1" bottom="1" header="0.5" footer="0.5"/>
  <pageSetup paperSize="9" scale="62" orientation="landscape" horizontalDpi="600"/>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selection activeCell="D14" sqref="D14"/>
    </sheetView>
  </sheetViews>
  <sheetFormatPr defaultColWidth="8" defaultRowHeight="12" outlineLevelCol="3"/>
  <cols>
    <col min="1" max="1" width="39.5714285714286" style="84" customWidth="1"/>
    <col min="2" max="2" width="43.1333333333333" style="84" customWidth="1"/>
    <col min="3" max="3" width="40.4285714285714" style="84" customWidth="1"/>
    <col min="4" max="4" width="46.1333333333333" style="84" customWidth="1"/>
    <col min="5" max="5" width="8" style="68" customWidth="1"/>
    <col min="6" max="16384" width="8" style="68"/>
  </cols>
  <sheetData>
    <row r="1" ht="17" customHeight="1" spans="1:4">
      <c r="A1" s="353" t="s">
        <v>21</v>
      </c>
      <c r="B1" s="86"/>
      <c r="C1" s="86"/>
      <c r="D1" s="169"/>
    </row>
    <row r="2" ht="36" customHeight="1" spans="1:4">
      <c r="A2" s="69" t="s">
        <v>2</v>
      </c>
      <c r="B2" s="354"/>
      <c r="C2" s="354"/>
      <c r="D2" s="354"/>
    </row>
    <row r="3" ht="21" customHeight="1" spans="1:4">
      <c r="A3" s="330" t="s">
        <v>22</v>
      </c>
      <c r="B3" s="306"/>
      <c r="C3" s="306"/>
      <c r="D3" s="167" t="s">
        <v>23</v>
      </c>
    </row>
    <row r="4" ht="19.5" customHeight="1" spans="1:4">
      <c r="A4" s="93" t="s">
        <v>24</v>
      </c>
      <c r="B4" s="179"/>
      <c r="C4" s="93" t="s">
        <v>25</v>
      </c>
      <c r="D4" s="179"/>
    </row>
    <row r="5" ht="19.5" customHeight="1" spans="1:4">
      <c r="A5" s="92" t="s">
        <v>26</v>
      </c>
      <c r="B5" s="92" t="s">
        <v>27</v>
      </c>
      <c r="C5" s="92" t="s">
        <v>28</v>
      </c>
      <c r="D5" s="92" t="s">
        <v>27</v>
      </c>
    </row>
    <row r="6" ht="19.5" customHeight="1" spans="1:4">
      <c r="A6" s="96"/>
      <c r="B6" s="96"/>
      <c r="C6" s="96"/>
      <c r="D6" s="96"/>
    </row>
    <row r="7" ht="20.25" customHeight="1" spans="1:4">
      <c r="A7" s="313" t="s">
        <v>29</v>
      </c>
      <c r="B7" s="290">
        <v>11164811</v>
      </c>
      <c r="C7" s="313" t="s">
        <v>30</v>
      </c>
      <c r="D7" s="323"/>
    </row>
    <row r="8" ht="20.25" customHeight="1" spans="1:4">
      <c r="A8" s="313" t="s">
        <v>31</v>
      </c>
      <c r="B8" s="290"/>
      <c r="C8" s="313" t="s">
        <v>32</v>
      </c>
      <c r="D8" s="323"/>
    </row>
    <row r="9" ht="20.25" customHeight="1" spans="1:4">
      <c r="A9" s="313" t="s">
        <v>33</v>
      </c>
      <c r="B9" s="290"/>
      <c r="C9" s="313" t="s">
        <v>34</v>
      </c>
      <c r="D9" s="323"/>
    </row>
    <row r="10" ht="20.25" customHeight="1" spans="1:4">
      <c r="A10" s="313" t="s">
        <v>35</v>
      </c>
      <c r="B10" s="290"/>
      <c r="C10" s="313" t="s">
        <v>36</v>
      </c>
      <c r="D10" s="323"/>
    </row>
    <row r="11" ht="20.25" customHeight="1" spans="1:4">
      <c r="A11" s="313" t="s">
        <v>37</v>
      </c>
      <c r="B11" s="355"/>
      <c r="C11" s="313" t="s">
        <v>38</v>
      </c>
      <c r="D11" s="323"/>
    </row>
    <row r="12" ht="20.25" customHeight="1" spans="1:4">
      <c r="A12" s="313" t="s">
        <v>39</v>
      </c>
      <c r="B12" s="310"/>
      <c r="C12" s="313" t="s">
        <v>40</v>
      </c>
      <c r="D12" s="323"/>
    </row>
    <row r="13" ht="20.25" customHeight="1" spans="1:4">
      <c r="A13" s="313" t="s">
        <v>41</v>
      </c>
      <c r="B13" s="310"/>
      <c r="C13" s="313" t="s">
        <v>42</v>
      </c>
      <c r="D13" s="323"/>
    </row>
    <row r="14" ht="20.25" customHeight="1" spans="1:4">
      <c r="A14" s="313" t="s">
        <v>43</v>
      </c>
      <c r="B14" s="310"/>
      <c r="C14" s="313" t="s">
        <v>44</v>
      </c>
      <c r="D14" s="323">
        <v>1112275</v>
      </c>
    </row>
    <row r="15" ht="20.25" customHeight="1" spans="1:4">
      <c r="A15" s="356" t="s">
        <v>45</v>
      </c>
      <c r="B15" s="357"/>
      <c r="C15" s="313" t="s">
        <v>46</v>
      </c>
      <c r="D15" s="323">
        <v>961330</v>
      </c>
    </row>
    <row r="16" ht="20.25" customHeight="1" spans="1:4">
      <c r="A16" s="356" t="s">
        <v>47</v>
      </c>
      <c r="B16" s="358"/>
      <c r="C16" s="313" t="s">
        <v>48</v>
      </c>
      <c r="D16" s="323"/>
    </row>
    <row r="17" ht="20.25" customHeight="1" spans="1:4">
      <c r="A17" s="356"/>
      <c r="B17" s="359"/>
      <c r="C17" s="313" t="s">
        <v>49</v>
      </c>
      <c r="D17" s="323">
        <v>8231238</v>
      </c>
    </row>
    <row r="18" ht="20.25" customHeight="1" spans="1:4">
      <c r="A18" s="358"/>
      <c r="B18" s="359"/>
      <c r="C18" s="313" t="s">
        <v>50</v>
      </c>
      <c r="D18" s="323"/>
    </row>
    <row r="19" ht="20.25" customHeight="1" spans="1:4">
      <c r="A19" s="358"/>
      <c r="B19" s="359"/>
      <c r="C19" s="313" t="s">
        <v>51</v>
      </c>
      <c r="D19" s="323"/>
    </row>
    <row r="20" ht="20.25" customHeight="1" spans="1:4">
      <c r="A20" s="358"/>
      <c r="B20" s="359"/>
      <c r="C20" s="313" t="s">
        <v>52</v>
      </c>
      <c r="D20" s="323"/>
    </row>
    <row r="21" ht="20.25" customHeight="1" spans="1:4">
      <c r="A21" s="358"/>
      <c r="B21" s="359"/>
      <c r="C21" s="313" t="s">
        <v>53</v>
      </c>
      <c r="D21" s="323"/>
    </row>
    <row r="22" ht="20.25" customHeight="1" spans="1:4">
      <c r="A22" s="358"/>
      <c r="B22" s="359"/>
      <c r="C22" s="313" t="s">
        <v>54</v>
      </c>
      <c r="D22" s="323"/>
    </row>
    <row r="23" ht="20.25" customHeight="1" spans="1:4">
      <c r="A23" s="358"/>
      <c r="B23" s="359"/>
      <c r="C23" s="313" t="s">
        <v>55</v>
      </c>
      <c r="D23" s="323"/>
    </row>
    <row r="24" ht="20.25" customHeight="1" spans="1:4">
      <c r="A24" s="358"/>
      <c r="B24" s="359"/>
      <c r="C24" s="313" t="s">
        <v>56</v>
      </c>
      <c r="D24" s="323"/>
    </row>
    <row r="25" ht="20.25" customHeight="1" spans="1:4">
      <c r="A25" s="358"/>
      <c r="B25" s="359"/>
      <c r="C25" s="313" t="s">
        <v>57</v>
      </c>
      <c r="D25" s="323">
        <v>859968</v>
      </c>
    </row>
    <row r="26" ht="20.25" customHeight="1" spans="1:4">
      <c r="A26" s="358"/>
      <c r="B26" s="359"/>
      <c r="C26" s="313" t="s">
        <v>58</v>
      </c>
      <c r="D26" s="323"/>
    </row>
    <row r="27" ht="20.25" customHeight="1" spans="1:4">
      <c r="A27" s="358"/>
      <c r="B27" s="359"/>
      <c r="C27" s="313" t="s">
        <v>59</v>
      </c>
      <c r="D27" s="323"/>
    </row>
    <row r="28" ht="20.25" customHeight="1" spans="1:4">
      <c r="A28" s="358"/>
      <c r="B28" s="359"/>
      <c r="C28" s="313" t="s">
        <v>60</v>
      </c>
      <c r="D28" s="323"/>
    </row>
    <row r="29" ht="20.25" customHeight="1" spans="1:4">
      <c r="A29" s="358"/>
      <c r="B29" s="359"/>
      <c r="C29" s="313" t="s">
        <v>61</v>
      </c>
      <c r="D29" s="323"/>
    </row>
    <row r="30" ht="20.25" customHeight="1" spans="1:4">
      <c r="A30" s="360"/>
      <c r="B30" s="361"/>
      <c r="C30" s="313" t="s">
        <v>62</v>
      </c>
      <c r="D30" s="323"/>
    </row>
    <row r="31" ht="20.25" customHeight="1" spans="1:4">
      <c r="A31" s="360"/>
      <c r="B31" s="361"/>
      <c r="C31" s="313" t="s">
        <v>63</v>
      </c>
      <c r="D31" s="323"/>
    </row>
    <row r="32" ht="20.25" customHeight="1" spans="1:4">
      <c r="A32" s="360"/>
      <c r="B32" s="361"/>
      <c r="C32" s="313" t="s">
        <v>64</v>
      </c>
      <c r="D32" s="323"/>
    </row>
    <row r="33" ht="20.25" customHeight="1" spans="1:4">
      <c r="A33" s="362" t="s">
        <v>65</v>
      </c>
      <c r="B33" s="363">
        <f>B7+B8+B9+B10+B11</f>
        <v>11164811</v>
      </c>
      <c r="C33" s="318" t="s">
        <v>66</v>
      </c>
      <c r="D33" s="315">
        <f>SUM(D7:D29)</f>
        <v>11164811</v>
      </c>
    </row>
    <row r="34" ht="20.25" customHeight="1" spans="1:4">
      <c r="A34" s="356" t="s">
        <v>67</v>
      </c>
      <c r="B34" s="364"/>
      <c r="C34" s="313" t="s">
        <v>68</v>
      </c>
      <c r="D34" s="290"/>
    </row>
    <row r="35" s="1" customFormat="1" ht="25.4" customHeight="1" spans="1:4">
      <c r="A35" s="365" t="s">
        <v>69</v>
      </c>
      <c r="B35" s="366"/>
      <c r="C35" s="367" t="s">
        <v>69</v>
      </c>
      <c r="D35" s="368"/>
    </row>
    <row r="36" s="1" customFormat="1" ht="25.4" customHeight="1" spans="1:4">
      <c r="A36" s="365" t="s">
        <v>70</v>
      </c>
      <c r="B36" s="369"/>
      <c r="C36" s="367" t="s">
        <v>71</v>
      </c>
      <c r="D36" s="370"/>
    </row>
    <row r="37" ht="20.25" customHeight="1" spans="1:4">
      <c r="A37" s="371" t="s">
        <v>72</v>
      </c>
      <c r="B37" s="372">
        <f>B33+B34</f>
        <v>11164811</v>
      </c>
      <c r="C37" s="318" t="s">
        <v>73</v>
      </c>
      <c r="D37" s="372">
        <f>D33+D34</f>
        <v>11164811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workbookViewId="0">
      <selection activeCell="A2" sqref="A2:G2"/>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454</v>
      </c>
      <c r="B1" s="3"/>
      <c r="C1" s="3"/>
      <c r="D1" s="3"/>
      <c r="E1" s="3"/>
      <c r="F1" s="3"/>
      <c r="G1" s="3"/>
    </row>
    <row r="2" s="1" customFormat="1" ht="27.75" customHeight="1" spans="1:7">
      <c r="A2" s="4" t="s">
        <v>455</v>
      </c>
      <c r="B2" s="4"/>
      <c r="C2" s="4"/>
      <c r="D2" s="4"/>
      <c r="E2" s="4"/>
      <c r="F2" s="4"/>
      <c r="G2" s="4"/>
    </row>
    <row r="3" s="1" customFormat="1" ht="13.5" customHeight="1" spans="1:7">
      <c r="A3" s="5" t="s">
        <v>22</v>
      </c>
      <c r="B3" s="6"/>
      <c r="C3" s="6"/>
      <c r="D3" s="6"/>
      <c r="E3" s="7"/>
      <c r="F3" s="7"/>
      <c r="G3" s="8" t="s">
        <v>180</v>
      </c>
    </row>
    <row r="4" s="1" customFormat="1" ht="21.75" customHeight="1" spans="1:7">
      <c r="A4" s="9" t="s">
        <v>255</v>
      </c>
      <c r="B4" s="9" t="s">
        <v>254</v>
      </c>
      <c r="C4" s="9" t="s">
        <v>191</v>
      </c>
      <c r="D4" s="10" t="s">
        <v>456</v>
      </c>
      <c r="E4" s="11" t="s">
        <v>80</v>
      </c>
      <c r="F4" s="12"/>
      <c r="G4" s="13"/>
    </row>
    <row r="5" s="1" customFormat="1" ht="21.75" customHeight="1" spans="1:7">
      <c r="A5" s="14"/>
      <c r="B5" s="14"/>
      <c r="C5" s="14"/>
      <c r="D5" s="15"/>
      <c r="E5" s="16" t="s">
        <v>457</v>
      </c>
      <c r="F5" s="10" t="s">
        <v>458</v>
      </c>
      <c r="G5" s="10" t="s">
        <v>459</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460</v>
      </c>
      <c r="B8" s="22"/>
      <c r="C8" s="23"/>
      <c r="D8" s="24"/>
      <c r="E8" s="25"/>
      <c r="F8" s="25"/>
      <c r="G8" s="25"/>
    </row>
    <row r="9" s="1" customFormat="1" ht="29.9" customHeight="1" spans="1:7">
      <c r="A9" s="24"/>
      <c r="B9" s="24"/>
      <c r="C9" s="24"/>
      <c r="D9" s="24"/>
      <c r="E9" s="25"/>
      <c r="F9" s="25"/>
      <c r="G9" s="25"/>
    </row>
    <row r="10" s="1" customFormat="1" ht="18.75" customHeight="1" spans="1:7">
      <c r="A10" s="26" t="s">
        <v>77</v>
      </c>
      <c r="B10" s="27"/>
      <c r="C10" s="27"/>
      <c r="D10" s="28"/>
      <c r="E10" s="25"/>
      <c r="F10" s="25"/>
      <c r="G10" s="25"/>
    </row>
    <row r="11" customHeight="1" spans="1:1">
      <c r="A11" s="29"/>
    </row>
  </sheetData>
  <mergeCells count="12">
    <mergeCell ref="A2:G2"/>
    <mergeCell ref="A3:D3"/>
    <mergeCell ref="E4:G4"/>
    <mergeCell ref="A8:C8"/>
    <mergeCell ref="A10:D10"/>
    <mergeCell ref="A4:A6"/>
    <mergeCell ref="B4:B6"/>
    <mergeCell ref="C4:C6"/>
    <mergeCell ref="D4:D6"/>
    <mergeCell ref="E5:E6"/>
    <mergeCell ref="F5:F6"/>
    <mergeCell ref="G5:G6"/>
  </mergeCells>
  <pageMargins left="0.751388888888889" right="0.751388888888889" top="1" bottom="1" header="0.5" footer="0.5"/>
  <pageSetup paperSize="9" scale="57" orientation="landscape" horizontalDpi="600"/>
  <headerFooter>
    <oddFooter>&amp;C-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workbookViewId="0">
      <selection activeCell="F19" sqref="F19"/>
    </sheetView>
  </sheetViews>
  <sheetFormatPr defaultColWidth="8" defaultRowHeight="14.25" customHeight="1"/>
  <cols>
    <col min="1" max="1" width="16.2857142857143" style="84" customWidth="1"/>
    <col min="2" max="2" width="17.5714285714286" style="84" customWidth="1"/>
    <col min="3" max="5" width="14.8571428571429" style="84" customWidth="1"/>
    <col min="6" max="6" width="14" style="84" customWidth="1"/>
    <col min="7" max="8" width="12.5714285714286" style="84" customWidth="1"/>
    <col min="9" max="9" width="8.84761904761905" style="84" customWidth="1"/>
    <col min="10" max="14" width="12.5714285714286" style="84" customWidth="1"/>
    <col min="15" max="15" width="8" style="68" customWidth="1"/>
    <col min="16" max="16" width="9.57142857142857" style="68" customWidth="1"/>
    <col min="17" max="17" width="9.71428571428571" style="68" customWidth="1"/>
    <col min="18" max="18" width="10.5714285714286" style="68" customWidth="1"/>
    <col min="19" max="19" width="10.1333333333333" style="84" customWidth="1"/>
    <col min="20" max="20" width="8" style="68" customWidth="1"/>
    <col min="21" max="16384" width="8" style="68"/>
  </cols>
  <sheetData>
    <row r="1" ht="12" customHeight="1" spans="1:18">
      <c r="A1" s="328" t="s">
        <v>74</v>
      </c>
      <c r="B1" s="86"/>
      <c r="C1" s="86"/>
      <c r="D1" s="86"/>
      <c r="E1" s="86"/>
      <c r="F1" s="86"/>
      <c r="G1" s="86"/>
      <c r="H1" s="86"/>
      <c r="I1" s="86"/>
      <c r="J1" s="86"/>
      <c r="K1" s="86"/>
      <c r="L1" s="86"/>
      <c r="M1" s="86"/>
      <c r="N1" s="86"/>
      <c r="O1" s="342"/>
      <c r="P1" s="342"/>
      <c r="Q1" s="342"/>
      <c r="R1" s="342"/>
    </row>
    <row r="2" ht="36" customHeight="1" spans="1:19">
      <c r="A2" s="329" t="s">
        <v>3</v>
      </c>
      <c r="B2" s="70"/>
      <c r="C2" s="70"/>
      <c r="D2" s="70"/>
      <c r="E2" s="70"/>
      <c r="F2" s="70"/>
      <c r="G2" s="70"/>
      <c r="H2" s="70"/>
      <c r="I2" s="70"/>
      <c r="J2" s="70"/>
      <c r="K2" s="70"/>
      <c r="L2" s="70"/>
      <c r="M2" s="70"/>
      <c r="N2" s="70"/>
      <c r="O2" s="71"/>
      <c r="P2" s="71"/>
      <c r="Q2" s="71"/>
      <c r="R2" s="71"/>
      <c r="S2" s="70"/>
    </row>
    <row r="3" ht="20.25" customHeight="1" spans="1:19">
      <c r="A3" s="330" t="s">
        <v>22</v>
      </c>
      <c r="B3" s="117"/>
      <c r="C3" s="117"/>
      <c r="D3" s="117"/>
      <c r="E3" s="117"/>
      <c r="F3" s="117"/>
      <c r="G3" s="117"/>
      <c r="H3" s="117"/>
      <c r="I3" s="117"/>
      <c r="J3" s="117"/>
      <c r="K3" s="117"/>
      <c r="L3" s="117"/>
      <c r="M3" s="117"/>
      <c r="N3" s="117"/>
      <c r="O3" s="343"/>
      <c r="P3" s="343"/>
      <c r="Q3" s="343"/>
      <c r="R3" s="343"/>
      <c r="S3" s="349" t="s">
        <v>23</v>
      </c>
    </row>
    <row r="4" ht="18.75" customHeight="1" spans="1:19">
      <c r="A4" s="331" t="s">
        <v>75</v>
      </c>
      <c r="B4" s="332" t="s">
        <v>76</v>
      </c>
      <c r="C4" s="332" t="s">
        <v>77</v>
      </c>
      <c r="D4" s="251" t="s">
        <v>78</v>
      </c>
      <c r="E4" s="333"/>
      <c r="F4" s="333"/>
      <c r="G4" s="333"/>
      <c r="H4" s="333"/>
      <c r="I4" s="333"/>
      <c r="J4" s="333"/>
      <c r="K4" s="333"/>
      <c r="L4" s="333"/>
      <c r="M4" s="333"/>
      <c r="N4" s="333"/>
      <c r="O4" s="344" t="s">
        <v>67</v>
      </c>
      <c r="P4" s="344"/>
      <c r="Q4" s="344"/>
      <c r="R4" s="344"/>
      <c r="S4" s="350"/>
    </row>
    <row r="5" ht="18.75" customHeight="1" spans="1:19">
      <c r="A5" s="334"/>
      <c r="B5" s="335"/>
      <c r="C5" s="335"/>
      <c r="D5" s="336" t="s">
        <v>79</v>
      </c>
      <c r="E5" s="336" t="s">
        <v>80</v>
      </c>
      <c r="F5" s="336" t="s">
        <v>81</v>
      </c>
      <c r="G5" s="336" t="s">
        <v>82</v>
      </c>
      <c r="H5" s="336" t="s">
        <v>83</v>
      </c>
      <c r="I5" s="345" t="s">
        <v>84</v>
      </c>
      <c r="J5" s="333"/>
      <c r="K5" s="333"/>
      <c r="L5" s="333"/>
      <c r="M5" s="333"/>
      <c r="N5" s="333"/>
      <c r="O5" s="344" t="s">
        <v>79</v>
      </c>
      <c r="P5" s="344" t="s">
        <v>80</v>
      </c>
      <c r="Q5" s="344" t="s">
        <v>81</v>
      </c>
      <c r="R5" s="351" t="s">
        <v>82</v>
      </c>
      <c r="S5" s="344" t="s">
        <v>85</v>
      </c>
    </row>
    <row r="6" ht="33.75" customHeight="1" spans="1:19">
      <c r="A6" s="337"/>
      <c r="B6" s="338"/>
      <c r="C6" s="338"/>
      <c r="D6" s="337"/>
      <c r="E6" s="337"/>
      <c r="F6" s="337"/>
      <c r="G6" s="337"/>
      <c r="H6" s="337"/>
      <c r="I6" s="338" t="s">
        <v>79</v>
      </c>
      <c r="J6" s="338" t="s">
        <v>86</v>
      </c>
      <c r="K6" s="338" t="s">
        <v>87</v>
      </c>
      <c r="L6" s="338" t="s">
        <v>88</v>
      </c>
      <c r="M6" s="338" t="s">
        <v>89</v>
      </c>
      <c r="N6" s="346" t="s">
        <v>90</v>
      </c>
      <c r="O6" s="344"/>
      <c r="P6" s="344"/>
      <c r="Q6" s="344"/>
      <c r="R6" s="351"/>
      <c r="S6" s="344"/>
    </row>
    <row r="7" ht="16.5" customHeight="1" spans="1:19">
      <c r="A7" s="339">
        <v>1</v>
      </c>
      <c r="B7" s="339">
        <v>2</v>
      </c>
      <c r="C7" s="339">
        <v>3</v>
      </c>
      <c r="D7" s="339">
        <v>4</v>
      </c>
      <c r="E7" s="339">
        <v>5</v>
      </c>
      <c r="F7" s="339">
        <v>6</v>
      </c>
      <c r="G7" s="339">
        <v>7</v>
      </c>
      <c r="H7" s="339">
        <v>8</v>
      </c>
      <c r="I7" s="339">
        <v>9</v>
      </c>
      <c r="J7" s="339">
        <v>10</v>
      </c>
      <c r="K7" s="339">
        <v>11</v>
      </c>
      <c r="L7" s="339">
        <v>12</v>
      </c>
      <c r="M7" s="339">
        <v>13</v>
      </c>
      <c r="N7" s="339">
        <v>14</v>
      </c>
      <c r="O7" s="339">
        <v>15</v>
      </c>
      <c r="P7" s="339">
        <v>16</v>
      </c>
      <c r="Q7" s="339">
        <v>17</v>
      </c>
      <c r="R7" s="339">
        <v>18</v>
      </c>
      <c r="S7" s="130">
        <v>19</v>
      </c>
    </row>
    <row r="8" ht="48" customHeight="1" spans="1:19">
      <c r="A8" s="81">
        <v>340004</v>
      </c>
      <c r="B8" s="81" t="s">
        <v>91</v>
      </c>
      <c r="C8" s="290">
        <v>11164811</v>
      </c>
      <c r="D8" s="290">
        <v>11164811</v>
      </c>
      <c r="E8" s="290">
        <v>11164811</v>
      </c>
      <c r="F8" s="109" t="s">
        <v>92</v>
      </c>
      <c r="G8" s="109" t="s">
        <v>92</v>
      </c>
      <c r="H8" s="109" t="s">
        <v>92</v>
      </c>
      <c r="I8" s="109" t="s">
        <v>92</v>
      </c>
      <c r="J8" s="109" t="s">
        <v>92</v>
      </c>
      <c r="K8" s="109" t="s">
        <v>92</v>
      </c>
      <c r="L8" s="109" t="s">
        <v>92</v>
      </c>
      <c r="M8" s="109" t="s">
        <v>92</v>
      </c>
      <c r="N8" s="347" t="s">
        <v>92</v>
      </c>
      <c r="O8" s="348" t="s">
        <v>92</v>
      </c>
      <c r="P8" s="348" t="s">
        <v>92</v>
      </c>
      <c r="Q8" s="348"/>
      <c r="R8" s="352"/>
      <c r="S8" s="130"/>
    </row>
    <row r="9" ht="16.5" customHeight="1" spans="1:19">
      <c r="A9" s="340" t="s">
        <v>77</v>
      </c>
      <c r="B9" s="341"/>
      <c r="C9" s="290">
        <v>11164811</v>
      </c>
      <c r="D9" s="290">
        <v>11164811</v>
      </c>
      <c r="E9" s="290">
        <v>11164811</v>
      </c>
      <c r="F9" s="109" t="s">
        <v>92</v>
      </c>
      <c r="G9" s="109" t="s">
        <v>92</v>
      </c>
      <c r="H9" s="109" t="s">
        <v>92</v>
      </c>
      <c r="I9" s="109" t="s">
        <v>92</v>
      </c>
      <c r="J9" s="109" t="s">
        <v>92</v>
      </c>
      <c r="K9" s="109" t="s">
        <v>92</v>
      </c>
      <c r="L9" s="109" t="s">
        <v>92</v>
      </c>
      <c r="M9" s="109" t="s">
        <v>92</v>
      </c>
      <c r="N9" s="347" t="s">
        <v>92</v>
      </c>
      <c r="O9" s="348" t="s">
        <v>92</v>
      </c>
      <c r="P9" s="348" t="s">
        <v>92</v>
      </c>
      <c r="Q9" s="348"/>
      <c r="R9" s="352"/>
      <c r="S9" s="348"/>
    </row>
    <row r="10" customHeight="1" spans="19:19">
      <c r="S10" s="82"/>
    </row>
    <row r="11" customHeight="1" spans="2:2">
      <c r="B11" s="254"/>
    </row>
    <row r="12" customHeight="1" spans="2:2">
      <c r="B12" s="25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workbookViewId="0">
      <selection activeCell="H35" sqref="H35"/>
    </sheetView>
  </sheetViews>
  <sheetFormatPr defaultColWidth="8.88571428571429" defaultRowHeight="14.25" customHeight="1"/>
  <cols>
    <col min="1" max="1" width="12.8571428571429" style="84" customWidth="1"/>
    <col min="2" max="2" width="26.5714285714286" style="84" customWidth="1"/>
    <col min="3" max="5" width="14.2857142857143" style="84" customWidth="1"/>
    <col min="6" max="6" width="10.8571428571429" style="84" customWidth="1"/>
    <col min="7" max="15" width="11" style="84" customWidth="1"/>
    <col min="16" max="16" width="9.13333333333333" style="84" customWidth="1"/>
    <col min="17" max="16384" width="9.13333333333333" style="84"/>
  </cols>
  <sheetData>
    <row r="1" ht="15.75" customHeight="1" spans="1:14">
      <c r="A1" s="292" t="s">
        <v>93</v>
      </c>
      <c r="B1" s="86"/>
      <c r="C1" s="86"/>
      <c r="D1" s="86"/>
      <c r="E1" s="86"/>
      <c r="F1" s="86"/>
      <c r="G1" s="86"/>
      <c r="H1" s="86"/>
      <c r="I1" s="86"/>
      <c r="J1" s="86"/>
      <c r="K1" s="86"/>
      <c r="L1" s="86"/>
      <c r="M1" s="86"/>
      <c r="N1" s="86"/>
    </row>
    <row r="2" ht="28.5" customHeight="1" spans="1:15">
      <c r="A2" s="70" t="s">
        <v>4</v>
      </c>
      <c r="B2" s="70"/>
      <c r="C2" s="70"/>
      <c r="D2" s="70"/>
      <c r="E2" s="70"/>
      <c r="F2" s="70"/>
      <c r="G2" s="70"/>
      <c r="H2" s="70"/>
      <c r="I2" s="70"/>
      <c r="J2" s="70"/>
      <c r="K2" s="70"/>
      <c r="L2" s="70"/>
      <c r="M2" s="70"/>
      <c r="N2" s="70"/>
      <c r="O2" s="70"/>
    </row>
    <row r="3" ht="15" customHeight="1" spans="1:15">
      <c r="A3" s="321" t="s">
        <v>22</v>
      </c>
      <c r="B3" s="322"/>
      <c r="C3" s="135"/>
      <c r="D3" s="135"/>
      <c r="E3" s="135"/>
      <c r="F3" s="135"/>
      <c r="G3" s="135"/>
      <c r="H3" s="135"/>
      <c r="I3" s="135"/>
      <c r="J3" s="135"/>
      <c r="K3" s="135"/>
      <c r="L3" s="135"/>
      <c r="M3" s="117"/>
      <c r="N3" s="117"/>
      <c r="O3" s="174" t="s">
        <v>23</v>
      </c>
    </row>
    <row r="4" ht="17.25" customHeight="1" spans="1:15">
      <c r="A4" s="98" t="s">
        <v>94</v>
      </c>
      <c r="B4" s="98" t="s">
        <v>95</v>
      </c>
      <c r="C4" s="99" t="s">
        <v>77</v>
      </c>
      <c r="D4" s="118" t="s">
        <v>80</v>
      </c>
      <c r="E4" s="118"/>
      <c r="F4" s="118"/>
      <c r="G4" s="118" t="s">
        <v>81</v>
      </c>
      <c r="H4" s="118" t="s">
        <v>82</v>
      </c>
      <c r="I4" s="118" t="s">
        <v>96</v>
      </c>
      <c r="J4" s="118" t="s">
        <v>84</v>
      </c>
      <c r="K4" s="118"/>
      <c r="L4" s="118"/>
      <c r="M4" s="118"/>
      <c r="N4" s="118"/>
      <c r="O4" s="118"/>
    </row>
    <row r="5" ht="33" customHeight="1" spans="1:15">
      <c r="A5" s="111"/>
      <c r="B5" s="111"/>
      <c r="C5" s="224"/>
      <c r="D5" s="118" t="s">
        <v>79</v>
      </c>
      <c r="E5" s="118" t="s">
        <v>97</v>
      </c>
      <c r="F5" s="118" t="s">
        <v>98</v>
      </c>
      <c r="G5" s="118"/>
      <c r="H5" s="118"/>
      <c r="I5" s="118"/>
      <c r="J5" s="118" t="s">
        <v>79</v>
      </c>
      <c r="K5" s="118" t="s">
        <v>99</v>
      </c>
      <c r="L5" s="118" t="s">
        <v>100</v>
      </c>
      <c r="M5" s="118" t="s">
        <v>101</v>
      </c>
      <c r="N5" s="118" t="s">
        <v>102</v>
      </c>
      <c r="O5" s="118" t="s">
        <v>103</v>
      </c>
    </row>
    <row r="6" ht="16.5" customHeight="1" spans="1:15">
      <c r="A6" s="112">
        <v>1</v>
      </c>
      <c r="B6" s="112">
        <v>2</v>
      </c>
      <c r="C6" s="112">
        <v>3</v>
      </c>
      <c r="D6" s="112">
        <v>4</v>
      </c>
      <c r="E6" s="112">
        <v>5</v>
      </c>
      <c r="F6" s="112">
        <v>6</v>
      </c>
      <c r="G6" s="112">
        <v>7</v>
      </c>
      <c r="H6" s="112">
        <v>8</v>
      </c>
      <c r="I6" s="112">
        <v>9</v>
      </c>
      <c r="J6" s="112">
        <v>10</v>
      </c>
      <c r="K6" s="112">
        <v>11</v>
      </c>
      <c r="L6" s="112">
        <v>12</v>
      </c>
      <c r="M6" s="112">
        <v>13</v>
      </c>
      <c r="N6" s="112">
        <v>14</v>
      </c>
      <c r="O6" s="112">
        <v>15</v>
      </c>
    </row>
    <row r="7" ht="16.5" customHeight="1" spans="1:15">
      <c r="A7" s="153" t="s">
        <v>104</v>
      </c>
      <c r="B7" s="153" t="s">
        <v>105</v>
      </c>
      <c r="C7" s="323">
        <v>1112275</v>
      </c>
      <c r="D7" s="323">
        <v>1112275</v>
      </c>
      <c r="E7" s="323">
        <v>1112275</v>
      </c>
      <c r="F7" s="95"/>
      <c r="G7" s="95"/>
      <c r="H7" s="95"/>
      <c r="I7" s="95"/>
      <c r="J7" s="95"/>
      <c r="K7" s="95"/>
      <c r="L7" s="95"/>
      <c r="M7" s="95"/>
      <c r="N7" s="95"/>
      <c r="O7" s="95"/>
    </row>
    <row r="8" ht="16.5" customHeight="1" spans="1:15">
      <c r="A8" s="324" t="s">
        <v>106</v>
      </c>
      <c r="B8" s="324" t="s">
        <v>107</v>
      </c>
      <c r="C8" s="323">
        <v>1112275</v>
      </c>
      <c r="D8" s="323">
        <v>1112275</v>
      </c>
      <c r="E8" s="323">
        <v>1112275</v>
      </c>
      <c r="F8" s="95"/>
      <c r="G8" s="95"/>
      <c r="H8" s="95"/>
      <c r="I8" s="95"/>
      <c r="J8" s="95"/>
      <c r="K8" s="95"/>
      <c r="L8" s="95"/>
      <c r="M8" s="95"/>
      <c r="N8" s="95"/>
      <c r="O8" s="95"/>
    </row>
    <row r="9" ht="16.5" customHeight="1" spans="1:15">
      <c r="A9" s="325" t="s">
        <v>108</v>
      </c>
      <c r="B9" s="325" t="s">
        <v>109</v>
      </c>
      <c r="C9" s="323">
        <v>27100</v>
      </c>
      <c r="D9" s="323">
        <v>27100</v>
      </c>
      <c r="E9" s="323">
        <v>27100</v>
      </c>
      <c r="F9" s="95"/>
      <c r="G9" s="95"/>
      <c r="H9" s="95"/>
      <c r="I9" s="95"/>
      <c r="J9" s="95"/>
      <c r="K9" s="95"/>
      <c r="L9" s="95"/>
      <c r="M9" s="95"/>
      <c r="N9" s="95"/>
      <c r="O9" s="95"/>
    </row>
    <row r="10" ht="16.5" customHeight="1" spans="1:15">
      <c r="A10" s="325" t="s">
        <v>110</v>
      </c>
      <c r="B10" s="325" t="s">
        <v>111</v>
      </c>
      <c r="C10" s="323">
        <v>22300</v>
      </c>
      <c r="D10" s="323">
        <v>22300</v>
      </c>
      <c r="E10" s="323">
        <v>22300</v>
      </c>
      <c r="F10" s="95"/>
      <c r="G10" s="95"/>
      <c r="H10" s="95"/>
      <c r="I10" s="95"/>
      <c r="J10" s="95"/>
      <c r="K10" s="95"/>
      <c r="L10" s="95"/>
      <c r="M10" s="95"/>
      <c r="N10" s="95"/>
      <c r="O10" s="95"/>
    </row>
    <row r="11" ht="36" customHeight="1" spans="1:15">
      <c r="A11" s="325" t="s">
        <v>112</v>
      </c>
      <c r="B11" s="325" t="s">
        <v>113</v>
      </c>
      <c r="C11" s="323">
        <v>1062875</v>
      </c>
      <c r="D11" s="323">
        <v>1062875</v>
      </c>
      <c r="E11" s="323">
        <v>1062875</v>
      </c>
      <c r="F11" s="95"/>
      <c r="G11" s="95"/>
      <c r="H11" s="95"/>
      <c r="I11" s="95"/>
      <c r="J11" s="95"/>
      <c r="K11" s="95"/>
      <c r="L11" s="95"/>
      <c r="M11" s="95"/>
      <c r="N11" s="95"/>
      <c r="O11" s="95"/>
    </row>
    <row r="12" ht="16.5" customHeight="1" spans="1:15">
      <c r="A12" s="153" t="s">
        <v>114</v>
      </c>
      <c r="B12" s="153" t="s">
        <v>115</v>
      </c>
      <c r="C12" s="323">
        <v>961330</v>
      </c>
      <c r="D12" s="323">
        <v>961330</v>
      </c>
      <c r="E12" s="323">
        <v>961330</v>
      </c>
      <c r="F12" s="95"/>
      <c r="G12" s="95"/>
      <c r="H12" s="95"/>
      <c r="I12" s="95"/>
      <c r="J12" s="95"/>
      <c r="K12" s="95"/>
      <c r="L12" s="95"/>
      <c r="M12" s="95"/>
      <c r="N12" s="95"/>
      <c r="O12" s="95"/>
    </row>
    <row r="13" ht="16.5" customHeight="1" spans="1:15">
      <c r="A13" s="324" t="s">
        <v>116</v>
      </c>
      <c r="B13" s="324" t="s">
        <v>117</v>
      </c>
      <c r="C13" s="323">
        <v>961330</v>
      </c>
      <c r="D13" s="323">
        <v>961330</v>
      </c>
      <c r="E13" s="323">
        <v>961330</v>
      </c>
      <c r="F13" s="95"/>
      <c r="G13" s="95"/>
      <c r="H13" s="95"/>
      <c r="I13" s="95"/>
      <c r="J13" s="95"/>
      <c r="K13" s="95"/>
      <c r="L13" s="95"/>
      <c r="M13" s="95"/>
      <c r="N13" s="95"/>
      <c r="O13" s="95"/>
    </row>
    <row r="14" ht="16.5" customHeight="1" spans="1:15">
      <c r="A14" s="325" t="s">
        <v>118</v>
      </c>
      <c r="B14" s="325" t="s">
        <v>119</v>
      </c>
      <c r="C14" s="323">
        <v>540</v>
      </c>
      <c r="D14" s="323">
        <v>540</v>
      </c>
      <c r="E14" s="323">
        <v>540</v>
      </c>
      <c r="F14" s="95"/>
      <c r="G14" s="95"/>
      <c r="H14" s="95"/>
      <c r="I14" s="95"/>
      <c r="J14" s="95"/>
      <c r="K14" s="95"/>
      <c r="L14" s="95"/>
      <c r="M14" s="95"/>
      <c r="N14" s="95"/>
      <c r="O14" s="95"/>
    </row>
    <row r="15" ht="16.5" customHeight="1" spans="1:15">
      <c r="A15" s="325" t="s">
        <v>120</v>
      </c>
      <c r="B15" s="325" t="s">
        <v>121</v>
      </c>
      <c r="C15" s="323">
        <v>569240</v>
      </c>
      <c r="D15" s="323">
        <v>569240</v>
      </c>
      <c r="E15" s="323">
        <v>569240</v>
      </c>
      <c r="F15" s="95"/>
      <c r="G15" s="95"/>
      <c r="H15" s="95"/>
      <c r="I15" s="95"/>
      <c r="J15" s="95"/>
      <c r="K15" s="95"/>
      <c r="L15" s="95"/>
      <c r="M15" s="95"/>
      <c r="N15" s="95"/>
      <c r="O15" s="95"/>
    </row>
    <row r="16" ht="16.5" customHeight="1" spans="1:15">
      <c r="A16" s="325" t="s">
        <v>122</v>
      </c>
      <c r="B16" s="325" t="s">
        <v>123</v>
      </c>
      <c r="C16" s="323">
        <v>378240</v>
      </c>
      <c r="D16" s="323">
        <v>378240</v>
      </c>
      <c r="E16" s="323">
        <v>378240</v>
      </c>
      <c r="F16" s="95"/>
      <c r="G16" s="95"/>
      <c r="H16" s="95"/>
      <c r="I16" s="95"/>
      <c r="J16" s="95"/>
      <c r="K16" s="95"/>
      <c r="L16" s="95"/>
      <c r="M16" s="95"/>
      <c r="N16" s="95"/>
      <c r="O16" s="95"/>
    </row>
    <row r="17" ht="16.5" customHeight="1" spans="1:15">
      <c r="A17" s="325" t="s">
        <v>124</v>
      </c>
      <c r="B17" s="325" t="s">
        <v>125</v>
      </c>
      <c r="C17" s="323">
        <v>13310</v>
      </c>
      <c r="D17" s="323">
        <v>13310</v>
      </c>
      <c r="E17" s="323">
        <v>13310</v>
      </c>
      <c r="F17" s="95"/>
      <c r="G17" s="95"/>
      <c r="H17" s="95"/>
      <c r="I17" s="95"/>
      <c r="J17" s="95"/>
      <c r="K17" s="95"/>
      <c r="L17" s="95"/>
      <c r="M17" s="95"/>
      <c r="N17" s="95"/>
      <c r="O17" s="95"/>
    </row>
    <row r="18" ht="16.5" customHeight="1" spans="1:15">
      <c r="A18" s="153" t="s">
        <v>126</v>
      </c>
      <c r="B18" s="153" t="s">
        <v>127</v>
      </c>
      <c r="C18" s="323">
        <v>8231238</v>
      </c>
      <c r="D18" s="323">
        <v>8231238</v>
      </c>
      <c r="E18" s="323">
        <v>8231238</v>
      </c>
      <c r="F18" s="95"/>
      <c r="G18" s="95"/>
      <c r="H18" s="95"/>
      <c r="I18" s="95"/>
      <c r="J18" s="95"/>
      <c r="K18" s="95"/>
      <c r="L18" s="95"/>
      <c r="M18" s="95"/>
      <c r="N18" s="95"/>
      <c r="O18" s="95"/>
    </row>
    <row r="19" ht="16.5" customHeight="1" spans="1:15">
      <c r="A19" s="324" t="s">
        <v>128</v>
      </c>
      <c r="B19" s="324" t="s">
        <v>129</v>
      </c>
      <c r="C19" s="323">
        <v>8231238</v>
      </c>
      <c r="D19" s="323">
        <v>8231238</v>
      </c>
      <c r="E19" s="323">
        <v>8231238</v>
      </c>
      <c r="F19" s="95"/>
      <c r="G19" s="95"/>
      <c r="H19" s="95"/>
      <c r="I19" s="95"/>
      <c r="J19" s="95"/>
      <c r="K19" s="95"/>
      <c r="L19" s="95"/>
      <c r="M19" s="95"/>
      <c r="N19" s="95"/>
      <c r="O19" s="95"/>
    </row>
    <row r="20" ht="16.5" customHeight="1" spans="1:15">
      <c r="A20" s="325" t="s">
        <v>130</v>
      </c>
      <c r="B20" s="325" t="s">
        <v>131</v>
      </c>
      <c r="C20" s="323">
        <v>8231238</v>
      </c>
      <c r="D20" s="323">
        <v>8231238</v>
      </c>
      <c r="E20" s="323">
        <v>8231238</v>
      </c>
      <c r="F20" s="95"/>
      <c r="G20" s="95"/>
      <c r="H20" s="95"/>
      <c r="I20" s="95"/>
      <c r="J20" s="95"/>
      <c r="K20" s="95"/>
      <c r="L20" s="95"/>
      <c r="M20" s="95"/>
      <c r="N20" s="95"/>
      <c r="O20" s="95"/>
    </row>
    <row r="21" ht="16.5" customHeight="1" spans="1:15">
      <c r="A21" s="153" t="s">
        <v>132</v>
      </c>
      <c r="B21" s="153" t="s">
        <v>133</v>
      </c>
      <c r="C21" s="323">
        <v>859968</v>
      </c>
      <c r="D21" s="323">
        <v>859968</v>
      </c>
      <c r="E21" s="323">
        <v>859968</v>
      </c>
      <c r="F21" s="95"/>
      <c r="G21" s="95"/>
      <c r="H21" s="95"/>
      <c r="I21" s="95"/>
      <c r="J21" s="95"/>
      <c r="K21" s="95"/>
      <c r="L21" s="95"/>
      <c r="M21" s="95"/>
      <c r="N21" s="95"/>
      <c r="O21" s="95"/>
    </row>
    <row r="22" ht="16.5" customHeight="1" spans="1:15">
      <c r="A22" s="324" t="s">
        <v>134</v>
      </c>
      <c r="B22" s="324" t="s">
        <v>135</v>
      </c>
      <c r="C22" s="323">
        <v>859968</v>
      </c>
      <c r="D22" s="323">
        <v>859968</v>
      </c>
      <c r="E22" s="323">
        <v>859968</v>
      </c>
      <c r="F22" s="95"/>
      <c r="G22" s="95"/>
      <c r="H22" s="95"/>
      <c r="I22" s="95"/>
      <c r="J22" s="95"/>
      <c r="K22" s="95"/>
      <c r="L22" s="95"/>
      <c r="M22" s="95"/>
      <c r="N22" s="95"/>
      <c r="O22" s="95"/>
    </row>
    <row r="23" ht="16.5" customHeight="1" spans="1:15">
      <c r="A23" s="325" t="s">
        <v>136</v>
      </c>
      <c r="B23" s="325" t="s">
        <v>137</v>
      </c>
      <c r="C23" s="323">
        <v>859968</v>
      </c>
      <c r="D23" s="323">
        <v>859968</v>
      </c>
      <c r="E23" s="323">
        <v>859968</v>
      </c>
      <c r="F23" s="95"/>
      <c r="G23" s="95"/>
      <c r="H23" s="95"/>
      <c r="I23" s="95"/>
      <c r="J23" s="95"/>
      <c r="K23" s="95"/>
      <c r="L23" s="95"/>
      <c r="M23" s="95"/>
      <c r="N23" s="95"/>
      <c r="O23" s="95"/>
    </row>
    <row r="24" ht="17.25" customHeight="1" spans="1:15">
      <c r="A24" s="250" t="s">
        <v>138</v>
      </c>
      <c r="B24" s="326" t="s">
        <v>138</v>
      </c>
      <c r="C24" s="323">
        <v>11164811</v>
      </c>
      <c r="D24" s="323">
        <v>11164811</v>
      </c>
      <c r="E24" s="323">
        <v>11164811</v>
      </c>
      <c r="F24" s="327" t="s">
        <v>92</v>
      </c>
      <c r="G24" s="327"/>
      <c r="H24" s="327"/>
      <c r="I24" s="327" t="s">
        <v>92</v>
      </c>
      <c r="J24" s="327"/>
      <c r="K24" s="327" t="s">
        <v>92</v>
      </c>
      <c r="L24" s="327" t="s">
        <v>92</v>
      </c>
      <c r="M24" s="327" t="s">
        <v>92</v>
      </c>
      <c r="N24" s="327" t="s">
        <v>92</v>
      </c>
      <c r="O24" s="327" t="s">
        <v>92</v>
      </c>
    </row>
    <row r="25" customHeight="1" spans="4:8">
      <c r="D25" s="254"/>
      <c r="H25" s="254"/>
    </row>
    <row r="26" customHeight="1" spans="1:1">
      <c r="A26" s="254"/>
    </row>
  </sheetData>
  <mergeCells count="11">
    <mergeCell ref="A2:O2"/>
    <mergeCell ref="A3:L3"/>
    <mergeCell ref="D4:F4"/>
    <mergeCell ref="J4:O4"/>
    <mergeCell ref="A24:B24"/>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workbookViewId="0">
      <selection activeCell="C28" sqref="C28"/>
    </sheetView>
  </sheetViews>
  <sheetFormatPr defaultColWidth="8.88571428571429" defaultRowHeight="14.25" customHeight="1" outlineLevelCol="5"/>
  <cols>
    <col min="1" max="1" width="38.8571428571429" style="67" customWidth="1"/>
    <col min="2" max="2" width="38.847619047619" style="67" customWidth="1"/>
    <col min="3" max="3" width="48.5714285714286" style="67" customWidth="1"/>
    <col min="4" max="4" width="36.4285714285714" style="67" customWidth="1"/>
    <col min="5" max="5" width="9.13333333333333" style="68" customWidth="1"/>
    <col min="6" max="16384" width="9.13333333333333" style="68"/>
  </cols>
  <sheetData>
    <row r="1" customHeight="1" spans="1:4">
      <c r="A1" s="304" t="s">
        <v>139</v>
      </c>
      <c r="B1" s="304"/>
      <c r="C1" s="304"/>
      <c r="D1" s="167"/>
    </row>
    <row r="2" ht="31.5" customHeight="1" spans="1:4">
      <c r="A2" s="69" t="s">
        <v>5</v>
      </c>
      <c r="B2" s="305"/>
      <c r="C2" s="305"/>
      <c r="D2" s="305"/>
    </row>
    <row r="3" ht="17.25" customHeight="1" spans="1:4">
      <c r="A3" s="177" t="s">
        <v>22</v>
      </c>
      <c r="B3" s="306"/>
      <c r="C3" s="306"/>
      <c r="D3" s="169" t="s">
        <v>23</v>
      </c>
    </row>
    <row r="4" ht="19.5" customHeight="1" spans="1:4">
      <c r="A4" s="93" t="s">
        <v>24</v>
      </c>
      <c r="B4" s="179"/>
      <c r="C4" s="93" t="s">
        <v>25</v>
      </c>
      <c r="D4" s="179"/>
    </row>
    <row r="5" ht="21.75" customHeight="1" spans="1:4">
      <c r="A5" s="92" t="s">
        <v>26</v>
      </c>
      <c r="B5" s="307" t="s">
        <v>27</v>
      </c>
      <c r="C5" s="92" t="s">
        <v>140</v>
      </c>
      <c r="D5" s="307" t="s">
        <v>27</v>
      </c>
    </row>
    <row r="6" ht="17.25" customHeight="1" spans="1:4">
      <c r="A6" s="96"/>
      <c r="B6" s="111"/>
      <c r="C6" s="96"/>
      <c r="D6" s="111"/>
    </row>
    <row r="7" ht="17.25" customHeight="1" spans="1:6">
      <c r="A7" s="308" t="s">
        <v>141</v>
      </c>
      <c r="B7" s="290">
        <v>11164811</v>
      </c>
      <c r="C7" s="309" t="s">
        <v>142</v>
      </c>
      <c r="D7" s="310">
        <v>11164811</v>
      </c>
      <c r="F7" s="311"/>
    </row>
    <row r="8" ht="17.25" customHeight="1" spans="1:4">
      <c r="A8" s="312" t="s">
        <v>143</v>
      </c>
      <c r="B8" s="290">
        <v>11164811</v>
      </c>
      <c r="C8" s="309" t="s">
        <v>144</v>
      </c>
      <c r="D8" s="310"/>
    </row>
    <row r="9" ht="17.25" customHeight="1" spans="1:4">
      <c r="A9" s="312" t="s">
        <v>145</v>
      </c>
      <c r="B9" s="290"/>
      <c r="C9" s="309" t="s">
        <v>146</v>
      </c>
      <c r="D9" s="310"/>
    </row>
    <row r="10" ht="17.25" customHeight="1" spans="1:4">
      <c r="A10" s="312" t="s">
        <v>147</v>
      </c>
      <c r="B10" s="290"/>
      <c r="C10" s="309" t="s">
        <v>148</v>
      </c>
      <c r="D10" s="310"/>
    </row>
    <row r="11" ht="17.25" customHeight="1" spans="1:4">
      <c r="A11" s="312" t="s">
        <v>149</v>
      </c>
      <c r="B11" s="290"/>
      <c r="C11" s="309" t="s">
        <v>150</v>
      </c>
      <c r="D11" s="310"/>
    </row>
    <row r="12" ht="17.25" customHeight="1" spans="1:4">
      <c r="A12" s="312" t="s">
        <v>143</v>
      </c>
      <c r="B12" s="290"/>
      <c r="C12" s="309" t="s">
        <v>151</v>
      </c>
      <c r="D12" s="310"/>
    </row>
    <row r="13" ht="17.25" customHeight="1" spans="1:4">
      <c r="A13" s="313" t="s">
        <v>145</v>
      </c>
      <c r="B13" s="314"/>
      <c r="C13" s="309" t="s">
        <v>152</v>
      </c>
      <c r="D13" s="310"/>
    </row>
    <row r="14" ht="17.25" customHeight="1" spans="1:4">
      <c r="A14" s="313" t="s">
        <v>147</v>
      </c>
      <c r="B14" s="314"/>
      <c r="C14" s="309" t="s">
        <v>153</v>
      </c>
      <c r="D14" s="310"/>
    </row>
    <row r="15" ht="17.25" customHeight="1" spans="1:4">
      <c r="A15" s="312"/>
      <c r="B15" s="314"/>
      <c r="C15" s="309" t="s">
        <v>154</v>
      </c>
      <c r="D15" s="310">
        <v>1112275</v>
      </c>
    </row>
    <row r="16" ht="17.25" customHeight="1" spans="1:4">
      <c r="A16" s="312"/>
      <c r="B16" s="290"/>
      <c r="C16" s="309" t="s">
        <v>155</v>
      </c>
      <c r="D16" s="310">
        <v>961330</v>
      </c>
    </row>
    <row r="17" ht="17.25" customHeight="1" spans="1:4">
      <c r="A17" s="312"/>
      <c r="B17" s="315"/>
      <c r="C17" s="309" t="s">
        <v>156</v>
      </c>
      <c r="D17" s="310"/>
    </row>
    <row r="18" ht="17.25" customHeight="1" spans="1:4">
      <c r="A18" s="313"/>
      <c r="B18" s="315"/>
      <c r="C18" s="309" t="s">
        <v>157</v>
      </c>
      <c r="D18" s="310">
        <v>8231238</v>
      </c>
    </row>
    <row r="19" ht="17.25" customHeight="1" spans="1:4">
      <c r="A19" s="313"/>
      <c r="B19" s="316"/>
      <c r="C19" s="309" t="s">
        <v>158</v>
      </c>
      <c r="D19" s="310"/>
    </row>
    <row r="20" ht="17.25" customHeight="1" spans="1:4">
      <c r="A20" s="317"/>
      <c r="B20" s="316"/>
      <c r="C20" s="309" t="s">
        <v>159</v>
      </c>
      <c r="D20" s="310"/>
    </row>
    <row r="21" ht="17.25" customHeight="1" spans="1:4">
      <c r="A21" s="317"/>
      <c r="B21" s="316"/>
      <c r="C21" s="309" t="s">
        <v>160</v>
      </c>
      <c r="D21" s="310"/>
    </row>
    <row r="22" ht="17.25" customHeight="1" spans="1:4">
      <c r="A22" s="317"/>
      <c r="B22" s="316"/>
      <c r="C22" s="309" t="s">
        <v>161</v>
      </c>
      <c r="D22" s="310"/>
    </row>
    <row r="23" ht="17.25" customHeight="1" spans="1:4">
      <c r="A23" s="317"/>
      <c r="B23" s="316"/>
      <c r="C23" s="309" t="s">
        <v>162</v>
      </c>
      <c r="D23" s="310"/>
    </row>
    <row r="24" ht="17.25" customHeight="1" spans="1:4">
      <c r="A24" s="317"/>
      <c r="B24" s="316"/>
      <c r="C24" s="309" t="s">
        <v>163</v>
      </c>
      <c r="D24" s="310"/>
    </row>
    <row r="25" ht="17.25" customHeight="1" spans="1:4">
      <c r="A25" s="317"/>
      <c r="B25" s="316"/>
      <c r="C25" s="309" t="s">
        <v>164</v>
      </c>
      <c r="D25" s="310"/>
    </row>
    <row r="26" ht="17.25" customHeight="1" spans="1:4">
      <c r="A26" s="317"/>
      <c r="B26" s="316"/>
      <c r="C26" s="309" t="s">
        <v>165</v>
      </c>
      <c r="D26" s="310">
        <v>859968</v>
      </c>
    </row>
    <row r="27" ht="17.25" customHeight="1" spans="1:4">
      <c r="A27" s="317"/>
      <c r="B27" s="316"/>
      <c r="C27" s="309" t="s">
        <v>166</v>
      </c>
      <c r="D27" s="310"/>
    </row>
    <row r="28" ht="17.25" customHeight="1" spans="1:4">
      <c r="A28" s="317"/>
      <c r="B28" s="316"/>
      <c r="C28" s="309" t="s">
        <v>167</v>
      </c>
      <c r="D28" s="310"/>
    </row>
    <row r="29" ht="17.25" customHeight="1" spans="1:4">
      <c r="A29" s="317"/>
      <c r="B29" s="316"/>
      <c r="C29" s="309" t="s">
        <v>168</v>
      </c>
      <c r="D29" s="310"/>
    </row>
    <row r="30" ht="17.25" customHeight="1" spans="1:4">
      <c r="A30" s="317"/>
      <c r="B30" s="316"/>
      <c r="C30" s="309" t="s">
        <v>169</v>
      </c>
      <c r="D30" s="310"/>
    </row>
    <row r="31" customHeight="1" spans="1:4">
      <c r="A31" s="318"/>
      <c r="B31" s="315"/>
      <c r="C31" s="309" t="s">
        <v>170</v>
      </c>
      <c r="D31" s="310"/>
    </row>
    <row r="32" customHeight="1" spans="1:4">
      <c r="A32" s="318"/>
      <c r="B32" s="315"/>
      <c r="C32" s="309" t="s">
        <v>171</v>
      </c>
      <c r="D32" s="310"/>
    </row>
    <row r="33" customHeight="1" spans="1:4">
      <c r="A33" s="318"/>
      <c r="B33" s="315"/>
      <c r="C33" s="309" t="s">
        <v>172</v>
      </c>
      <c r="D33" s="310"/>
    </row>
    <row r="34" customHeight="1" spans="1:4">
      <c r="A34" s="318"/>
      <c r="B34" s="315"/>
      <c r="C34" s="313" t="s">
        <v>173</v>
      </c>
      <c r="D34" s="319"/>
    </row>
    <row r="35" ht="17.25" customHeight="1" spans="1:4">
      <c r="A35" s="320" t="s">
        <v>174</v>
      </c>
      <c r="B35" s="315">
        <v>11164811</v>
      </c>
      <c r="C35" s="318" t="s">
        <v>73</v>
      </c>
      <c r="D35" s="315">
        <v>11164811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workbookViewId="0">
      <selection activeCell="E21" sqref="E21"/>
    </sheetView>
  </sheetViews>
  <sheetFormatPr defaultColWidth="8.88571428571429" defaultRowHeight="14.25" customHeight="1" outlineLevelCol="6"/>
  <cols>
    <col min="1" max="1" width="13.4285714285714" style="171" customWidth="1"/>
    <col min="2" max="2" width="34.1428571428571" style="171" customWidth="1"/>
    <col min="3" max="7" width="17.5714285714286" style="84" customWidth="1"/>
    <col min="8" max="8" width="9.13333333333333" style="84" customWidth="1"/>
    <col min="9" max="16384" width="9.13333333333333" style="84"/>
  </cols>
  <sheetData>
    <row r="1" ht="12" customHeight="1" spans="1:6">
      <c r="A1" s="292" t="s">
        <v>175</v>
      </c>
      <c r="D1" s="293"/>
      <c r="F1" s="87"/>
    </row>
    <row r="2" ht="39" customHeight="1" spans="1:7">
      <c r="A2" s="176" t="s">
        <v>6</v>
      </c>
      <c r="B2" s="176"/>
      <c r="C2" s="176"/>
      <c r="D2" s="176"/>
      <c r="E2" s="176"/>
      <c r="F2" s="176"/>
      <c r="G2" s="176"/>
    </row>
    <row r="3" ht="18" customHeight="1" spans="1:7">
      <c r="A3" s="177" t="s">
        <v>22</v>
      </c>
      <c r="F3" s="174"/>
      <c r="G3" s="174" t="s">
        <v>23</v>
      </c>
    </row>
    <row r="4" ht="20.25" customHeight="1" spans="1:7">
      <c r="A4" s="294" t="s">
        <v>176</v>
      </c>
      <c r="B4" s="295"/>
      <c r="C4" s="95" t="s">
        <v>77</v>
      </c>
      <c r="D4" s="95" t="s">
        <v>97</v>
      </c>
      <c r="E4" s="95"/>
      <c r="F4" s="95"/>
      <c r="G4" s="296" t="s">
        <v>98</v>
      </c>
    </row>
    <row r="5" ht="20.25" customHeight="1" spans="1:7">
      <c r="A5" s="181" t="s">
        <v>94</v>
      </c>
      <c r="B5" s="297" t="s">
        <v>95</v>
      </c>
      <c r="C5" s="95"/>
      <c r="D5" s="95" t="s">
        <v>79</v>
      </c>
      <c r="E5" s="95" t="s">
        <v>177</v>
      </c>
      <c r="F5" s="95" t="s">
        <v>178</v>
      </c>
      <c r="G5" s="298"/>
    </row>
    <row r="6" ht="13.5" customHeight="1" spans="1:7">
      <c r="A6" s="192">
        <v>1</v>
      </c>
      <c r="B6" s="192">
        <v>2</v>
      </c>
      <c r="C6" s="299">
        <v>3</v>
      </c>
      <c r="D6" s="299">
        <v>4</v>
      </c>
      <c r="E6" s="299">
        <v>5</v>
      </c>
      <c r="F6" s="299">
        <v>6</v>
      </c>
      <c r="G6" s="192">
        <v>7</v>
      </c>
    </row>
    <row r="7" ht="13.5" customHeight="1" spans="1:7">
      <c r="A7" s="300" t="s">
        <v>104</v>
      </c>
      <c r="B7" s="300" t="s">
        <v>105</v>
      </c>
      <c r="C7" s="156">
        <v>1112275</v>
      </c>
      <c r="D7" s="156">
        <v>1112275</v>
      </c>
      <c r="E7" s="156">
        <v>1108475</v>
      </c>
      <c r="F7" s="156">
        <v>3800</v>
      </c>
      <c r="G7" s="192"/>
    </row>
    <row r="8" ht="13.5" customHeight="1" spans="1:7">
      <c r="A8" s="301" t="s">
        <v>106</v>
      </c>
      <c r="B8" s="301" t="s">
        <v>107</v>
      </c>
      <c r="C8" s="156">
        <v>1112275</v>
      </c>
      <c r="D8" s="156">
        <v>1112275</v>
      </c>
      <c r="E8" s="156">
        <v>1108475</v>
      </c>
      <c r="F8" s="156">
        <v>3800</v>
      </c>
      <c r="G8" s="192"/>
    </row>
    <row r="9" ht="13.5" customHeight="1" spans="1:7">
      <c r="A9" s="302" t="s">
        <v>108</v>
      </c>
      <c r="B9" s="302" t="s">
        <v>109</v>
      </c>
      <c r="C9" s="156">
        <v>27100</v>
      </c>
      <c r="D9" s="156">
        <v>27100</v>
      </c>
      <c r="E9" s="156">
        <v>25200</v>
      </c>
      <c r="F9" s="156">
        <v>1900</v>
      </c>
      <c r="G9" s="192"/>
    </row>
    <row r="10" ht="13.5" customHeight="1" spans="1:7">
      <c r="A10" s="302" t="s">
        <v>110</v>
      </c>
      <c r="B10" s="302" t="s">
        <v>111</v>
      </c>
      <c r="C10" s="156">
        <v>22300</v>
      </c>
      <c r="D10" s="156">
        <v>22300</v>
      </c>
      <c r="E10" s="156">
        <v>20400</v>
      </c>
      <c r="F10" s="156">
        <v>1900</v>
      </c>
      <c r="G10" s="192"/>
    </row>
    <row r="11" ht="13.5" customHeight="1" spans="1:7">
      <c r="A11" s="302" t="s">
        <v>112</v>
      </c>
      <c r="B11" s="302" t="s">
        <v>113</v>
      </c>
      <c r="C11" s="156">
        <v>1062875</v>
      </c>
      <c r="D11" s="156">
        <v>1062875</v>
      </c>
      <c r="E11" s="156">
        <v>1062875</v>
      </c>
      <c r="F11" s="156"/>
      <c r="G11" s="192"/>
    </row>
    <row r="12" ht="13.5" customHeight="1" spans="1:7">
      <c r="A12" s="300" t="s">
        <v>114</v>
      </c>
      <c r="B12" s="300" t="s">
        <v>115</v>
      </c>
      <c r="C12" s="156">
        <v>961330</v>
      </c>
      <c r="D12" s="156">
        <v>961330</v>
      </c>
      <c r="E12" s="156">
        <v>961330</v>
      </c>
      <c r="F12" s="156"/>
      <c r="G12" s="192"/>
    </row>
    <row r="13" ht="13.5" customHeight="1" spans="1:7">
      <c r="A13" s="301" t="s">
        <v>116</v>
      </c>
      <c r="B13" s="301" t="s">
        <v>117</v>
      </c>
      <c r="C13" s="156">
        <v>961330</v>
      </c>
      <c r="D13" s="156">
        <v>961330</v>
      </c>
      <c r="E13" s="156">
        <v>961330</v>
      </c>
      <c r="F13" s="156"/>
      <c r="G13" s="192"/>
    </row>
    <row r="14" ht="13.5" customHeight="1" spans="1:7">
      <c r="A14" s="302" t="s">
        <v>118</v>
      </c>
      <c r="B14" s="302" t="s">
        <v>119</v>
      </c>
      <c r="C14" s="156">
        <v>540</v>
      </c>
      <c r="D14" s="156">
        <v>540</v>
      </c>
      <c r="E14" s="156">
        <v>540</v>
      </c>
      <c r="F14" s="156"/>
      <c r="G14" s="192"/>
    </row>
    <row r="15" ht="13.5" customHeight="1" spans="1:7">
      <c r="A15" s="302" t="s">
        <v>120</v>
      </c>
      <c r="B15" s="302" t="s">
        <v>121</v>
      </c>
      <c r="C15" s="156">
        <v>569240</v>
      </c>
      <c r="D15" s="156">
        <v>569240</v>
      </c>
      <c r="E15" s="156">
        <v>569240</v>
      </c>
      <c r="F15" s="156"/>
      <c r="G15" s="192"/>
    </row>
    <row r="16" ht="13.5" customHeight="1" spans="1:7">
      <c r="A16" s="302" t="s">
        <v>122</v>
      </c>
      <c r="B16" s="302" t="s">
        <v>123</v>
      </c>
      <c r="C16" s="156">
        <v>378240</v>
      </c>
      <c r="D16" s="156">
        <v>378240</v>
      </c>
      <c r="E16" s="156">
        <v>378240</v>
      </c>
      <c r="F16" s="156"/>
      <c r="G16" s="192"/>
    </row>
    <row r="17" ht="13.5" customHeight="1" spans="1:7">
      <c r="A17" s="302" t="s">
        <v>124</v>
      </c>
      <c r="B17" s="302" t="s">
        <v>125</v>
      </c>
      <c r="C17" s="156">
        <v>13310</v>
      </c>
      <c r="D17" s="156">
        <v>13310</v>
      </c>
      <c r="E17" s="156">
        <v>13310</v>
      </c>
      <c r="F17" s="156"/>
      <c r="G17" s="192"/>
    </row>
    <row r="18" ht="13.5" customHeight="1" spans="1:7">
      <c r="A18" s="300" t="s">
        <v>126</v>
      </c>
      <c r="B18" s="300" t="s">
        <v>127</v>
      </c>
      <c r="C18" s="156">
        <v>8231238</v>
      </c>
      <c r="D18" s="156">
        <v>8231238</v>
      </c>
      <c r="E18" s="156">
        <v>7654088</v>
      </c>
      <c r="F18" s="156">
        <v>577150</v>
      </c>
      <c r="G18" s="192"/>
    </row>
    <row r="19" ht="13.5" customHeight="1" spans="1:7">
      <c r="A19" s="301" t="s">
        <v>128</v>
      </c>
      <c r="B19" s="301" t="s">
        <v>129</v>
      </c>
      <c r="C19" s="156">
        <v>8231238</v>
      </c>
      <c r="D19" s="156">
        <v>8231238</v>
      </c>
      <c r="E19" s="156">
        <v>7654088</v>
      </c>
      <c r="F19" s="156">
        <v>577150</v>
      </c>
      <c r="G19" s="192"/>
    </row>
    <row r="20" ht="13.5" customHeight="1" spans="1:7">
      <c r="A20" s="302" t="s">
        <v>130</v>
      </c>
      <c r="B20" s="302" t="s">
        <v>131</v>
      </c>
      <c r="C20" s="156">
        <v>8231238</v>
      </c>
      <c r="D20" s="156">
        <v>8231238</v>
      </c>
      <c r="E20" s="156">
        <v>7654088</v>
      </c>
      <c r="F20" s="156">
        <v>577150</v>
      </c>
      <c r="G20" s="192"/>
    </row>
    <row r="21" ht="13.5" customHeight="1" spans="1:7">
      <c r="A21" s="300" t="s">
        <v>132</v>
      </c>
      <c r="B21" s="300" t="s">
        <v>133</v>
      </c>
      <c r="C21" s="156">
        <v>859968</v>
      </c>
      <c r="D21" s="156">
        <v>859968</v>
      </c>
      <c r="E21" s="156">
        <v>859968</v>
      </c>
      <c r="F21" s="156"/>
      <c r="G21" s="192"/>
    </row>
    <row r="22" ht="13.5" customHeight="1" spans="1:7">
      <c r="A22" s="301" t="s">
        <v>134</v>
      </c>
      <c r="B22" s="301" t="s">
        <v>135</v>
      </c>
      <c r="C22" s="156">
        <v>859968</v>
      </c>
      <c r="D22" s="156">
        <v>859968</v>
      </c>
      <c r="E22" s="156">
        <v>859968</v>
      </c>
      <c r="F22" s="156"/>
      <c r="G22" s="192"/>
    </row>
    <row r="23" ht="13.5" customHeight="1" spans="1:7">
      <c r="A23" s="302" t="s">
        <v>136</v>
      </c>
      <c r="B23" s="302" t="s">
        <v>137</v>
      </c>
      <c r="C23" s="156">
        <v>859968</v>
      </c>
      <c r="D23" s="156">
        <v>859968</v>
      </c>
      <c r="E23" s="156">
        <v>859968</v>
      </c>
      <c r="F23" s="156"/>
      <c r="G23" s="192"/>
    </row>
    <row r="24" ht="18" customHeight="1" spans="1:7">
      <c r="A24" s="187" t="s">
        <v>138</v>
      </c>
      <c r="B24" s="189" t="s">
        <v>138</v>
      </c>
      <c r="C24" s="257">
        <v>11164811</v>
      </c>
      <c r="D24" s="303">
        <v>11164811</v>
      </c>
      <c r="E24" s="257">
        <v>10583861</v>
      </c>
      <c r="F24" s="257">
        <v>580950</v>
      </c>
      <c r="G24" s="257" t="s">
        <v>92</v>
      </c>
    </row>
    <row r="25" customHeight="1" spans="2:4">
      <c r="B25" s="190"/>
      <c r="C25" s="254"/>
      <c r="D25" s="254"/>
    </row>
  </sheetData>
  <mergeCells count="7">
    <mergeCell ref="A2:G2"/>
    <mergeCell ref="A3:E3"/>
    <mergeCell ref="A4:B4"/>
    <mergeCell ref="D4:F4"/>
    <mergeCell ref="A24:B24"/>
    <mergeCell ref="C4:C5"/>
    <mergeCell ref="G4:G5"/>
  </mergeCells>
  <printOptions horizontalCentered="1"/>
  <pageMargins left="0.393055555555556" right="0.393055555555556" top="0.511805555555556" bottom="0.511805555555556" header="0.314583333333333" footer="0.314583333333333"/>
  <pageSetup paperSize="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D33" sqref="D33"/>
    </sheetView>
  </sheetViews>
  <sheetFormatPr defaultColWidth="8.88571428571429" defaultRowHeight="14.25" outlineLevelRow="7" outlineLevelCol="5"/>
  <cols>
    <col min="1" max="1" width="27.4285714285714" style="277" customWidth="1"/>
    <col min="2" max="2" width="46.1428571428571" style="277" customWidth="1"/>
    <col min="3" max="3" width="17.2857142857143" style="278" customWidth="1"/>
    <col min="4" max="5" width="26.2857142857143" style="279" customWidth="1"/>
    <col min="6" max="6" width="18.7142857142857" style="279" customWidth="1"/>
    <col min="7" max="7" width="9.13333333333333" style="84" customWidth="1"/>
    <col min="8" max="16384" width="9.13333333333333" style="84"/>
  </cols>
  <sheetData>
    <row r="1" ht="12" customHeight="1" spans="1:5">
      <c r="A1" s="280" t="s">
        <v>179</v>
      </c>
      <c r="B1" s="281"/>
      <c r="C1" s="134"/>
      <c r="D1" s="84"/>
      <c r="E1" s="84"/>
    </row>
    <row r="2" ht="25.5" customHeight="1" spans="1:6">
      <c r="A2" s="282" t="s">
        <v>7</v>
      </c>
      <c r="B2" s="282"/>
      <c r="C2" s="282"/>
      <c r="D2" s="282"/>
      <c r="E2" s="282"/>
      <c r="F2" s="282"/>
    </row>
    <row r="3" ht="15.75" customHeight="1" spans="1:6">
      <c r="A3" s="177" t="s">
        <v>22</v>
      </c>
      <c r="B3" s="281"/>
      <c r="C3" s="134"/>
      <c r="D3" s="84"/>
      <c r="E3" s="84"/>
      <c r="F3" s="283" t="s">
        <v>180</v>
      </c>
    </row>
    <row r="4" s="276" customFormat="1" ht="19.5" customHeight="1" spans="1:6">
      <c r="A4" s="284" t="s">
        <v>181</v>
      </c>
      <c r="B4" s="92" t="s">
        <v>182</v>
      </c>
      <c r="C4" s="93" t="s">
        <v>183</v>
      </c>
      <c r="D4" s="94"/>
      <c r="E4" s="179"/>
      <c r="F4" s="92" t="s">
        <v>184</v>
      </c>
    </row>
    <row r="5" s="276" customFormat="1" ht="19.5" customHeight="1" spans="1:6">
      <c r="A5" s="111"/>
      <c r="B5" s="96"/>
      <c r="C5" s="112" t="s">
        <v>79</v>
      </c>
      <c r="D5" s="112" t="s">
        <v>185</v>
      </c>
      <c r="E5" s="112" t="s">
        <v>186</v>
      </c>
      <c r="F5" s="96"/>
    </row>
    <row r="6" s="276" customFormat="1" ht="18.75" customHeight="1" spans="1:6">
      <c r="A6" s="285">
        <v>1</v>
      </c>
      <c r="B6" s="285">
        <v>2</v>
      </c>
      <c r="C6" s="286">
        <v>3</v>
      </c>
      <c r="D6" s="285">
        <v>4</v>
      </c>
      <c r="E6" s="285">
        <v>5</v>
      </c>
      <c r="F6" s="285">
        <v>6</v>
      </c>
    </row>
    <row r="7" ht="18.75" customHeight="1" spans="1:6">
      <c r="A7" s="287">
        <v>75000</v>
      </c>
      <c r="B7" s="288">
        <v>0</v>
      </c>
      <c r="C7" s="289">
        <v>75000</v>
      </c>
      <c r="D7" s="290">
        <v>0</v>
      </c>
      <c r="E7" s="290">
        <v>75000</v>
      </c>
      <c r="F7" s="290">
        <v>0</v>
      </c>
    </row>
    <row r="8" spans="1:1">
      <c r="A8" s="291"/>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87"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3"/>
  <sheetViews>
    <sheetView zoomScale="80" zoomScaleNormal="80" topLeftCell="C1" workbookViewId="0">
      <selection activeCell="M21" sqref="M21"/>
    </sheetView>
  </sheetViews>
  <sheetFormatPr defaultColWidth="8.88571428571429" defaultRowHeight="14.25" customHeight="1"/>
  <cols>
    <col min="1" max="1" width="19.5714285714286" style="84" customWidth="1"/>
    <col min="2" max="2" width="13" style="171" customWidth="1"/>
    <col min="3" max="3" width="10.2857142857143" style="171" customWidth="1"/>
    <col min="4" max="4" width="12.2857142857143" style="171" customWidth="1"/>
    <col min="5" max="5" width="8.85714285714286" style="171" customWidth="1"/>
    <col min="6" max="6" width="15.8571428571429" style="171" customWidth="1"/>
    <col min="7" max="7" width="9.28571428571429" style="171" customWidth="1"/>
    <col min="8" max="8" width="13.2857142857143" style="171" customWidth="1"/>
    <col min="9" max="10" width="15.2857142857143" style="134" customWidth="1"/>
    <col min="11" max="12" width="12.1333333333333" style="134" customWidth="1"/>
    <col min="13" max="13" width="14.7142857142857" style="134" customWidth="1"/>
    <col min="14" max="24" width="10.7142857142857" style="134" customWidth="1"/>
    <col min="25" max="25" width="9.13333333333333" style="84" customWidth="1"/>
    <col min="26" max="16384" width="9.13333333333333" style="84"/>
  </cols>
  <sheetData>
    <row r="1" ht="12" customHeight="1" spans="1:1">
      <c r="A1" s="263" t="s">
        <v>187</v>
      </c>
    </row>
    <row r="2" ht="39" customHeight="1" spans="1:24">
      <c r="A2" s="264" t="s">
        <v>8</v>
      </c>
      <c r="B2" s="264"/>
      <c r="C2" s="264"/>
      <c r="D2" s="264"/>
      <c r="E2" s="264"/>
      <c r="F2" s="264"/>
      <c r="G2" s="264"/>
      <c r="H2" s="264"/>
      <c r="I2" s="264"/>
      <c r="J2" s="264"/>
      <c r="K2" s="264"/>
      <c r="L2" s="264"/>
      <c r="M2" s="264"/>
      <c r="N2" s="264"/>
      <c r="O2" s="264"/>
      <c r="P2" s="264"/>
      <c r="Q2" s="264"/>
      <c r="R2" s="264"/>
      <c r="S2" s="264"/>
      <c r="T2" s="264"/>
      <c r="U2" s="264"/>
      <c r="V2" s="264"/>
      <c r="W2" s="264"/>
      <c r="X2" s="264"/>
    </row>
    <row r="3" ht="18" customHeight="1" spans="1:24">
      <c r="A3" s="265" t="s">
        <v>22</v>
      </c>
      <c r="B3" s="265"/>
      <c r="C3" s="265"/>
      <c r="D3" s="265"/>
      <c r="E3" s="265"/>
      <c r="F3" s="265"/>
      <c r="G3" s="265"/>
      <c r="H3" s="265"/>
      <c r="I3" s="265"/>
      <c r="J3" s="265"/>
      <c r="K3" s="84"/>
      <c r="L3" s="84"/>
      <c r="M3" s="84"/>
      <c r="N3" s="84"/>
      <c r="O3" s="84"/>
      <c r="P3" s="84"/>
      <c r="Q3" s="84"/>
      <c r="X3" s="275" t="s">
        <v>23</v>
      </c>
    </row>
    <row r="4" ht="13.5" spans="1:24">
      <c r="A4" s="204" t="s">
        <v>188</v>
      </c>
      <c r="B4" s="204" t="s">
        <v>189</v>
      </c>
      <c r="C4" s="204" t="s">
        <v>190</v>
      </c>
      <c r="D4" s="204" t="s">
        <v>191</v>
      </c>
      <c r="E4" s="204" t="s">
        <v>192</v>
      </c>
      <c r="F4" s="204" t="s">
        <v>193</v>
      </c>
      <c r="G4" s="204" t="s">
        <v>194</v>
      </c>
      <c r="H4" s="204" t="s">
        <v>195</v>
      </c>
      <c r="I4" s="118" t="s">
        <v>196</v>
      </c>
      <c r="J4" s="118"/>
      <c r="K4" s="118"/>
      <c r="L4" s="118"/>
      <c r="M4" s="118"/>
      <c r="N4" s="118"/>
      <c r="O4" s="118"/>
      <c r="P4" s="118"/>
      <c r="Q4" s="118"/>
      <c r="R4" s="118"/>
      <c r="S4" s="118"/>
      <c r="T4" s="118"/>
      <c r="U4" s="118"/>
      <c r="V4" s="118"/>
      <c r="W4" s="118"/>
      <c r="X4" s="118"/>
    </row>
    <row r="5" ht="13.5" spans="1:24">
      <c r="A5" s="204"/>
      <c r="B5" s="204"/>
      <c r="C5" s="204"/>
      <c r="D5" s="204"/>
      <c r="E5" s="204"/>
      <c r="F5" s="204"/>
      <c r="G5" s="204"/>
      <c r="H5" s="204"/>
      <c r="I5" s="118" t="s">
        <v>197</v>
      </c>
      <c r="J5" s="118" t="s">
        <v>198</v>
      </c>
      <c r="K5" s="118"/>
      <c r="L5" s="118"/>
      <c r="M5" s="118"/>
      <c r="N5" s="118"/>
      <c r="O5" s="95" t="s">
        <v>199</v>
      </c>
      <c r="P5" s="95"/>
      <c r="Q5" s="95"/>
      <c r="R5" s="118" t="s">
        <v>83</v>
      </c>
      <c r="S5" s="118" t="s">
        <v>84</v>
      </c>
      <c r="T5" s="118"/>
      <c r="U5" s="118"/>
      <c r="V5" s="118"/>
      <c r="W5" s="118"/>
      <c r="X5" s="118"/>
    </row>
    <row r="6" ht="13.5" customHeight="1" spans="1:24">
      <c r="A6" s="204"/>
      <c r="B6" s="204"/>
      <c r="C6" s="204"/>
      <c r="D6" s="204"/>
      <c r="E6" s="204"/>
      <c r="F6" s="204"/>
      <c r="G6" s="204"/>
      <c r="H6" s="204"/>
      <c r="I6" s="118"/>
      <c r="J6" s="120" t="s">
        <v>200</v>
      </c>
      <c r="K6" s="118" t="s">
        <v>201</v>
      </c>
      <c r="L6" s="118" t="s">
        <v>202</v>
      </c>
      <c r="M6" s="118" t="s">
        <v>203</v>
      </c>
      <c r="N6" s="118" t="s">
        <v>204</v>
      </c>
      <c r="O6" s="271" t="s">
        <v>80</v>
      </c>
      <c r="P6" s="271" t="s">
        <v>81</v>
      </c>
      <c r="Q6" s="271" t="s">
        <v>82</v>
      </c>
      <c r="R6" s="118"/>
      <c r="S6" s="118" t="s">
        <v>79</v>
      </c>
      <c r="T6" s="118" t="s">
        <v>86</v>
      </c>
      <c r="U6" s="118" t="s">
        <v>87</v>
      </c>
      <c r="V6" s="118" t="s">
        <v>88</v>
      </c>
      <c r="W6" s="118" t="s">
        <v>89</v>
      </c>
      <c r="X6" s="118" t="s">
        <v>90</v>
      </c>
    </row>
    <row r="7" ht="24" customHeight="1" spans="1:24">
      <c r="A7" s="204"/>
      <c r="B7" s="204"/>
      <c r="C7" s="204"/>
      <c r="D7" s="204"/>
      <c r="E7" s="204"/>
      <c r="F7" s="204"/>
      <c r="G7" s="204"/>
      <c r="H7" s="204"/>
      <c r="I7" s="118"/>
      <c r="J7" s="123"/>
      <c r="K7" s="118"/>
      <c r="L7" s="118"/>
      <c r="M7" s="118"/>
      <c r="N7" s="118"/>
      <c r="O7" s="272"/>
      <c r="P7" s="272"/>
      <c r="Q7" s="272"/>
      <c r="R7" s="118"/>
      <c r="S7" s="118"/>
      <c r="T7" s="118"/>
      <c r="U7" s="118"/>
      <c r="V7" s="118"/>
      <c r="W7" s="118"/>
      <c r="X7" s="118"/>
    </row>
    <row r="8" ht="13.5" customHeight="1" spans="1:24">
      <c r="A8" s="266">
        <v>1</v>
      </c>
      <c r="B8" s="266">
        <v>2</v>
      </c>
      <c r="C8" s="266">
        <v>3</v>
      </c>
      <c r="D8" s="266">
        <v>4</v>
      </c>
      <c r="E8" s="266">
        <v>5</v>
      </c>
      <c r="F8" s="266">
        <v>6</v>
      </c>
      <c r="G8" s="266">
        <v>7</v>
      </c>
      <c r="H8" s="266">
        <v>8</v>
      </c>
      <c r="I8" s="266">
        <v>9</v>
      </c>
      <c r="J8" s="266">
        <v>10</v>
      </c>
      <c r="K8" s="266">
        <v>11</v>
      </c>
      <c r="L8" s="266">
        <v>12</v>
      </c>
      <c r="M8" s="266">
        <v>13</v>
      </c>
      <c r="N8" s="266">
        <v>14</v>
      </c>
      <c r="O8" s="266">
        <v>15</v>
      </c>
      <c r="P8" s="266">
        <v>16</v>
      </c>
      <c r="Q8" s="266">
        <v>17</v>
      </c>
      <c r="R8" s="266">
        <v>18</v>
      </c>
      <c r="S8" s="266">
        <v>19</v>
      </c>
      <c r="T8" s="266">
        <v>20</v>
      </c>
      <c r="U8" s="266">
        <v>21</v>
      </c>
      <c r="V8" s="266">
        <v>22</v>
      </c>
      <c r="W8" s="266">
        <v>23</v>
      </c>
      <c r="X8" s="266">
        <v>24</v>
      </c>
    </row>
    <row r="9" ht="33" customHeight="1" spans="1:24">
      <c r="A9" s="267" t="s">
        <v>205</v>
      </c>
      <c r="B9" s="267" t="s">
        <v>91</v>
      </c>
      <c r="C9" s="153" t="s">
        <v>206</v>
      </c>
      <c r="D9" s="153" t="s">
        <v>207</v>
      </c>
      <c r="E9" s="153" t="s">
        <v>130</v>
      </c>
      <c r="F9" s="153" t="s">
        <v>131</v>
      </c>
      <c r="G9" s="153" t="s">
        <v>208</v>
      </c>
      <c r="H9" s="153" t="s">
        <v>209</v>
      </c>
      <c r="I9" s="273">
        <v>2235312</v>
      </c>
      <c r="J9" s="273">
        <v>2235312</v>
      </c>
      <c r="K9" s="266"/>
      <c r="L9" s="266"/>
      <c r="M9" s="156">
        <v>2235312</v>
      </c>
      <c r="N9" s="266"/>
      <c r="O9" s="266"/>
      <c r="P9" s="266"/>
      <c r="Q9" s="266"/>
      <c r="R9" s="266"/>
      <c r="S9" s="266"/>
      <c r="T9" s="266"/>
      <c r="U9" s="266"/>
      <c r="V9" s="266"/>
      <c r="W9" s="266"/>
      <c r="X9" s="266"/>
    </row>
    <row r="10" ht="33" customHeight="1" spans="1:24">
      <c r="A10" s="267" t="s">
        <v>205</v>
      </c>
      <c r="B10" s="267" t="s">
        <v>91</v>
      </c>
      <c r="C10" s="153" t="s">
        <v>206</v>
      </c>
      <c r="D10" s="153" t="s">
        <v>207</v>
      </c>
      <c r="E10" s="153" t="s">
        <v>130</v>
      </c>
      <c r="F10" s="153" t="s">
        <v>131</v>
      </c>
      <c r="G10" s="153" t="s">
        <v>210</v>
      </c>
      <c r="H10" s="153" t="s">
        <v>211</v>
      </c>
      <c r="I10" s="273">
        <v>186276</v>
      </c>
      <c r="J10" s="273">
        <v>186276</v>
      </c>
      <c r="K10" s="266"/>
      <c r="L10" s="266"/>
      <c r="M10" s="156">
        <v>186276</v>
      </c>
      <c r="N10" s="266"/>
      <c r="O10" s="266"/>
      <c r="P10" s="266"/>
      <c r="Q10" s="266"/>
      <c r="R10" s="266"/>
      <c r="S10" s="266"/>
      <c r="T10" s="266"/>
      <c r="U10" s="266"/>
      <c r="V10" s="266"/>
      <c r="W10" s="266"/>
      <c r="X10" s="266"/>
    </row>
    <row r="11" ht="33" customHeight="1" spans="1:24">
      <c r="A11" s="267" t="s">
        <v>205</v>
      </c>
      <c r="B11" s="267" t="s">
        <v>91</v>
      </c>
      <c r="C11" s="153" t="s">
        <v>206</v>
      </c>
      <c r="D11" s="153" t="s">
        <v>207</v>
      </c>
      <c r="E11" s="153" t="s">
        <v>130</v>
      </c>
      <c r="F11" s="153" t="s">
        <v>131</v>
      </c>
      <c r="G11" s="153" t="s">
        <v>212</v>
      </c>
      <c r="H11" s="153" t="s">
        <v>213</v>
      </c>
      <c r="I11" s="273">
        <v>3056700</v>
      </c>
      <c r="J11" s="273">
        <v>3056700</v>
      </c>
      <c r="K11" s="266"/>
      <c r="L11" s="266"/>
      <c r="M11" s="156">
        <v>3056700</v>
      </c>
      <c r="N11" s="266"/>
      <c r="O11" s="266"/>
      <c r="P11" s="266"/>
      <c r="Q11" s="266"/>
      <c r="R11" s="266"/>
      <c r="S11" s="266"/>
      <c r="T11" s="266"/>
      <c r="U11" s="266"/>
      <c r="V11" s="266"/>
      <c r="W11" s="266"/>
      <c r="X11" s="266"/>
    </row>
    <row r="12" ht="33" customHeight="1" spans="1:24">
      <c r="A12" s="267" t="s">
        <v>205</v>
      </c>
      <c r="B12" s="267" t="s">
        <v>91</v>
      </c>
      <c r="C12" s="153" t="s">
        <v>214</v>
      </c>
      <c r="D12" s="153" t="s">
        <v>215</v>
      </c>
      <c r="E12" s="153" t="s">
        <v>112</v>
      </c>
      <c r="F12" s="153" t="s">
        <v>113</v>
      </c>
      <c r="G12" s="153" t="s">
        <v>216</v>
      </c>
      <c r="H12" s="153" t="s">
        <v>217</v>
      </c>
      <c r="I12" s="273">
        <v>1062875</v>
      </c>
      <c r="J12" s="273">
        <v>1062875</v>
      </c>
      <c r="K12" s="266"/>
      <c r="L12" s="266"/>
      <c r="M12" s="156">
        <v>1062875</v>
      </c>
      <c r="N12" s="266"/>
      <c r="O12" s="266"/>
      <c r="P12" s="266"/>
      <c r="Q12" s="266"/>
      <c r="R12" s="266"/>
      <c r="S12" s="266"/>
      <c r="T12" s="266"/>
      <c r="U12" s="266"/>
      <c r="V12" s="266"/>
      <c r="W12" s="266"/>
      <c r="X12" s="266"/>
    </row>
    <row r="13" ht="33" customHeight="1" spans="1:24">
      <c r="A13" s="267" t="s">
        <v>205</v>
      </c>
      <c r="B13" s="267" t="s">
        <v>91</v>
      </c>
      <c r="C13" s="153" t="s">
        <v>214</v>
      </c>
      <c r="D13" s="153" t="s">
        <v>215</v>
      </c>
      <c r="E13" s="153" t="s">
        <v>118</v>
      </c>
      <c r="F13" s="153" t="s">
        <v>119</v>
      </c>
      <c r="G13" s="153" t="s">
        <v>218</v>
      </c>
      <c r="H13" s="153" t="s">
        <v>219</v>
      </c>
      <c r="I13" s="273">
        <v>540</v>
      </c>
      <c r="J13" s="273">
        <v>540</v>
      </c>
      <c r="K13" s="266"/>
      <c r="L13" s="266"/>
      <c r="M13" s="156">
        <v>540</v>
      </c>
      <c r="N13" s="266"/>
      <c r="O13" s="266"/>
      <c r="P13" s="266"/>
      <c r="Q13" s="266"/>
      <c r="R13" s="266"/>
      <c r="S13" s="266"/>
      <c r="T13" s="266"/>
      <c r="U13" s="266"/>
      <c r="V13" s="266"/>
      <c r="W13" s="266"/>
      <c r="X13" s="266"/>
    </row>
    <row r="14" ht="33" customHeight="1" spans="1:24">
      <c r="A14" s="267" t="s">
        <v>205</v>
      </c>
      <c r="B14" s="267" t="s">
        <v>91</v>
      </c>
      <c r="C14" s="153" t="s">
        <v>214</v>
      </c>
      <c r="D14" s="153" t="s">
        <v>215</v>
      </c>
      <c r="E14" s="153" t="s">
        <v>120</v>
      </c>
      <c r="F14" s="153" t="s">
        <v>121</v>
      </c>
      <c r="G14" s="153" t="s">
        <v>218</v>
      </c>
      <c r="H14" s="153" t="s">
        <v>219</v>
      </c>
      <c r="I14" s="273">
        <v>569240</v>
      </c>
      <c r="J14" s="273">
        <v>569240</v>
      </c>
      <c r="K14" s="266"/>
      <c r="L14" s="266"/>
      <c r="M14" s="156">
        <v>569240</v>
      </c>
      <c r="N14" s="266"/>
      <c r="O14" s="266"/>
      <c r="P14" s="266"/>
      <c r="Q14" s="266"/>
      <c r="R14" s="266"/>
      <c r="S14" s="266"/>
      <c r="T14" s="266"/>
      <c r="U14" s="266"/>
      <c r="V14" s="266"/>
      <c r="W14" s="266"/>
      <c r="X14" s="266"/>
    </row>
    <row r="15" ht="33" customHeight="1" spans="1:24">
      <c r="A15" s="267" t="s">
        <v>205</v>
      </c>
      <c r="B15" s="267" t="s">
        <v>91</v>
      </c>
      <c r="C15" s="153" t="s">
        <v>214</v>
      </c>
      <c r="D15" s="153" t="s">
        <v>215</v>
      </c>
      <c r="E15" s="153" t="s">
        <v>122</v>
      </c>
      <c r="F15" s="153" t="s">
        <v>123</v>
      </c>
      <c r="G15" s="153" t="s">
        <v>220</v>
      </c>
      <c r="H15" s="153" t="s">
        <v>221</v>
      </c>
      <c r="I15" s="273">
        <v>378240</v>
      </c>
      <c r="J15" s="273">
        <v>378240</v>
      </c>
      <c r="K15" s="266"/>
      <c r="L15" s="266"/>
      <c r="M15" s="156">
        <v>378240</v>
      </c>
      <c r="N15" s="266"/>
      <c r="O15" s="266"/>
      <c r="P15" s="266"/>
      <c r="Q15" s="266"/>
      <c r="R15" s="266"/>
      <c r="S15" s="266"/>
      <c r="T15" s="266"/>
      <c r="U15" s="266"/>
      <c r="V15" s="266"/>
      <c r="W15" s="266"/>
      <c r="X15" s="266"/>
    </row>
    <row r="16" ht="33" customHeight="1" spans="1:24">
      <c r="A16" s="267" t="s">
        <v>205</v>
      </c>
      <c r="B16" s="267" t="s">
        <v>91</v>
      </c>
      <c r="C16" s="153" t="s">
        <v>214</v>
      </c>
      <c r="D16" s="153" t="s">
        <v>215</v>
      </c>
      <c r="E16" s="153" t="s">
        <v>124</v>
      </c>
      <c r="F16" s="153" t="s">
        <v>125</v>
      </c>
      <c r="G16" s="153" t="s">
        <v>222</v>
      </c>
      <c r="H16" s="153" t="s">
        <v>223</v>
      </c>
      <c r="I16" s="273">
        <v>13310</v>
      </c>
      <c r="J16" s="273">
        <v>13310</v>
      </c>
      <c r="K16" s="266"/>
      <c r="L16" s="266"/>
      <c r="M16" s="156">
        <v>13310</v>
      </c>
      <c r="N16" s="266"/>
      <c r="O16" s="266"/>
      <c r="P16" s="266"/>
      <c r="Q16" s="266"/>
      <c r="R16" s="266"/>
      <c r="S16" s="266"/>
      <c r="T16" s="266"/>
      <c r="U16" s="266"/>
      <c r="V16" s="266"/>
      <c r="W16" s="266"/>
      <c r="X16" s="266"/>
    </row>
    <row r="17" ht="33" customHeight="1" spans="1:24">
      <c r="A17" s="267" t="s">
        <v>205</v>
      </c>
      <c r="B17" s="267" t="s">
        <v>91</v>
      </c>
      <c r="C17" s="153" t="s">
        <v>214</v>
      </c>
      <c r="D17" s="153" t="s">
        <v>215</v>
      </c>
      <c r="E17" s="153" t="s">
        <v>130</v>
      </c>
      <c r="F17" s="153" t="s">
        <v>131</v>
      </c>
      <c r="G17" s="153" t="s">
        <v>222</v>
      </c>
      <c r="H17" s="153" t="s">
        <v>223</v>
      </c>
      <c r="I17" s="273">
        <v>40700</v>
      </c>
      <c r="J17" s="273">
        <v>40700</v>
      </c>
      <c r="K17" s="266"/>
      <c r="L17" s="266"/>
      <c r="M17" s="156">
        <v>40700</v>
      </c>
      <c r="N17" s="266"/>
      <c r="O17" s="266"/>
      <c r="P17" s="266"/>
      <c r="Q17" s="266"/>
      <c r="R17" s="266"/>
      <c r="S17" s="266"/>
      <c r="T17" s="266"/>
      <c r="U17" s="266"/>
      <c r="V17" s="266"/>
      <c r="W17" s="266"/>
      <c r="X17" s="266"/>
    </row>
    <row r="18" ht="33" customHeight="1" spans="1:24">
      <c r="A18" s="267" t="s">
        <v>205</v>
      </c>
      <c r="B18" s="267" t="s">
        <v>91</v>
      </c>
      <c r="C18" s="153" t="s">
        <v>224</v>
      </c>
      <c r="D18" s="153" t="s">
        <v>137</v>
      </c>
      <c r="E18" s="153" t="s">
        <v>136</v>
      </c>
      <c r="F18" s="153" t="s">
        <v>137</v>
      </c>
      <c r="G18" s="153" t="s">
        <v>225</v>
      </c>
      <c r="H18" s="153" t="s">
        <v>137</v>
      </c>
      <c r="I18" s="273">
        <v>859968</v>
      </c>
      <c r="J18" s="273">
        <v>859968</v>
      </c>
      <c r="K18" s="266"/>
      <c r="L18" s="266"/>
      <c r="M18" s="156">
        <v>859968</v>
      </c>
      <c r="N18" s="266"/>
      <c r="O18" s="266"/>
      <c r="P18" s="266"/>
      <c r="Q18" s="266"/>
      <c r="R18" s="266"/>
      <c r="S18" s="266"/>
      <c r="T18" s="266"/>
      <c r="U18" s="266"/>
      <c r="V18" s="266"/>
      <c r="W18" s="266"/>
      <c r="X18" s="266"/>
    </row>
    <row r="19" ht="33" customHeight="1" spans="1:24">
      <c r="A19" s="267" t="s">
        <v>205</v>
      </c>
      <c r="B19" s="267" t="s">
        <v>91</v>
      </c>
      <c r="C19" s="153" t="s">
        <v>226</v>
      </c>
      <c r="D19" s="153" t="s">
        <v>227</v>
      </c>
      <c r="E19" s="153" t="s">
        <v>108</v>
      </c>
      <c r="F19" s="153" t="s">
        <v>109</v>
      </c>
      <c r="G19" s="153" t="s">
        <v>228</v>
      </c>
      <c r="H19" s="153" t="s">
        <v>229</v>
      </c>
      <c r="I19" s="273">
        <v>25200</v>
      </c>
      <c r="J19" s="273">
        <v>25200</v>
      </c>
      <c r="K19" s="266"/>
      <c r="L19" s="266"/>
      <c r="M19" s="156">
        <v>25200</v>
      </c>
      <c r="N19" s="266"/>
      <c r="O19" s="266"/>
      <c r="P19" s="266"/>
      <c r="Q19" s="266"/>
      <c r="R19" s="266"/>
      <c r="S19" s="266"/>
      <c r="T19" s="266"/>
      <c r="U19" s="266"/>
      <c r="V19" s="266"/>
      <c r="W19" s="266"/>
      <c r="X19" s="266"/>
    </row>
    <row r="20" ht="33" customHeight="1" spans="1:24">
      <c r="A20" s="267" t="s">
        <v>205</v>
      </c>
      <c r="B20" s="267" t="s">
        <v>91</v>
      </c>
      <c r="C20" s="153" t="s">
        <v>226</v>
      </c>
      <c r="D20" s="153" t="s">
        <v>227</v>
      </c>
      <c r="E20" s="153" t="s">
        <v>110</v>
      </c>
      <c r="F20" s="153" t="s">
        <v>111</v>
      </c>
      <c r="G20" s="153" t="s">
        <v>228</v>
      </c>
      <c r="H20" s="153" t="s">
        <v>229</v>
      </c>
      <c r="I20" s="273">
        <v>20400</v>
      </c>
      <c r="J20" s="273">
        <v>20400</v>
      </c>
      <c r="K20" s="266"/>
      <c r="L20" s="266"/>
      <c r="M20" s="156">
        <v>20400</v>
      </c>
      <c r="N20" s="266"/>
      <c r="O20" s="266"/>
      <c r="P20" s="266"/>
      <c r="Q20" s="266"/>
      <c r="R20" s="266"/>
      <c r="S20" s="266"/>
      <c r="T20" s="266"/>
      <c r="U20" s="266"/>
      <c r="V20" s="266"/>
      <c r="W20" s="266"/>
      <c r="X20" s="266"/>
    </row>
    <row r="21" ht="33" customHeight="1" spans="1:24">
      <c r="A21" s="267" t="s">
        <v>205</v>
      </c>
      <c r="B21" s="267" t="s">
        <v>91</v>
      </c>
      <c r="C21" s="153" t="s">
        <v>230</v>
      </c>
      <c r="D21" s="153" t="s">
        <v>231</v>
      </c>
      <c r="E21" s="153" t="s">
        <v>130</v>
      </c>
      <c r="F21" s="153" t="s">
        <v>131</v>
      </c>
      <c r="G21" s="153" t="s">
        <v>232</v>
      </c>
      <c r="H21" s="153" t="s">
        <v>233</v>
      </c>
      <c r="I21" s="273">
        <v>75000</v>
      </c>
      <c r="J21" s="273">
        <v>75000</v>
      </c>
      <c r="K21" s="266"/>
      <c r="L21" s="266"/>
      <c r="M21" s="156">
        <v>75000</v>
      </c>
      <c r="N21" s="266"/>
      <c r="O21" s="266"/>
      <c r="P21" s="266"/>
      <c r="Q21" s="266"/>
      <c r="R21" s="266"/>
      <c r="S21" s="266"/>
      <c r="T21" s="266"/>
      <c r="U21" s="266"/>
      <c r="V21" s="266"/>
      <c r="W21" s="266"/>
      <c r="X21" s="266"/>
    </row>
    <row r="22" ht="33" customHeight="1" spans="1:24">
      <c r="A22" s="267" t="s">
        <v>205</v>
      </c>
      <c r="B22" s="267" t="s">
        <v>91</v>
      </c>
      <c r="C22" s="153" t="s">
        <v>234</v>
      </c>
      <c r="D22" s="153" t="s">
        <v>235</v>
      </c>
      <c r="E22" s="153" t="s">
        <v>108</v>
      </c>
      <c r="F22" s="153" t="s">
        <v>109</v>
      </c>
      <c r="G22" s="153" t="s">
        <v>236</v>
      </c>
      <c r="H22" s="153" t="s">
        <v>237</v>
      </c>
      <c r="I22" s="273">
        <v>1900</v>
      </c>
      <c r="J22" s="273">
        <v>1900</v>
      </c>
      <c r="K22" s="266"/>
      <c r="L22" s="266"/>
      <c r="M22" s="156">
        <v>1900</v>
      </c>
      <c r="N22" s="266"/>
      <c r="O22" s="266"/>
      <c r="P22" s="266"/>
      <c r="Q22" s="266"/>
      <c r="R22" s="266"/>
      <c r="S22" s="266"/>
      <c r="T22" s="266"/>
      <c r="U22" s="266"/>
      <c r="V22" s="266"/>
      <c r="W22" s="266"/>
      <c r="X22" s="266"/>
    </row>
    <row r="23" ht="33" customHeight="1" spans="1:24">
      <c r="A23" s="267" t="s">
        <v>205</v>
      </c>
      <c r="B23" s="267" t="s">
        <v>91</v>
      </c>
      <c r="C23" s="153" t="s">
        <v>234</v>
      </c>
      <c r="D23" s="153" t="s">
        <v>235</v>
      </c>
      <c r="E23" s="153" t="s">
        <v>110</v>
      </c>
      <c r="F23" s="153" t="s">
        <v>111</v>
      </c>
      <c r="G23" s="153" t="s">
        <v>236</v>
      </c>
      <c r="H23" s="153" t="s">
        <v>237</v>
      </c>
      <c r="I23" s="273">
        <v>1900</v>
      </c>
      <c r="J23" s="273">
        <v>1900</v>
      </c>
      <c r="K23" s="266"/>
      <c r="L23" s="266"/>
      <c r="M23" s="156">
        <v>1900</v>
      </c>
      <c r="N23" s="266"/>
      <c r="O23" s="266"/>
      <c r="P23" s="266"/>
      <c r="Q23" s="266"/>
      <c r="R23" s="266"/>
      <c r="S23" s="266"/>
      <c r="T23" s="266"/>
      <c r="U23" s="266"/>
      <c r="V23" s="266"/>
      <c r="W23" s="266"/>
      <c r="X23" s="266"/>
    </row>
    <row r="24" ht="33" customHeight="1" spans="1:24">
      <c r="A24" s="267" t="s">
        <v>205</v>
      </c>
      <c r="B24" s="267" t="s">
        <v>91</v>
      </c>
      <c r="C24" s="153" t="s">
        <v>234</v>
      </c>
      <c r="D24" s="153" t="s">
        <v>235</v>
      </c>
      <c r="E24" s="153" t="s">
        <v>130</v>
      </c>
      <c r="F24" s="153" t="s">
        <v>131</v>
      </c>
      <c r="G24" s="153" t="s">
        <v>238</v>
      </c>
      <c r="H24" s="153" t="s">
        <v>239</v>
      </c>
      <c r="I24" s="273">
        <v>108000</v>
      </c>
      <c r="J24" s="273">
        <v>108000</v>
      </c>
      <c r="K24" s="266"/>
      <c r="L24" s="266"/>
      <c r="M24" s="156">
        <v>108000</v>
      </c>
      <c r="N24" s="266"/>
      <c r="O24" s="266"/>
      <c r="P24" s="266"/>
      <c r="Q24" s="266"/>
      <c r="R24" s="266"/>
      <c r="S24" s="266"/>
      <c r="T24" s="266"/>
      <c r="U24" s="266"/>
      <c r="V24" s="266"/>
      <c r="W24" s="266"/>
      <c r="X24" s="266"/>
    </row>
    <row r="25" ht="33" customHeight="1" spans="1:24">
      <c r="A25" s="267" t="s">
        <v>205</v>
      </c>
      <c r="B25" s="267" t="s">
        <v>91</v>
      </c>
      <c r="C25" s="153" t="s">
        <v>234</v>
      </c>
      <c r="D25" s="153" t="s">
        <v>235</v>
      </c>
      <c r="E25" s="153" t="s">
        <v>130</v>
      </c>
      <c r="F25" s="153" t="s">
        <v>131</v>
      </c>
      <c r="G25" s="153" t="s">
        <v>240</v>
      </c>
      <c r="H25" s="153" t="s">
        <v>241</v>
      </c>
      <c r="I25" s="273">
        <v>13000</v>
      </c>
      <c r="J25" s="273">
        <v>13000</v>
      </c>
      <c r="K25" s="266"/>
      <c r="L25" s="266"/>
      <c r="M25" s="156">
        <v>13000</v>
      </c>
      <c r="N25" s="266"/>
      <c r="O25" s="266"/>
      <c r="P25" s="266"/>
      <c r="Q25" s="266"/>
      <c r="R25" s="266"/>
      <c r="S25" s="266"/>
      <c r="T25" s="266"/>
      <c r="U25" s="266"/>
      <c r="V25" s="266"/>
      <c r="W25" s="266"/>
      <c r="X25" s="266"/>
    </row>
    <row r="26" ht="33" customHeight="1" spans="1:24">
      <c r="A26" s="267" t="s">
        <v>205</v>
      </c>
      <c r="B26" s="267" t="s">
        <v>91</v>
      </c>
      <c r="C26" s="153" t="s">
        <v>234</v>
      </c>
      <c r="D26" s="153" t="s">
        <v>235</v>
      </c>
      <c r="E26" s="153" t="s">
        <v>130</v>
      </c>
      <c r="F26" s="153" t="s">
        <v>131</v>
      </c>
      <c r="G26" s="153" t="s">
        <v>242</v>
      </c>
      <c r="H26" s="153" t="s">
        <v>243</v>
      </c>
      <c r="I26" s="273">
        <v>110000</v>
      </c>
      <c r="J26" s="273">
        <v>110000</v>
      </c>
      <c r="K26" s="266"/>
      <c r="L26" s="266"/>
      <c r="M26" s="156">
        <v>110000</v>
      </c>
      <c r="N26" s="266"/>
      <c r="O26" s="266"/>
      <c r="P26" s="266"/>
      <c r="Q26" s="266"/>
      <c r="R26" s="266"/>
      <c r="S26" s="266"/>
      <c r="T26" s="266"/>
      <c r="U26" s="266"/>
      <c r="V26" s="266"/>
      <c r="W26" s="266"/>
      <c r="X26" s="266"/>
    </row>
    <row r="27" ht="33" customHeight="1" spans="1:24">
      <c r="A27" s="267" t="s">
        <v>205</v>
      </c>
      <c r="B27" s="267" t="s">
        <v>91</v>
      </c>
      <c r="C27" s="153" t="s">
        <v>234</v>
      </c>
      <c r="D27" s="153" t="s">
        <v>235</v>
      </c>
      <c r="E27" s="153" t="s">
        <v>130</v>
      </c>
      <c r="F27" s="153" t="s">
        <v>131</v>
      </c>
      <c r="G27" s="153" t="s">
        <v>244</v>
      </c>
      <c r="H27" s="153" t="s">
        <v>245</v>
      </c>
      <c r="I27" s="273">
        <v>14850</v>
      </c>
      <c r="J27" s="273">
        <v>14850</v>
      </c>
      <c r="K27" s="266"/>
      <c r="L27" s="266"/>
      <c r="M27" s="156">
        <v>14850</v>
      </c>
      <c r="N27" s="266"/>
      <c r="O27" s="266"/>
      <c r="P27" s="266"/>
      <c r="Q27" s="266"/>
      <c r="R27" s="266"/>
      <c r="S27" s="266"/>
      <c r="T27" s="266"/>
      <c r="U27" s="266"/>
      <c r="V27" s="266"/>
      <c r="W27" s="266"/>
      <c r="X27" s="266"/>
    </row>
    <row r="28" ht="33" customHeight="1" spans="1:24">
      <c r="A28" s="267" t="s">
        <v>205</v>
      </c>
      <c r="B28" s="267" t="s">
        <v>91</v>
      </c>
      <c r="C28" s="153" t="s">
        <v>234</v>
      </c>
      <c r="D28" s="153" t="s">
        <v>235</v>
      </c>
      <c r="E28" s="153" t="s">
        <v>130</v>
      </c>
      <c r="F28" s="153" t="s">
        <v>131</v>
      </c>
      <c r="G28" s="153" t="s">
        <v>246</v>
      </c>
      <c r="H28" s="153" t="s">
        <v>247</v>
      </c>
      <c r="I28" s="273">
        <v>49500</v>
      </c>
      <c r="J28" s="273">
        <v>49500</v>
      </c>
      <c r="K28" s="266"/>
      <c r="L28" s="266"/>
      <c r="M28" s="156">
        <v>49500</v>
      </c>
      <c r="N28" s="266"/>
      <c r="O28" s="266"/>
      <c r="P28" s="266"/>
      <c r="Q28" s="266"/>
      <c r="R28" s="266"/>
      <c r="S28" s="266"/>
      <c r="T28" s="266"/>
      <c r="U28" s="266"/>
      <c r="V28" s="266"/>
      <c r="W28" s="266"/>
      <c r="X28" s="266"/>
    </row>
    <row r="29" ht="33" customHeight="1" spans="1:24">
      <c r="A29" s="267" t="s">
        <v>205</v>
      </c>
      <c r="B29" s="267" t="s">
        <v>91</v>
      </c>
      <c r="C29" s="153" t="s">
        <v>234</v>
      </c>
      <c r="D29" s="153" t="s">
        <v>235</v>
      </c>
      <c r="E29" s="153" t="s">
        <v>130</v>
      </c>
      <c r="F29" s="153" t="s">
        <v>131</v>
      </c>
      <c r="G29" s="153" t="s">
        <v>236</v>
      </c>
      <c r="H29" s="153" t="s">
        <v>237</v>
      </c>
      <c r="I29" s="273">
        <v>187000</v>
      </c>
      <c r="J29" s="273">
        <v>187000</v>
      </c>
      <c r="K29" s="266"/>
      <c r="L29" s="266"/>
      <c r="M29" s="156">
        <v>187000</v>
      </c>
      <c r="N29" s="266"/>
      <c r="O29" s="266"/>
      <c r="P29" s="266"/>
      <c r="Q29" s="266"/>
      <c r="R29" s="266"/>
      <c r="S29" s="266"/>
      <c r="T29" s="266"/>
      <c r="U29" s="266"/>
      <c r="V29" s="266"/>
      <c r="W29" s="266"/>
      <c r="X29" s="266"/>
    </row>
    <row r="30" ht="33" customHeight="1" spans="1:24">
      <c r="A30" s="267" t="s">
        <v>205</v>
      </c>
      <c r="B30" s="267" t="s">
        <v>91</v>
      </c>
      <c r="C30" s="153" t="s">
        <v>248</v>
      </c>
      <c r="D30" s="153" t="s">
        <v>249</v>
      </c>
      <c r="E30" s="153" t="s">
        <v>130</v>
      </c>
      <c r="F30" s="153" t="s">
        <v>131</v>
      </c>
      <c r="G30" s="153" t="s">
        <v>250</v>
      </c>
      <c r="H30" s="153" t="s">
        <v>249</v>
      </c>
      <c r="I30" s="273">
        <v>19800</v>
      </c>
      <c r="J30" s="273">
        <v>19800</v>
      </c>
      <c r="K30" s="266"/>
      <c r="L30" s="266"/>
      <c r="M30" s="156">
        <v>19800</v>
      </c>
      <c r="N30" s="266"/>
      <c r="O30" s="266"/>
      <c r="P30" s="266"/>
      <c r="Q30" s="266"/>
      <c r="R30" s="266"/>
      <c r="S30" s="266"/>
      <c r="T30" s="266"/>
      <c r="U30" s="266"/>
      <c r="V30" s="266"/>
      <c r="W30" s="266"/>
      <c r="X30" s="266"/>
    </row>
    <row r="31" ht="33" customHeight="1" spans="1:24">
      <c r="A31" s="267" t="s">
        <v>205</v>
      </c>
      <c r="B31" s="267" t="s">
        <v>91</v>
      </c>
      <c r="C31" s="153" t="s">
        <v>251</v>
      </c>
      <c r="D31" s="153" t="s">
        <v>252</v>
      </c>
      <c r="E31" s="153" t="s">
        <v>130</v>
      </c>
      <c r="F31" s="153" t="s">
        <v>131</v>
      </c>
      <c r="G31" s="153" t="s">
        <v>212</v>
      </c>
      <c r="H31" s="153" t="s">
        <v>213</v>
      </c>
      <c r="I31" s="273">
        <v>2135100</v>
      </c>
      <c r="J31" s="273">
        <v>2135100</v>
      </c>
      <c r="K31" s="266"/>
      <c r="L31" s="266"/>
      <c r="M31" s="156">
        <v>2135100</v>
      </c>
      <c r="N31" s="266"/>
      <c r="O31" s="266"/>
      <c r="P31" s="266"/>
      <c r="Q31" s="266"/>
      <c r="R31" s="266"/>
      <c r="S31" s="266"/>
      <c r="T31" s="266"/>
      <c r="U31" s="266"/>
      <c r="V31" s="266"/>
      <c r="W31" s="266"/>
      <c r="X31" s="266"/>
    </row>
    <row r="32" ht="18" customHeight="1" spans="1:24">
      <c r="A32" s="268" t="s">
        <v>138</v>
      </c>
      <c r="B32" s="269"/>
      <c r="C32" s="269"/>
      <c r="D32" s="269"/>
      <c r="E32" s="269"/>
      <c r="F32" s="269"/>
      <c r="G32" s="269"/>
      <c r="H32" s="270"/>
      <c r="I32" s="274">
        <v>11164811</v>
      </c>
      <c r="J32" s="274">
        <v>11164811</v>
      </c>
      <c r="K32" s="274"/>
      <c r="L32" s="274"/>
      <c r="M32" s="274">
        <v>11164811</v>
      </c>
      <c r="N32" s="274"/>
      <c r="O32" s="274"/>
      <c r="P32" s="274"/>
      <c r="Q32" s="274"/>
      <c r="R32" s="274"/>
      <c r="S32" s="274"/>
      <c r="T32" s="274"/>
      <c r="U32" s="274"/>
      <c r="V32" s="274"/>
      <c r="W32" s="274"/>
      <c r="X32" s="274" t="s">
        <v>92</v>
      </c>
    </row>
    <row r="33" customHeight="1" spans="1:1">
      <c r="A33" s="254"/>
    </row>
  </sheetData>
  <mergeCells count="31">
    <mergeCell ref="A2:X2"/>
    <mergeCell ref="A3:J3"/>
    <mergeCell ref="I4:X4"/>
    <mergeCell ref="J5:N5"/>
    <mergeCell ref="O5:Q5"/>
    <mergeCell ref="S5:X5"/>
    <mergeCell ref="A32:H3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8"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0"/>
  <sheetViews>
    <sheetView workbookViewId="0">
      <selection activeCell="Z23" sqref="Z23"/>
    </sheetView>
  </sheetViews>
  <sheetFormatPr defaultColWidth="8.88571428571429" defaultRowHeight="14.25" customHeight="1"/>
  <cols>
    <col min="1" max="1" width="10.2857142857143" style="84" customWidth="1"/>
    <col min="2" max="4" width="10.2857142857143" style="84"/>
    <col min="5" max="5" width="11.1333333333333" style="84" customWidth="1"/>
    <col min="6" max="6" width="10" style="84" customWidth="1"/>
    <col min="7" max="7" width="9.84761904761905" style="84" customWidth="1"/>
    <col min="8" max="8" width="10.1333333333333" style="84" customWidth="1"/>
    <col min="9" max="10" width="6" style="84"/>
    <col min="11" max="11" width="9.28571428571429" style="84" customWidth="1"/>
    <col min="12" max="12" width="10" style="84" customWidth="1"/>
    <col min="13" max="13" width="10.5714285714286" style="84" customWidth="1"/>
    <col min="14" max="14" width="10.2857142857143" style="84" customWidth="1"/>
    <col min="15" max="15" width="10.4285714285714" style="84" customWidth="1"/>
    <col min="16" max="17" width="11.1333333333333" style="84" customWidth="1"/>
    <col min="18" max="18" width="9.13333333333333" style="84" customWidth="1"/>
    <col min="19" max="19" width="10.2857142857143" style="84" customWidth="1"/>
    <col min="20" max="22" width="11.7142857142857" style="84" customWidth="1"/>
    <col min="23" max="23" width="10.2857142857143" style="84" customWidth="1"/>
    <col min="24" max="24" width="9.13333333333333" style="84" customWidth="1"/>
    <col min="25" max="16384" width="9.13333333333333" style="84"/>
  </cols>
  <sheetData>
    <row r="1" ht="13.5" customHeight="1" spans="1:23">
      <c r="A1" s="84" t="s">
        <v>253</v>
      </c>
      <c r="E1" s="245"/>
      <c r="F1" s="245"/>
      <c r="G1" s="245"/>
      <c r="H1" s="245"/>
      <c r="I1" s="86"/>
      <c r="J1" s="86"/>
      <c r="K1" s="86"/>
      <c r="L1" s="86"/>
      <c r="M1" s="86"/>
      <c r="N1" s="86"/>
      <c r="O1" s="86"/>
      <c r="P1" s="86"/>
      <c r="Q1" s="86"/>
      <c r="W1" s="87"/>
    </row>
    <row r="2" ht="27.75" customHeight="1" spans="1:23">
      <c r="A2" s="70" t="s">
        <v>9</v>
      </c>
      <c r="B2" s="70"/>
      <c r="C2" s="70"/>
      <c r="D2" s="70"/>
      <c r="E2" s="70"/>
      <c r="F2" s="70"/>
      <c r="G2" s="70"/>
      <c r="H2" s="70"/>
      <c r="I2" s="70"/>
      <c r="J2" s="70"/>
      <c r="K2" s="70"/>
      <c r="L2" s="70"/>
      <c r="M2" s="70"/>
      <c r="N2" s="70"/>
      <c r="O2" s="70"/>
      <c r="P2" s="70"/>
      <c r="Q2" s="70"/>
      <c r="R2" s="70"/>
      <c r="S2" s="70"/>
      <c r="T2" s="70"/>
      <c r="U2" s="70"/>
      <c r="V2" s="70"/>
      <c r="W2" s="70"/>
    </row>
    <row r="3" ht="13.5" customHeight="1" spans="1:23">
      <c r="A3" s="177" t="s">
        <v>22</v>
      </c>
      <c r="B3" s="177"/>
      <c r="C3" s="246"/>
      <c r="D3" s="246"/>
      <c r="E3" s="246"/>
      <c r="F3" s="246"/>
      <c r="G3" s="246"/>
      <c r="H3" s="246"/>
      <c r="I3" s="117"/>
      <c r="J3" s="117"/>
      <c r="K3" s="117"/>
      <c r="L3" s="117"/>
      <c r="M3" s="117"/>
      <c r="N3" s="117"/>
      <c r="O3" s="117"/>
      <c r="P3" s="117"/>
      <c r="Q3" s="117"/>
      <c r="W3" s="174" t="s">
        <v>180</v>
      </c>
    </row>
    <row r="4" ht="15.75" customHeight="1" spans="1:23">
      <c r="A4" s="136" t="s">
        <v>254</v>
      </c>
      <c r="B4" s="136" t="s">
        <v>190</v>
      </c>
      <c r="C4" s="136" t="s">
        <v>191</v>
      </c>
      <c r="D4" s="136" t="s">
        <v>255</v>
      </c>
      <c r="E4" s="136" t="s">
        <v>192</v>
      </c>
      <c r="F4" s="136" t="s">
        <v>193</v>
      </c>
      <c r="G4" s="136" t="s">
        <v>256</v>
      </c>
      <c r="H4" s="136" t="s">
        <v>257</v>
      </c>
      <c r="I4" s="136" t="s">
        <v>77</v>
      </c>
      <c r="J4" s="95" t="s">
        <v>258</v>
      </c>
      <c r="K4" s="95"/>
      <c r="L4" s="95"/>
      <c r="M4" s="95"/>
      <c r="N4" s="95" t="s">
        <v>199</v>
      </c>
      <c r="O4" s="95"/>
      <c r="P4" s="95"/>
      <c r="Q4" s="207" t="s">
        <v>83</v>
      </c>
      <c r="R4" s="95" t="s">
        <v>84</v>
      </c>
      <c r="S4" s="95"/>
      <c r="T4" s="95"/>
      <c r="U4" s="95"/>
      <c r="V4" s="95"/>
      <c r="W4" s="95"/>
    </row>
    <row r="5" ht="17.25" customHeight="1" spans="1:23">
      <c r="A5" s="136"/>
      <c r="B5" s="136"/>
      <c r="C5" s="136"/>
      <c r="D5" s="136"/>
      <c r="E5" s="136"/>
      <c r="F5" s="136"/>
      <c r="G5" s="136"/>
      <c r="H5" s="136"/>
      <c r="I5" s="136"/>
      <c r="J5" s="95" t="s">
        <v>80</v>
      </c>
      <c r="K5" s="95"/>
      <c r="L5" s="207" t="s">
        <v>81</v>
      </c>
      <c r="M5" s="207" t="s">
        <v>82</v>
      </c>
      <c r="N5" s="207" t="s">
        <v>80</v>
      </c>
      <c r="O5" s="207" t="s">
        <v>81</v>
      </c>
      <c r="P5" s="207" t="s">
        <v>82</v>
      </c>
      <c r="Q5" s="207"/>
      <c r="R5" s="207" t="s">
        <v>79</v>
      </c>
      <c r="S5" s="207" t="s">
        <v>86</v>
      </c>
      <c r="T5" s="207" t="s">
        <v>259</v>
      </c>
      <c r="U5" s="258" t="s">
        <v>88</v>
      </c>
      <c r="V5" s="207" t="s">
        <v>89</v>
      </c>
      <c r="W5" s="207" t="s">
        <v>90</v>
      </c>
    </row>
    <row r="6" ht="27" spans="1:23">
      <c r="A6" s="136"/>
      <c r="B6" s="136"/>
      <c r="C6" s="136"/>
      <c r="D6" s="136"/>
      <c r="E6" s="136"/>
      <c r="F6" s="136"/>
      <c r="G6" s="136"/>
      <c r="H6" s="136"/>
      <c r="I6" s="136"/>
      <c r="J6" s="255" t="s">
        <v>79</v>
      </c>
      <c r="K6" s="255" t="s">
        <v>260</v>
      </c>
      <c r="L6" s="207"/>
      <c r="M6" s="207"/>
      <c r="N6" s="207"/>
      <c r="O6" s="207"/>
      <c r="P6" s="207"/>
      <c r="Q6" s="207"/>
      <c r="R6" s="207"/>
      <c r="S6" s="207"/>
      <c r="T6" s="207"/>
      <c r="U6" s="258"/>
      <c r="V6" s="207"/>
      <c r="W6" s="207"/>
    </row>
    <row r="7" ht="15" customHeight="1" spans="1:23">
      <c r="A7" s="130">
        <v>1</v>
      </c>
      <c r="B7" s="130">
        <v>2</v>
      </c>
      <c r="C7" s="130">
        <v>3</v>
      </c>
      <c r="D7" s="130">
        <v>4</v>
      </c>
      <c r="E7" s="130">
        <v>5</v>
      </c>
      <c r="F7" s="130">
        <v>6</v>
      </c>
      <c r="G7" s="130">
        <v>7</v>
      </c>
      <c r="H7" s="130">
        <v>8</v>
      </c>
      <c r="I7" s="130">
        <v>9</v>
      </c>
      <c r="J7" s="130">
        <v>10</v>
      </c>
      <c r="K7" s="130">
        <v>11</v>
      </c>
      <c r="L7" s="130">
        <v>12</v>
      </c>
      <c r="M7" s="130">
        <v>13</v>
      </c>
      <c r="N7" s="130">
        <v>14</v>
      </c>
      <c r="O7" s="130">
        <v>15</v>
      </c>
      <c r="P7" s="130">
        <v>16</v>
      </c>
      <c r="Q7" s="130">
        <v>17</v>
      </c>
      <c r="R7" s="130">
        <v>18</v>
      </c>
      <c r="S7" s="130">
        <v>19</v>
      </c>
      <c r="T7" s="130">
        <v>20</v>
      </c>
      <c r="U7" s="130">
        <v>21</v>
      </c>
      <c r="V7" s="130">
        <v>22</v>
      </c>
      <c r="W7" s="130">
        <v>23</v>
      </c>
    </row>
    <row r="8" ht="18.75" customHeight="1" spans="1:23">
      <c r="A8" s="247" t="s">
        <v>261</v>
      </c>
      <c r="B8" s="248"/>
      <c r="C8" s="248"/>
      <c r="D8" s="248"/>
      <c r="E8" s="248"/>
      <c r="F8" s="248"/>
      <c r="G8" s="248"/>
      <c r="H8" s="249"/>
      <c r="I8" s="256" t="s">
        <v>92</v>
      </c>
      <c r="J8" s="256" t="s">
        <v>92</v>
      </c>
      <c r="K8" s="256"/>
      <c r="L8" s="256" t="s">
        <v>92</v>
      </c>
      <c r="M8" s="256" t="s">
        <v>92</v>
      </c>
      <c r="N8" s="256" t="s">
        <v>92</v>
      </c>
      <c r="O8" s="256"/>
      <c r="P8" s="256"/>
      <c r="Q8" s="256" t="s">
        <v>92</v>
      </c>
      <c r="R8" s="256" t="s">
        <v>92</v>
      </c>
      <c r="S8" s="256" t="s">
        <v>92</v>
      </c>
      <c r="T8" s="256" t="s">
        <v>92</v>
      </c>
      <c r="U8" s="259"/>
      <c r="V8" s="260" t="s">
        <v>92</v>
      </c>
      <c r="W8" s="260" t="s">
        <v>92</v>
      </c>
    </row>
    <row r="9" ht="18.75" customHeight="1" spans="1:23">
      <c r="A9" s="250" t="s">
        <v>138</v>
      </c>
      <c r="B9" s="251"/>
      <c r="C9" s="252"/>
      <c r="D9" s="252"/>
      <c r="E9" s="252"/>
      <c r="F9" s="252"/>
      <c r="G9" s="252"/>
      <c r="H9" s="253"/>
      <c r="I9" s="257" t="s">
        <v>92</v>
      </c>
      <c r="J9" s="257" t="s">
        <v>92</v>
      </c>
      <c r="K9" s="257"/>
      <c r="L9" s="257" t="s">
        <v>92</v>
      </c>
      <c r="M9" s="257" t="s">
        <v>92</v>
      </c>
      <c r="N9" s="257" t="s">
        <v>92</v>
      </c>
      <c r="O9" s="257"/>
      <c r="P9" s="257"/>
      <c r="Q9" s="257" t="s">
        <v>92</v>
      </c>
      <c r="R9" s="257" t="s">
        <v>92</v>
      </c>
      <c r="S9" s="257" t="s">
        <v>92</v>
      </c>
      <c r="T9" s="257" t="s">
        <v>92</v>
      </c>
      <c r="U9" s="261"/>
      <c r="V9" s="262" t="s">
        <v>92</v>
      </c>
      <c r="W9" s="262" t="s">
        <v>92</v>
      </c>
    </row>
    <row r="10" customHeight="1" spans="1:1">
      <c r="A10" s="254"/>
    </row>
  </sheetData>
  <mergeCells count="29">
    <mergeCell ref="A2:W2"/>
    <mergeCell ref="A3:H3"/>
    <mergeCell ref="J4:M4"/>
    <mergeCell ref="N4:P4"/>
    <mergeCell ref="R4:W4"/>
    <mergeCell ref="J5:K5"/>
    <mergeCell ref="A8:H8"/>
    <mergeCell ref="A9:H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2020-01-11T14:24:00Z</dcterms:created>
  <cp:lastPrinted>2021-01-13T15:07:00Z</cp:lastPrinted>
  <dcterms:modified xsi:type="dcterms:W3CDTF">2026-04-01T02:05:44Z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D5181C17E8C64A689B10C2C366A33311</vt:lpwstr>
  </property>
  <property fmtid="{D5CDD505-2E9C-101B-9397-08002B2CF9AE}" pid="4" name="KSOReadingLayout">
    <vt:bool>false</vt:bool>
  </property>
</Properties>
</file>