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基本支出预算表04!$A$8:$X$26</definedName>
  </definedNames>
  <calcPr calcId="144525"/>
</workbook>
</file>

<file path=xl/sharedStrings.xml><?xml version="1.0" encoding="utf-8"?>
<sst xmlns="http://schemas.openxmlformats.org/spreadsheetml/2006/main" count="929" uniqueCount="392">
  <si>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</si>
  <si>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</si>
  <si>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</si>
  <si>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</si>
  <si>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</si>
  <si>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</si>
  <si>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</si>
  <si>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</si>
  <si>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</si>
  <si>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</si>
  <si>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</si>
  <si>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</si>
  <si>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</si>
  <si>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</si>
  <si>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</si>
  <si>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</si>
  <si>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</si>
  <si>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</si>
  <si>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</si>
  <si>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</si>
  <si>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</si>
  <si>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</si>
  <si>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单位名称：安宁市综合行政执法一大队</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</si>
  <si>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</si>
  <si>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</si>
  <si>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</si>
  <si>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</si>
  <si>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</si>
  <si>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</si>
  <si>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</si>
  <si>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</si>
  <si>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</si>
  <si>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</si>
  <si>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</si>
  <si>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</si>
  <si>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</si>
  <si>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</si>
  <si>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</si>
  <si>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</si>
  <si>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</si>
  <si>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</si>
  <si>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</si>
  <si>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</si>
  <si>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</si>
  <si>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</si>
  <si>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</si>
  <si>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</si>
  <si>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</si>
  <si>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</si>
  <si>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</si>
  <si>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</si>
  <si>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</si>
  <si>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</si>
  <si>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</si>
  <si>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</si>
  <si>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</si>
  <si>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</si>
  <si>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</si>
  <si>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</si>
  <si>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</si>
  <si>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</si>
  <si>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</si>
  <si>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</si>
  <si>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</si>
  <si>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</si>
  <si>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</si>
  <si>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</si>
  <si>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</si>
  <si>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</si>
  <si>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</si>
  <si>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</si>
  <si>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</si>
  <si>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</si>
  <si>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</si>
  <si>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</si>
  <si>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</si>
  <si>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</si>
  <si>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</si>
  <si>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</si>
  <si>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</si>
  <si>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</si>
  <si>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</si>
  <si>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</si>
  <si>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</si>
  <si>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</si>
  <si>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</si>
  <si>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</si>
  <si>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</si>
  <si>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</si>
  <si>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</si>
  <si>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</si>
  <si>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安宁市综合行政执法一大队</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</si>
  <si>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</si>
  <si>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</si>
  <si>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</si>
  <si>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</si>
  <si>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</si>
  <si>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</si>
  <si>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</si>
  <si>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</si>
  <si>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</si>
  <si>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</si>
  <si>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</si>
  <si>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</si>
  <si>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</si>
  <si>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</si>
  <si>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</si>
  <si>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</si>
  <si>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</si>
  <si>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</si>
  <si>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</si>
  <si>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</si>
  <si>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</si>
  <si>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</si>
  <si>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</si>
  <si>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</si>
  <si>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</si>
  <si>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</si>
  <si>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</si>
  <si>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</si>
  <si>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</si>
  <si>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</si>
  <si>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</si>
  <si>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</si>
  <si>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2120104</t>
  </si>
  <si>
    <t>城管执法</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</si>
  <si>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</si>
  <si>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</si>
  <si>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</si>
  <si>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</si>
  <si>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</si>
  <si>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</si>
  <si>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</si>
  <si>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</si>
  <si>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</si>
  <si>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</si>
  <si>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</si>
  <si>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</si>
  <si>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</si>
  <si>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</si>
  <si>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</si>
  <si>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</si>
  <si>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</si>
  <si>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</si>
  <si>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</si>
  <si>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</si>
  <si>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</si>
  <si>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</si>
  <si>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</si>
  <si>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</si>
  <si>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</si>
  <si>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</si>
  <si>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</si>
  <si>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</si>
  <si>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</si>
  <si>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</si>
  <si>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</si>
  <si>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</si>
  <si>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</si>
  <si>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</si>
  <si>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</si>
  <si>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</si>
  <si>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</si>
  <si>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</si>
  <si>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</si>
  <si>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</si>
  <si>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</si>
  <si>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</si>
  <si>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</si>
  <si>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</si>
  <si>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</si>
  <si>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</si>
  <si>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</si>
  <si>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</si>
  <si>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</si>
  <si>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</si>
  <si>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</si>
  <si>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</si>
  <si>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</si>
  <si>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</si>
  <si>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</si>
  <si>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本单位2026年无“三公”经费支出预算，故一般公共预算“三公”经费支出预算表为空；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</si>
  <si>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</si>
  <si>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</si>
  <si>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</si>
  <si>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</si>
  <si>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</si>
  <si>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</si>
  <si>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</si>
  <si>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</si>
  <si>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</si>
  <si>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</si>
  <si>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</si>
  <si>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</si>
  <si>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</si>
  <si>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</si>
  <si>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</si>
  <si>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</si>
  <si>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</si>
  <si>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</si>
  <si>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安宁市综合行政执法局（安宁市城市管理局）</t>
  </si>
  <si>
    <t>530181261100004981707</t>
  </si>
  <si>
    <t>社会保障缴费</t>
  </si>
  <si>
    <t>30108</t>
  </si>
  <si>
    <t>机关事业单位基本养老保险缴费</t>
  </si>
  <si>
    <t>30110</t>
  </si>
  <si>
    <t>职工基本医疗保险缴费</t>
  </si>
  <si>
    <t>30111</t>
  </si>
  <si>
    <t>公务员医疗补助缴费</t>
  </si>
  <si>
    <t>30112</t>
  </si>
  <si>
    <t>其他社会保障缴费</t>
  </si>
  <si>
    <t>530181261100004981710</t>
  </si>
  <si>
    <t>工会经费</t>
  </si>
  <si>
    <t>30228</t>
  </si>
  <si>
    <t>530181261100004981724</t>
  </si>
  <si>
    <t>行政人员绩效奖励</t>
  </si>
  <si>
    <t>30103</t>
  </si>
  <si>
    <t>奖金</t>
  </si>
  <si>
    <t>530181261100004981725</t>
  </si>
  <si>
    <t>行政人员支出工资</t>
  </si>
  <si>
    <t>30101</t>
  </si>
  <si>
    <t>基本工资</t>
  </si>
  <si>
    <t>30102</t>
  </si>
  <si>
    <t>津贴补贴</t>
  </si>
  <si>
    <t>530181261100004981727</t>
  </si>
  <si>
    <t>30113</t>
  </si>
  <si>
    <t>530181261100004981730</t>
  </si>
  <si>
    <t>公务交通补贴</t>
  </si>
  <si>
    <t>30239</t>
  </si>
  <si>
    <t>其他交通费用</t>
  </si>
  <si>
    <t>530181261100004981732</t>
  </si>
  <si>
    <t>一般公用经费</t>
  </si>
  <si>
    <t>30201</t>
  </si>
  <si>
    <t>办公费</t>
  </si>
  <si>
    <t>30207</t>
  </si>
  <si>
    <t>邮电费</t>
  </si>
  <si>
    <t>30211</t>
  </si>
  <si>
    <t>差旅费</t>
  </si>
  <si>
    <t>30216</t>
  </si>
  <si>
    <t>培训费</t>
  </si>
  <si>
    <t>30299</t>
  </si>
  <si>
    <t>其他商品和服务支出</t>
  </si>
  <si>
    <t>预算05-1表</t>
  </si>
  <si>
    <t>项目分类</t>
  </si>
  <si>
    <t>项目单位</t>
  </si>
  <si>
    <t>经济科目编码</t>
  </si>
  <si>
    <t>经济科目名称</t>
  </si>
  <si>
    <t>本年拨款</t>
  </si>
  <si>
    <t>事业单位
经营收入</t>
  </si>
  <si>
    <t>其中：本次下达</t>
  </si>
  <si>
    <t>本单位2026年无项目支出预算，故项目支出预算表为空；</t>
  </si>
  <si>
    <t>预算05-2表</t>
  </si>
  <si>
    <t>项目年度绩效目标</t>
  </si>
  <si>
    <t>一级指标</t>
  </si>
  <si>
    <t>二级指标</t>
  </si>
  <si>
    <t>三级指标</t>
  </si>
  <si>
    <t>指标性质</t>
  </si>
  <si>
    <t>指标值</t>
  </si>
  <si>
    <t>度量单位</t>
  </si>
  <si>
    <t>指标属性</t>
  </si>
  <si>
    <t>指标内容</t>
  </si>
  <si>
    <t>本单位2026年无项目支出预算，故项目支出绩效目标表为空；</t>
  </si>
  <si>
    <t>预算06表</t>
  </si>
  <si>
    <t>部门整体支出绩效目标表</t>
  </si>
  <si>
    <t>部门名称</t>
  </si>
  <si>
    <t>说明</t>
  </si>
  <si>
    <t>部门总体目标</t>
  </si>
  <si>
    <t>部门职责</t>
  </si>
  <si>
    <t>1.行使市容环境卫生管理方面法律法规和规章规定的行政处罚权;2.行使绿化管理方面法律法规和规章规定的行政处罚权;3.行使城市管理方面法律法规和规章规定对户外广告设置、城市照明、市政管理方面的行政处罚权;4.行使城市管理方面法律法规和规章规定对安宁市城市规划建成区范围内建筑垃圾运输处置等方面的行政处罚权;5.行使相对行使集中处罚权清单中经住建部门调查、认定并移送的违反建设管理秩序、房产管理秩序、市政公用管理方面法律法规和规章规定的行政处罚权;6.行使相对行使集中处罚权清单中经教体部门调查、认定并移送的违反体育设施管理方面法律法规和规章规定的行政处罚权;7.行使相对行使集中处罚权清单中经水务部门调查、认定并移送的违反水资源管理方面法律法规和规章规定的行政处罚权;8.完成上级交办的其他任务。</t>
  </si>
  <si>
    <t>根据三定方案归纳。</t>
  </si>
  <si>
    <t>总体绩效目标
（2026-2028年期间）</t>
  </si>
  <si>
    <t>为每一位新入职人员指定一名经验丰富的骨干执法人员作为导师，在案件调查、文书制作、笔录询问等方面进行“一对一”全程指导。围绕执法程序、证据固定、文书规范、各领域法律法规等设置培训模块，让新人在实战环境中快速成长，力争让新人能够尽快实现独立办案。</t>
  </si>
  <si>
    <t>根据部门职责，中长期规划，各级党委，各级政府要求归纳。</t>
  </si>
  <si>
    <t>部门年度目标</t>
  </si>
  <si>
    <t>预算年度（2026年）
绩效目标</t>
  </si>
  <si>
    <t>推进执法文书规范化。对立案审批表、询问笔录、处罚决定书等常用文书，制定统一的格式、要素和填写标准，特别是对违法事实描述、法律条款引用、自由裁量权说明等关键部分进行细化规范。强化“询问笔录”制作能力。组织专题培训，重点提升询问技巧、事实固定、等方面的能力，确保笔录能够清晰、准确、完整地反映案件事实。</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</si>
  <si>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</si>
  <si>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</si>
  <si>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</si>
  <si>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</si>
  <si>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</si>
  <si>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</si>
  <si>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</si>
  <si>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</si>
  <si>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</si>
  <si>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</si>
  <si>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路灯党政机构正常运转，人员运行费</t>
  </si>
  <si>
    <t>路灯党政机关人员运转经费，保障机构日常工作运转及人员的工资福利</t>
  </si>
  <si>
    <t>三、部门整体支出绩效指标</t>
  </si>
  <si>
    <t>绩效指标</t>
  </si>
  <si>
    <t>评（扣）分标准</t>
  </si>
  <si>
    <t>绩效指标值设定依据及数据来源</t>
  </si>
  <si>
    <t xml:space="preserve">二级指标 </t>
  </si>
  <si>
    <t>产出指标</t>
  </si>
  <si>
    <t>数量指标</t>
  </si>
  <si>
    <t>承办案件</t>
  </si>
  <si>
    <t>&gt;=</t>
  </si>
  <si>
    <t>件</t>
  </si>
  <si>
    <t>定量指标</t>
  </si>
  <si>
    <t>达标得满分，不达标酌情扣分</t>
  </si>
  <si>
    <t>承办案件大于等于120件</t>
  </si>
  <si>
    <t>安宁市综合行政执法一大队2026年工作计划及部门主要职责</t>
  </si>
  <si>
    <t>召开专题案情分析会</t>
  </si>
  <si>
    <t>次</t>
  </si>
  <si>
    <t>召开专题案情分析会大于等于8次</t>
  </si>
  <si>
    <t>办案及时率</t>
  </si>
  <si>
    <t>=</t>
  </si>
  <si>
    <t>%</t>
  </si>
  <si>
    <t>办案及时率保持100%</t>
  </si>
  <si>
    <t>案件结案率</t>
  </si>
  <si>
    <t>案件结案率保持90%</t>
  </si>
  <si>
    <t>效益指标</t>
  </si>
  <si>
    <t>社会效益指标</t>
  </si>
  <si>
    <t>秉持“执法为民、服务发展”的宗旨，规范的执法程序、文明的执法态度及公正的处理结果</t>
  </si>
  <si>
    <t>是/否</t>
  </si>
  <si>
    <t>定性指标</t>
  </si>
  <si>
    <t>以服务促管理，以管理优服务</t>
  </si>
  <si>
    <t>严厉打击无证运输、抛洒滴漏、随意倾倒等违法行为，有效规范建筑垃圾处置秩序</t>
  </si>
  <si>
    <t>有效规范建筑垃圾处置秩序</t>
  </si>
  <si>
    <t>满意度指标</t>
  </si>
  <si>
    <t>服务对象满意度指标等</t>
  </si>
  <si>
    <t>市民满意度</t>
  </si>
  <si>
    <t>① 满意度≥90%，得满分；② 满意度介于60%（含）至90%（不含）之间，满意度×指标分值；③ 满意度＜60%，不得分</t>
  </si>
  <si>
    <t>反映社会公众对部门（单位）履职情况的满意程度</t>
  </si>
  <si>
    <t>调查问卷</t>
  </si>
  <si>
    <t>预算07表</t>
  </si>
  <si>
    <t>本年政府性基金预算支出</t>
  </si>
  <si>
    <t>4</t>
  </si>
  <si>
    <t>5</t>
  </si>
  <si>
    <t>本单位2026年无政府性基金预算支出，故政府性基金预算支出预算表为空；</t>
  </si>
  <si>
    <t>预算08表</t>
  </si>
  <si>
    <t>本年国有资本经营预算</t>
  </si>
  <si>
    <t>2</t>
  </si>
  <si>
    <t>本单位2026年无国有资本经营预算支出，故国有资本经营预算支出预算表为空；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</si>
  <si>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</si>
  <si>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</si>
  <si>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</si>
  <si>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</si>
  <si>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</si>
  <si>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</si>
  <si>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</si>
  <si>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</si>
  <si>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</si>
  <si>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</si>
  <si>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</si>
  <si>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采购A4纸</t>
  </si>
  <si>
    <t>复印纸</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</si>
  <si>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</si>
  <si>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</si>
  <si>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</si>
  <si>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</si>
  <si>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</si>
  <si>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</si>
  <si>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</si>
  <si>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</si>
  <si>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</si>
  <si>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本单位2026年无政府购买服务预算，故政府购买服务预算表为空；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</si>
  <si>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</si>
  <si>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</si>
  <si>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</si>
  <si>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</si>
  <si>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</si>
  <si>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</si>
  <si>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</si>
  <si>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</si>
  <si>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</si>
  <si>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</si>
  <si>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</si>
  <si>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</si>
  <si>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</si>
  <si>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</si>
  <si>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</si>
  <si>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</si>
  <si>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</si>
  <si>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</si>
  <si>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</si>
  <si>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</si>
  <si>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</si>
  <si>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</si>
  <si>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</si>
  <si>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本单位2026年无新增资产配置，故新增资产配置表为空；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</si>
  <si>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</si>
  <si>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</si>
  <si>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</si>
  <si>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</si>
  <si>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</si>
  <si>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</si>
  <si>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</si>
  <si>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</si>
  <si>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</si>
  <si>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</si>
  <si>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本单位2026年无部门项目支出中期规划，故部门项目支出中期规划预算表为空。</t>
  </si>
</sst>
</file>

<file path=xl/styles.xml><?xml version="1.0" encoding="utf-8"?>
<styleSheet xmlns="http://schemas.openxmlformats.org/spreadsheetml/2006/main">
  <numFmts count="7">
    <numFmt numFmtId="176" formatCode="#,##0.00_ "/>
    <numFmt numFmtId="177" formatCode="_(* #,##0.00_);_(* \(#,##0.00\);_(* &quot;-&quot;??_);_(@_)"/>
    <numFmt numFmtId="178" formatCode="_(* #,##0_);_(* \(#,##0\);_(* &quot;-&quot;_);_(@_)"/>
    <numFmt numFmtId="179" formatCode="#,##0.00_ ;[Red]\-#,##0.00\ "/>
    <numFmt numFmtId="180" formatCode="_(&quot;$&quot;* #,##0.00_);_(&quot;$&quot;* \(#,##0.00\);_(&quot;$&quot;* &quot;-&quot;??_);_(@_)"/>
    <numFmt numFmtId="181" formatCode="#,##0.00;\-#,##0.00;;@"/>
    <numFmt numFmtId="182" formatCode="_(&quot;$&quot;* #,##0_);_(&quot;$&quot;* \(#,##0\);_(&quot;$&quot;* &quot;-&quot;_);_(@_)"/>
  </numFmts>
  <fonts count="52">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color rgb="FFFF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9"/>
      <color rgb="FF000000"/>
      <name val="SimSun"/>
      <charset val="134"/>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sz val="11"/>
      <color rgb="FF9C0006"/>
      <name val="宋体"/>
      <charset val="134"/>
      <scheme val="minor"/>
    </font>
    <font>
      <b/>
      <sz val="18"/>
      <color theme="3"/>
      <name val="宋体"/>
      <charset val="134"/>
      <scheme val="maj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006100"/>
      <name val="宋体"/>
      <charset val="134"/>
      <scheme val="minor"/>
    </font>
    <font>
      <b/>
      <sz val="11"/>
      <color theme="1"/>
      <name val="宋体"/>
      <charset val="134"/>
      <scheme val="minor"/>
    </font>
    <font>
      <b/>
      <sz val="11"/>
      <color theme="3"/>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sz val="11"/>
      <color rgb="FF3F3F76"/>
      <name val="宋体"/>
      <charset val="134"/>
      <scheme val="minor"/>
    </font>
    <font>
      <sz val="11"/>
      <color rgb="FFFF0000"/>
      <name val="宋体"/>
      <charset val="134"/>
      <scheme val="minor"/>
    </font>
    <font>
      <b/>
      <sz val="11"/>
      <color theme="0"/>
      <name val="宋体"/>
      <charset val="134"/>
      <scheme val="minor"/>
    </font>
    <font>
      <u/>
      <sz val="11"/>
      <color rgb="FF0000FF"/>
      <name val="宋体"/>
      <charset val="134"/>
      <scheme val="minor"/>
    </font>
    <font>
      <b/>
      <sz val="15"/>
      <color theme="3"/>
      <name val="宋体"/>
      <charset val="134"/>
      <scheme val="minor"/>
    </font>
    <font>
      <u/>
      <sz val="11"/>
      <color rgb="FF80008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6"/>
        <bgColor indexed="64"/>
      </patternFill>
    </fill>
    <fill>
      <patternFill patternType="solid">
        <fgColor rgb="FFC6EFCE"/>
        <bgColor indexed="64"/>
      </patternFill>
    </fill>
    <fill>
      <patternFill patternType="solid">
        <fgColor theme="7"/>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top/>
      <bottom/>
      <diagonal/>
    </border>
    <border>
      <left/>
      <right style="thin">
        <color indexed="8"/>
      </right>
      <top/>
      <bottom style="thin">
        <color indexed="8"/>
      </bottom>
      <diagonal/>
    </border>
    <border>
      <left style="thin">
        <color auto="1"/>
      </left>
      <right style="thin">
        <color auto="1"/>
      </right>
      <top style="thin">
        <color auto="1"/>
      </top>
      <bottom style="thin">
        <color rgb="FF000000"/>
      </bottom>
      <diagonal/>
    </border>
    <border>
      <left style="thin">
        <color indexed="8"/>
      </left>
      <right style="thin">
        <color indexed="8"/>
      </right>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s>
  <cellStyleXfs count="61">
    <xf numFmtId="0" fontId="0" fillId="0" borderId="0"/>
    <xf numFmtId="181" fontId="17" fillId="0" borderId="4">
      <alignment horizontal="right" vertical="center"/>
    </xf>
    <xf numFmtId="0" fontId="25" fillId="0" borderId="0"/>
    <xf numFmtId="0" fontId="1" fillId="21" borderId="0" applyNumberFormat="0" applyBorder="0" applyAlignment="0" applyProtection="0">
      <alignment vertical="center"/>
    </xf>
    <xf numFmtId="0" fontId="1" fillId="24"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1" fillId="14" borderId="0" applyNumberFormat="0" applyBorder="0" applyAlignment="0" applyProtection="0">
      <alignment vertical="center"/>
    </xf>
    <xf numFmtId="0" fontId="1" fillId="13" borderId="0" applyNumberFormat="0" applyBorder="0" applyAlignment="0" applyProtection="0">
      <alignment vertical="center"/>
    </xf>
    <xf numFmtId="0" fontId="34" fillId="12" borderId="0" applyNumberFormat="0" applyBorder="0" applyAlignment="0" applyProtection="0">
      <alignment vertical="center"/>
    </xf>
    <xf numFmtId="0" fontId="1" fillId="16" borderId="0" applyNumberFormat="0" applyBorder="0" applyAlignment="0" applyProtection="0">
      <alignment vertical="center"/>
    </xf>
    <xf numFmtId="0" fontId="25" fillId="0" borderId="0">
      <alignment vertical="center"/>
    </xf>
    <xf numFmtId="0" fontId="42" fillId="0" borderId="35" applyNumberFormat="0" applyFill="0" applyAlignment="0" applyProtection="0">
      <alignment vertical="center"/>
    </xf>
    <xf numFmtId="0" fontId="43" fillId="0" borderId="0" applyNumberFormat="0" applyFill="0" applyBorder="0" applyAlignment="0" applyProtection="0">
      <alignment vertical="center"/>
    </xf>
    <xf numFmtId="0" fontId="41" fillId="0" borderId="34" applyNumberFormat="0" applyFill="0" applyAlignment="0" applyProtection="0">
      <alignment vertical="center"/>
    </xf>
    <xf numFmtId="9" fontId="0" fillId="0" borderId="0" applyFont="0" applyFill="0" applyBorder="0" applyAlignment="0" applyProtection="0"/>
    <xf numFmtId="177" fontId="0" fillId="0" borderId="0" applyFont="0" applyFill="0" applyBorder="0" applyAlignment="0" applyProtection="0"/>
    <xf numFmtId="0" fontId="25" fillId="0" borderId="0">
      <alignment vertical="center"/>
    </xf>
    <xf numFmtId="0" fontId="45" fillId="0" borderId="38" applyNumberFormat="0" applyFill="0" applyAlignment="0" applyProtection="0">
      <alignment vertical="center"/>
    </xf>
    <xf numFmtId="182" fontId="0" fillId="0" borderId="0" applyFont="0" applyFill="0" applyBorder="0" applyAlignment="0" applyProtection="0"/>
    <xf numFmtId="0" fontId="11" fillId="0" borderId="0"/>
    <xf numFmtId="0" fontId="34"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0" borderId="0">
      <alignment vertical="top"/>
      <protection locked="0"/>
    </xf>
    <xf numFmtId="0" fontId="1" fillId="22" borderId="0" applyNumberFormat="0" applyBorder="0" applyAlignment="0" applyProtection="0">
      <alignment vertical="center"/>
    </xf>
    <xf numFmtId="0" fontId="11" fillId="0" borderId="0"/>
    <xf numFmtId="0" fontId="34" fillId="27" borderId="0" applyNumberFormat="0" applyBorder="0" applyAlignment="0" applyProtection="0">
      <alignment vertical="center"/>
    </xf>
    <xf numFmtId="0" fontId="50" fillId="0" borderId="40" applyNumberFormat="0" applyFill="0" applyAlignment="0" applyProtection="0">
      <alignment vertical="center"/>
    </xf>
    <xf numFmtId="49" fontId="17" fillId="0" borderId="4">
      <alignment horizontal="left" vertical="center" wrapText="1"/>
    </xf>
    <xf numFmtId="0" fontId="49" fillId="0" borderId="0" applyNumberFormat="0" applyFill="0" applyBorder="0" applyAlignment="0" applyProtection="0">
      <alignment vertical="center"/>
    </xf>
    <xf numFmtId="0" fontId="1" fillId="30" borderId="0" applyNumberFormat="0" applyBorder="0" applyAlignment="0" applyProtection="0">
      <alignment vertical="center"/>
    </xf>
    <xf numFmtId="180" fontId="0" fillId="0" borderId="0" applyFont="0" applyFill="0" applyBorder="0" applyAlignment="0" applyProtection="0"/>
    <xf numFmtId="0" fontId="1" fillId="31" borderId="0" applyNumberFormat="0" applyBorder="0" applyAlignment="0" applyProtection="0">
      <alignment vertical="center"/>
    </xf>
    <xf numFmtId="0" fontId="44" fillId="6" borderId="37" applyNumberFormat="0" applyAlignment="0" applyProtection="0">
      <alignment vertical="center"/>
    </xf>
    <xf numFmtId="0" fontId="51" fillId="0" borderId="0" applyNumberFormat="0" applyFill="0" applyBorder="0" applyAlignment="0" applyProtection="0">
      <alignment vertical="center"/>
    </xf>
    <xf numFmtId="178" fontId="0" fillId="0" borderId="0" applyFont="0" applyFill="0" applyBorder="0" applyAlignment="0" applyProtection="0"/>
    <xf numFmtId="0" fontId="34" fillId="10" borderId="0" applyNumberFormat="0" applyBorder="0" applyAlignment="0" applyProtection="0">
      <alignment vertical="center"/>
    </xf>
    <xf numFmtId="0" fontId="1" fillId="23" borderId="0" applyNumberFormat="0" applyBorder="0" applyAlignment="0" applyProtection="0">
      <alignment vertical="center"/>
    </xf>
    <xf numFmtId="0" fontId="25" fillId="0" borderId="0"/>
    <xf numFmtId="0" fontId="34" fillId="7" borderId="0" applyNumberFormat="0" applyBorder="0" applyAlignment="0" applyProtection="0">
      <alignment vertical="center"/>
    </xf>
    <xf numFmtId="0" fontId="46" fillId="25" borderId="37" applyNumberFormat="0" applyAlignment="0" applyProtection="0">
      <alignment vertical="center"/>
    </xf>
    <xf numFmtId="0" fontId="39" fillId="6" borderId="33" applyNumberFormat="0" applyAlignment="0" applyProtection="0">
      <alignment vertical="center"/>
    </xf>
    <xf numFmtId="0" fontId="48" fillId="26" borderId="39" applyNumberFormat="0" applyAlignment="0" applyProtection="0">
      <alignment vertical="center"/>
    </xf>
    <xf numFmtId="0" fontId="37" fillId="0" borderId="32" applyNumberFormat="0" applyFill="0" applyAlignment="0" applyProtection="0">
      <alignment vertical="center"/>
    </xf>
    <xf numFmtId="0" fontId="34" fillId="33" borderId="0" applyNumberFormat="0" applyBorder="0" applyAlignment="0" applyProtection="0">
      <alignment vertical="center"/>
    </xf>
    <xf numFmtId="0" fontId="11" fillId="0" borderId="0"/>
    <xf numFmtId="0" fontId="34" fillId="11" borderId="0" applyNumberFormat="0" applyBorder="0" applyAlignment="0" applyProtection="0">
      <alignment vertical="center"/>
    </xf>
    <xf numFmtId="0" fontId="0" fillId="19" borderId="36" applyNumberFormat="0" applyFont="0" applyAlignment="0" applyProtection="0">
      <alignment vertical="center"/>
    </xf>
    <xf numFmtId="0" fontId="36" fillId="0" borderId="0" applyNumberFormat="0" applyFill="0" applyBorder="0" applyAlignment="0" applyProtection="0">
      <alignment vertical="center"/>
    </xf>
    <xf numFmtId="0" fontId="40" fillId="9" borderId="0" applyNumberFormat="0" applyBorder="0" applyAlignment="0" applyProtection="0">
      <alignment vertical="center"/>
    </xf>
    <xf numFmtId="0" fontId="42" fillId="0" borderId="0" applyNumberFormat="0" applyFill="0" applyBorder="0" applyAlignment="0" applyProtection="0">
      <alignment vertical="center"/>
    </xf>
    <xf numFmtId="0" fontId="34" fillId="29" borderId="0" applyNumberFormat="0" applyBorder="0" applyAlignment="0" applyProtection="0">
      <alignment vertical="center"/>
    </xf>
    <xf numFmtId="0" fontId="38" fillId="5" borderId="0" applyNumberFormat="0" applyBorder="0" applyAlignment="0" applyProtection="0">
      <alignment vertical="center"/>
    </xf>
    <xf numFmtId="0" fontId="1" fillId="32" borderId="0" applyNumberFormat="0" applyBorder="0" applyAlignment="0" applyProtection="0">
      <alignment vertical="center"/>
    </xf>
    <xf numFmtId="0" fontId="35" fillId="4" borderId="0" applyNumberFormat="0" applyBorder="0" applyAlignment="0" applyProtection="0">
      <alignment vertical="center"/>
    </xf>
    <xf numFmtId="0" fontId="34" fillId="3" borderId="0" applyNumberFormat="0" applyBorder="0" applyAlignment="0" applyProtection="0">
      <alignment vertical="center"/>
    </xf>
    <xf numFmtId="0" fontId="1" fillId="1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1" fillId="18" borderId="0" applyNumberFormat="0" applyBorder="0" applyAlignment="0" applyProtection="0">
      <alignment vertical="center"/>
    </xf>
    <xf numFmtId="0" fontId="34" fillId="8" borderId="0" applyNumberFormat="0" applyBorder="0" applyAlignment="0" applyProtection="0">
      <alignment vertical="center"/>
    </xf>
  </cellStyleXfs>
  <cellXfs count="38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1" fillId="0" borderId="0" xfId="0" applyFont="1" applyFill="1" applyAlignment="1">
      <alignment horizontal="left"/>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81" fontId="7" fillId="0" borderId="4" xfId="1"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10"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181" fontId="7" fillId="0" borderId="4" xfId="0" applyNumberFormat="1" applyFont="1" applyFill="1" applyBorder="1" applyAlignment="1">
      <alignment horizontal="right" vertical="center"/>
    </xf>
    <xf numFmtId="181" fontId="7" fillId="0" borderId="7"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protection locked="0"/>
    </xf>
    <xf numFmtId="0" fontId="11" fillId="0" borderId="0" xfId="25" applyFill="1" applyAlignment="1">
      <alignment vertical="center"/>
    </xf>
    <xf numFmtId="0" fontId="12" fillId="0" borderId="0" xfId="25" applyNumberFormat="1" applyFont="1" applyFill="1" applyBorder="1" applyAlignment="1" applyProtection="1">
      <alignment horizontal="center" vertical="center"/>
    </xf>
    <xf numFmtId="0" fontId="13" fillId="0" borderId="0" xfId="25" applyNumberFormat="1" applyFont="1" applyFill="1" applyBorder="1" applyAlignment="1" applyProtection="1">
      <alignment horizontal="left" vertical="center"/>
    </xf>
    <xf numFmtId="0" fontId="14" fillId="0" borderId="0" xfId="25" applyNumberFormat="1" applyFont="1" applyFill="1" applyBorder="1" applyAlignment="1" applyProtection="1">
      <alignment horizontal="left" vertical="center"/>
    </xf>
    <xf numFmtId="0" fontId="15" fillId="0" borderId="11" xfId="11" applyFont="1" applyFill="1" applyBorder="1" applyAlignment="1">
      <alignment horizontal="center" vertical="center" wrapText="1"/>
    </xf>
    <xf numFmtId="0" fontId="15" fillId="0" borderId="12" xfId="11" applyFont="1" applyFill="1" applyBorder="1" applyAlignment="1">
      <alignment horizontal="center" vertical="center" wrapText="1"/>
    </xf>
    <xf numFmtId="0" fontId="15" fillId="0" borderId="10" xfId="11" applyFont="1" applyFill="1" applyBorder="1" applyAlignment="1">
      <alignment horizontal="center" vertical="center" wrapText="1"/>
    </xf>
    <xf numFmtId="0" fontId="11" fillId="0" borderId="10" xfId="25" applyFill="1" applyBorder="1" applyAlignment="1">
      <alignment vertical="center"/>
    </xf>
    <xf numFmtId="0" fontId="15" fillId="0" borderId="10" xfId="11" applyFont="1" applyFill="1" applyBorder="1" applyAlignment="1">
      <alignment vertical="center" wrapText="1"/>
    </xf>
    <xf numFmtId="0" fontId="15" fillId="0" borderId="10" xfId="11" applyFont="1" applyFill="1" applyBorder="1" applyAlignment="1">
      <alignment horizontal="left" vertical="center" wrapText="1" indent="1"/>
    </xf>
    <xf numFmtId="0" fontId="16" fillId="0" borderId="10" xfId="11" applyFont="1" applyFill="1" applyBorder="1" applyAlignment="1">
      <alignment horizontal="center" vertical="center" wrapText="1"/>
    </xf>
    <xf numFmtId="0" fontId="11" fillId="0" borderId="0" xfId="25" applyFill="1" applyAlignment="1">
      <alignment horizontal="left" vertical="center"/>
    </xf>
    <xf numFmtId="0" fontId="15" fillId="0" borderId="13" xfId="11" applyFont="1" applyFill="1" applyBorder="1" applyAlignment="1">
      <alignment horizontal="center" vertical="center" wrapText="1"/>
    </xf>
    <xf numFmtId="0" fontId="15" fillId="0" borderId="14" xfId="1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6" fillId="0" borderId="0" xfId="25" applyNumberFormat="1" applyFont="1" applyFill="1" applyBorder="1" applyAlignment="1" applyProtection="1">
      <alignment horizontal="right" vertical="center"/>
    </xf>
    <xf numFmtId="0" fontId="15" fillId="0" borderId="15" xfId="11" applyFont="1" applyFill="1" applyBorder="1" applyAlignment="1">
      <alignment horizontal="center" vertical="center" wrapText="1"/>
    </xf>
    <xf numFmtId="0" fontId="11" fillId="0" borderId="0" xfId="23" applyFont="1" applyFill="1" applyBorder="1" applyAlignment="1" applyProtection="1">
      <alignment vertical="center"/>
    </xf>
    <xf numFmtId="0" fontId="17" fillId="0" borderId="0" xfId="23" applyFont="1" applyFill="1" applyBorder="1" applyAlignment="1" applyProtection="1">
      <alignment vertical="top"/>
      <protection locked="0"/>
    </xf>
    <xf numFmtId="0" fontId="18" fillId="0" borderId="0" xfId="23" applyFont="1" applyFill="1" applyBorder="1" applyAlignment="1" applyProtection="1">
      <alignment horizontal="center" vertical="center"/>
    </xf>
    <xf numFmtId="0" fontId="9" fillId="0" borderId="0" xfId="23" applyFont="1" applyFill="1" applyBorder="1" applyAlignment="1" applyProtection="1">
      <alignment horizontal="center" vertical="center"/>
    </xf>
    <xf numFmtId="0" fontId="17" fillId="0" borderId="0" xfId="23" applyFont="1" applyFill="1" applyBorder="1" applyAlignment="1" applyProtection="1">
      <alignment horizontal="left" vertical="center"/>
      <protection locked="0"/>
    </xf>
    <xf numFmtId="0" fontId="5" fillId="0" borderId="4" xfId="23" applyFont="1" applyFill="1" applyBorder="1" applyAlignment="1" applyProtection="1">
      <alignment horizontal="center" vertical="center" wrapText="1"/>
    </xf>
    <xf numFmtId="0" fontId="5" fillId="0" borderId="8" xfId="23" applyFont="1" applyFill="1" applyBorder="1" applyAlignment="1" applyProtection="1">
      <alignment horizontal="center" vertical="center" wrapText="1"/>
    </xf>
    <xf numFmtId="0" fontId="5" fillId="0" borderId="9" xfId="23" applyFont="1" applyFill="1" applyBorder="1" applyAlignment="1" applyProtection="1">
      <alignment horizontal="center" vertical="center" wrapText="1"/>
    </xf>
    <xf numFmtId="0" fontId="5" fillId="0" borderId="7" xfId="23" applyFont="1" applyFill="1" applyBorder="1" applyAlignment="1" applyProtection="1">
      <alignment horizontal="center" vertical="center" wrapText="1"/>
    </xf>
    <xf numFmtId="0" fontId="4" fillId="0" borderId="4" xfId="23" applyFont="1" applyFill="1" applyBorder="1" applyAlignment="1" applyProtection="1">
      <alignment horizontal="left" vertical="center" wrapText="1"/>
      <protection locked="0"/>
    </xf>
    <xf numFmtId="0" fontId="9" fillId="0" borderId="0" xfId="23" applyFont="1" applyFill="1" applyBorder="1" applyAlignment="1" applyProtection="1">
      <alignment horizontal="center" vertical="center"/>
      <protection locked="0"/>
    </xf>
    <xf numFmtId="0" fontId="5" fillId="0" borderId="4" xfId="23" applyFont="1" applyFill="1" applyBorder="1" applyAlignment="1" applyProtection="1">
      <alignment horizontal="center" vertical="center"/>
      <protection locked="0"/>
    </xf>
    <xf numFmtId="0" fontId="4" fillId="0" borderId="4" xfId="23" applyFont="1" applyFill="1" applyBorder="1" applyAlignment="1" applyProtection="1">
      <alignment horizontal="center" vertical="center" wrapText="1"/>
    </xf>
    <xf numFmtId="0" fontId="4" fillId="0" borderId="4" xfId="23" applyFont="1" applyFill="1" applyBorder="1" applyAlignment="1" applyProtection="1">
      <alignment horizontal="center" vertical="center"/>
      <protection locked="0"/>
    </xf>
    <xf numFmtId="0" fontId="4" fillId="0" borderId="4" xfId="23" applyFont="1" applyFill="1" applyBorder="1" applyAlignment="1" applyProtection="1">
      <alignment horizontal="left" vertical="center" wrapText="1"/>
    </xf>
    <xf numFmtId="0" fontId="4" fillId="0" borderId="0" xfId="23" applyFont="1" applyFill="1" applyBorder="1" applyAlignment="1" applyProtection="1">
      <alignment horizontal="right" vertical="center"/>
      <protection locked="0"/>
    </xf>
    <xf numFmtId="0" fontId="19" fillId="0" borderId="0" xfId="23" applyFont="1" applyFill="1" applyBorder="1" applyAlignment="1" applyProtection="1">
      <alignment vertical="top"/>
      <protection locked="0"/>
    </xf>
    <xf numFmtId="0" fontId="11" fillId="0" borderId="0" xfId="23" applyFont="1" applyFill="1" applyBorder="1" applyAlignment="1" applyProtection="1"/>
    <xf numFmtId="0" fontId="20" fillId="0" borderId="0" xfId="0" applyFont="1" applyFill="1" applyAlignment="1">
      <alignment vertical="center"/>
    </xf>
    <xf numFmtId="0" fontId="6" fillId="0" borderId="0" xfId="23" applyFont="1" applyFill="1" applyBorder="1" applyAlignment="1" applyProtection="1"/>
    <xf numFmtId="0" fontId="6" fillId="0" borderId="0" xfId="23" applyFont="1" applyFill="1" applyBorder="1" applyAlignment="1" applyProtection="1">
      <alignment horizontal="right" vertical="center"/>
    </xf>
    <xf numFmtId="0" fontId="18" fillId="0" borderId="0" xfId="23" applyFont="1" applyFill="1" applyAlignment="1" applyProtection="1">
      <alignment horizontal="center" vertical="center"/>
    </xf>
    <xf numFmtId="0" fontId="4" fillId="0" borderId="0" xfId="23" applyFont="1" applyFill="1" applyBorder="1" applyAlignment="1" applyProtection="1">
      <alignment horizontal="left" vertical="center"/>
    </xf>
    <xf numFmtId="0" fontId="5" fillId="0" borderId="0" xfId="23" applyFont="1" applyFill="1" applyBorder="1" applyAlignment="1" applyProtection="1"/>
    <xf numFmtId="0" fontId="5" fillId="0" borderId="1" xfId="23" applyFont="1" applyFill="1" applyBorder="1" applyAlignment="1" applyProtection="1">
      <alignment horizontal="center" vertical="center"/>
    </xf>
    <xf numFmtId="0" fontId="5" fillId="0" borderId="8" xfId="23" applyFont="1" applyFill="1" applyBorder="1" applyAlignment="1" applyProtection="1">
      <alignment horizontal="center" vertical="center"/>
    </xf>
    <xf numFmtId="0" fontId="5" fillId="0" borderId="9" xfId="23" applyFont="1" applyFill="1" applyBorder="1" applyAlignment="1" applyProtection="1">
      <alignment horizontal="center" vertical="center"/>
    </xf>
    <xf numFmtId="0" fontId="5" fillId="0" borderId="3" xfId="23" applyFont="1" applyFill="1" applyBorder="1" applyAlignment="1" applyProtection="1">
      <alignment horizontal="center" vertical="center"/>
    </xf>
    <xf numFmtId="0" fontId="5" fillId="0" borderId="2" xfId="23" applyFont="1" applyFill="1" applyBorder="1" applyAlignment="1" applyProtection="1">
      <alignment horizontal="center" vertical="center"/>
    </xf>
    <xf numFmtId="0" fontId="5" fillId="0" borderId="1" xfId="23" applyFont="1" applyFill="1" applyBorder="1" applyAlignment="1" applyProtection="1">
      <alignment horizontal="center" vertical="center" wrapText="1"/>
    </xf>
    <xf numFmtId="0" fontId="5" fillId="0" borderId="5" xfId="23" applyFont="1" applyFill="1" applyBorder="1" applyAlignment="1" applyProtection="1">
      <alignment horizontal="center" vertical="center" wrapText="1"/>
    </xf>
    <xf numFmtId="0" fontId="19" fillId="0" borderId="5" xfId="23" applyFont="1" applyFill="1" applyBorder="1" applyAlignment="1" applyProtection="1">
      <alignment horizontal="center" vertical="center"/>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4" fillId="0" borderId="3" xfId="23" applyFont="1" applyFill="1" applyBorder="1" applyAlignment="1" applyProtection="1">
      <alignment vertical="center" wrapText="1"/>
    </xf>
    <xf numFmtId="0" fontId="4" fillId="0" borderId="3" xfId="23" applyFont="1" applyFill="1" applyBorder="1" applyAlignment="1" applyProtection="1">
      <alignment horizontal="right" vertical="center"/>
      <protection locked="0"/>
    </xf>
    <xf numFmtId="0" fontId="17" fillId="0" borderId="18" xfId="23" applyFont="1" applyFill="1" applyBorder="1" applyAlignment="1" applyProtection="1">
      <alignment horizontal="right" vertical="center"/>
      <protection locked="0"/>
    </xf>
    <xf numFmtId="0" fontId="5" fillId="0" borderId="0" xfId="23" applyFont="1" applyFill="1" applyBorder="1" applyAlignment="1" applyProtection="1">
      <alignment vertical="center" wrapText="1"/>
    </xf>
    <xf numFmtId="0" fontId="5" fillId="0" borderId="10" xfId="23" applyFont="1" applyFill="1" applyBorder="1" applyAlignment="1" applyProtection="1">
      <alignment horizontal="center" vertical="center"/>
    </xf>
    <xf numFmtId="0" fontId="19" fillId="0" borderId="8" xfId="23" applyFont="1" applyFill="1" applyBorder="1" applyAlignment="1" applyProtection="1">
      <alignment horizontal="center" vertical="center"/>
    </xf>
    <xf numFmtId="0" fontId="19" fillId="0" borderId="19" xfId="0" applyFont="1" applyFill="1" applyBorder="1" applyAlignment="1" applyProtection="1">
      <alignment vertical="center" readingOrder="1"/>
      <protection locked="0"/>
    </xf>
    <xf numFmtId="0" fontId="17" fillId="0" borderId="4" xfId="23" applyFont="1" applyFill="1" applyBorder="1" applyAlignment="1" applyProtection="1">
      <alignment horizontal="right" vertical="center"/>
      <protection locked="0"/>
    </xf>
    <xf numFmtId="0" fontId="4" fillId="0" borderId="4" xfId="23" applyFont="1" applyFill="1" applyBorder="1" applyAlignment="1" applyProtection="1">
      <alignment horizontal="right" vertical="center"/>
      <protection locked="0"/>
    </xf>
    <xf numFmtId="0" fontId="19" fillId="0" borderId="0" xfId="23" applyFont="1" applyFill="1" applyBorder="1" applyAlignment="1" applyProtection="1"/>
    <xf numFmtId="0" fontId="5" fillId="0" borderId="3" xfId="23" applyFont="1" applyFill="1" applyBorder="1" applyAlignment="1" applyProtection="1">
      <alignment horizontal="center" vertical="center" wrapText="1"/>
    </xf>
    <xf numFmtId="0" fontId="5" fillId="0" borderId="4" xfId="23" applyFont="1" applyFill="1" applyBorder="1" applyAlignment="1" applyProtection="1">
      <alignment horizontal="center" vertical="center"/>
    </xf>
    <xf numFmtId="0" fontId="17" fillId="0" borderId="0" xfId="23"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23" applyFont="1" applyFill="1" applyAlignment="1" applyProtection="1">
      <alignment horizontal="center" vertical="center" wrapText="1"/>
    </xf>
    <xf numFmtId="0" fontId="4" fillId="0" borderId="0" xfId="23" applyFont="1" applyFill="1" applyAlignment="1" applyProtection="1">
      <alignment horizontal="left" vertical="center"/>
    </xf>
    <xf numFmtId="0" fontId="5" fillId="0" borderId="20" xfId="23" applyFont="1" applyFill="1" applyBorder="1" applyAlignment="1" applyProtection="1">
      <alignment horizontal="center" vertical="center" wrapText="1"/>
    </xf>
    <xf numFmtId="0" fontId="5" fillId="0" borderId="10" xfId="23" applyFont="1" applyFill="1" applyBorder="1" applyAlignment="1" applyProtection="1">
      <alignment horizontal="center" vertical="center" wrapText="1"/>
    </xf>
    <xf numFmtId="0" fontId="5" fillId="0" borderId="21" xfId="23" applyFont="1" applyFill="1" applyBorder="1" applyAlignment="1" applyProtection="1">
      <alignment horizontal="center" vertical="center" wrapText="1"/>
    </xf>
    <xf numFmtId="0" fontId="17" fillId="0" borderId="10" xfId="23" applyFont="1" applyFill="1" applyBorder="1" applyAlignment="1" applyProtection="1">
      <alignment vertical="top"/>
      <protection locked="0"/>
    </xf>
    <xf numFmtId="0" fontId="4" fillId="0" borderId="10" xfId="23" applyFont="1" applyFill="1" applyBorder="1" applyAlignment="1" applyProtection="1">
      <alignment horizontal="left" vertical="center"/>
      <protection locked="0"/>
    </xf>
    <xf numFmtId="0" fontId="4" fillId="0" borderId="10" xfId="23" applyFont="1" applyFill="1" applyBorder="1" applyAlignment="1" applyProtection="1">
      <alignment horizontal="center" vertical="center"/>
      <protection locked="0"/>
    </xf>
    <xf numFmtId="0" fontId="4" fillId="0" borderId="10" xfId="23" applyFont="1" applyFill="1" applyBorder="1" applyAlignment="1" applyProtection="1">
      <alignment horizontal="left" vertical="center" wrapText="1"/>
    </xf>
    <xf numFmtId="0" fontId="6" fillId="0" borderId="10" xfId="23" applyFont="1" applyFill="1" applyBorder="1" applyAlignment="1" applyProtection="1">
      <alignment horizontal="center" vertical="center"/>
    </xf>
    <xf numFmtId="0" fontId="17" fillId="0" borderId="0" xfId="23" applyFont="1" applyFill="1" applyAlignment="1" applyProtection="1">
      <alignment horizontal="left" vertical="top"/>
      <protection locked="0"/>
    </xf>
    <xf numFmtId="0" fontId="5" fillId="0" borderId="11" xfId="23" applyFont="1" applyFill="1" applyBorder="1" applyAlignment="1" applyProtection="1">
      <alignment horizontal="center" vertical="center" wrapText="1"/>
    </xf>
    <xf numFmtId="0" fontId="5" fillId="0" borderId="22" xfId="23" applyFont="1" applyFill="1" applyBorder="1" applyAlignment="1" applyProtection="1">
      <alignment horizontal="center" vertical="center" wrapText="1"/>
    </xf>
    <xf numFmtId="0" fontId="5" fillId="0" borderId="12" xfId="23" applyFont="1" applyFill="1" applyBorder="1" applyAlignment="1" applyProtection="1">
      <alignment horizontal="center" vertical="center" wrapText="1"/>
    </xf>
    <xf numFmtId="0" fontId="6" fillId="0" borderId="0" xfId="23" applyFont="1" applyFill="1" applyBorder="1" applyAlignment="1" applyProtection="1">
      <alignment wrapText="1"/>
    </xf>
    <xf numFmtId="0" fontId="5" fillId="0" borderId="0" xfId="23" applyFont="1" applyFill="1" applyBorder="1" applyAlignment="1" applyProtection="1">
      <alignment wrapText="1"/>
    </xf>
    <xf numFmtId="176" fontId="4" fillId="0" borderId="10" xfId="23" applyNumberFormat="1" applyFont="1" applyFill="1" applyBorder="1" applyAlignment="1" applyProtection="1">
      <alignment horizontal="right" vertical="center"/>
      <protection locked="0"/>
    </xf>
    <xf numFmtId="176" fontId="4" fillId="0" borderId="10" xfId="23" applyNumberFormat="1" applyFont="1" applyFill="1" applyBorder="1" applyAlignment="1" applyProtection="1">
      <alignment horizontal="right" vertical="center"/>
    </xf>
    <xf numFmtId="176" fontId="4" fillId="0" borderId="10" xfId="23" applyNumberFormat="1" applyFont="1" applyFill="1" applyBorder="1" applyAlignment="1" applyProtection="1">
      <alignment vertical="center"/>
      <protection locked="0"/>
    </xf>
    <xf numFmtId="176" fontId="11" fillId="0" borderId="10" xfId="23" applyNumberFormat="1" applyFont="1" applyFill="1" applyBorder="1" applyAlignment="1" applyProtection="1"/>
    <xf numFmtId="0" fontId="17" fillId="0" borderId="0" xfId="23" applyFont="1" applyFill="1" applyBorder="1" applyAlignment="1" applyProtection="1">
      <alignment vertical="top" wrapText="1"/>
      <protection locked="0"/>
    </xf>
    <xf numFmtId="0" fontId="11" fillId="0" borderId="0" xfId="23" applyFont="1" applyFill="1" applyBorder="1" applyAlignment="1" applyProtection="1">
      <alignment wrapText="1"/>
    </xf>
    <xf numFmtId="0" fontId="5" fillId="0" borderId="10" xfId="23" applyFont="1" applyFill="1" applyBorder="1" applyAlignment="1" applyProtection="1">
      <alignment horizontal="center" vertical="center" wrapText="1"/>
      <protection locked="0"/>
    </xf>
    <xf numFmtId="0" fontId="19" fillId="0" borderId="10" xfId="23" applyFont="1" applyFill="1" applyBorder="1" applyAlignment="1" applyProtection="1">
      <alignment horizontal="center" vertical="center" wrapText="1"/>
      <protection locked="0"/>
    </xf>
    <xf numFmtId="176" fontId="17" fillId="0" borderId="10" xfId="23" applyNumberFormat="1" applyFont="1" applyFill="1" applyBorder="1" applyAlignment="1" applyProtection="1">
      <alignment vertical="top"/>
      <protection locked="0"/>
    </xf>
    <xf numFmtId="0" fontId="4" fillId="0" borderId="0" xfId="23" applyFont="1" applyFill="1" applyBorder="1" applyAlignment="1" applyProtection="1">
      <alignment horizontal="right" vertical="center" wrapText="1"/>
      <protection locked="0"/>
    </xf>
    <xf numFmtId="0" fontId="4" fillId="0" borderId="0" xfId="23" applyFont="1" applyFill="1" applyBorder="1" applyAlignment="1" applyProtection="1">
      <alignment horizontal="right" vertical="center" wrapText="1"/>
    </xf>
    <xf numFmtId="0" fontId="4" fillId="0" borderId="0" xfId="23" applyFont="1" applyFill="1" applyBorder="1" applyAlignment="1" applyProtection="1">
      <alignment horizontal="right" wrapText="1"/>
      <protection locked="0"/>
    </xf>
    <xf numFmtId="0" fontId="4" fillId="0" borderId="0" xfId="23" applyFont="1" applyFill="1" applyBorder="1" applyAlignment="1" applyProtection="1">
      <alignment horizontal="right" wrapText="1"/>
    </xf>
    <xf numFmtId="0" fontId="5" fillId="0" borderId="23" xfId="23" applyFont="1" applyFill="1" applyBorder="1" applyAlignment="1" applyProtection="1">
      <alignment horizontal="center" vertical="center" wrapText="1"/>
    </xf>
    <xf numFmtId="0" fontId="17" fillId="0" borderId="10" xfId="23" applyFont="1" applyFill="1" applyBorder="1" applyAlignment="1" applyProtection="1">
      <alignment horizontal="center" vertical="center"/>
      <protection locked="0"/>
    </xf>
    <xf numFmtId="0" fontId="4" fillId="0" borderId="10" xfId="23" applyFont="1" applyFill="1" applyBorder="1" applyAlignment="1" applyProtection="1">
      <alignment horizontal="center" vertical="center" wrapText="1"/>
    </xf>
    <xf numFmtId="0" fontId="4" fillId="0" borderId="23" xfId="23" applyFont="1" applyFill="1" applyBorder="1" applyAlignment="1" applyProtection="1">
      <alignment horizontal="center" vertical="center" wrapText="1"/>
    </xf>
    <xf numFmtId="0" fontId="6" fillId="0" borderId="10" xfId="23" applyFont="1" applyFill="1" applyBorder="1" applyAlignment="1" applyProtection="1">
      <alignment horizontal="center" vertical="center" wrapText="1"/>
    </xf>
    <xf numFmtId="0" fontId="17" fillId="0" borderId="23" xfId="23" applyFont="1" applyFill="1" applyBorder="1" applyAlignment="1" applyProtection="1">
      <alignment horizontal="center" vertical="center" wrapText="1"/>
    </xf>
    <xf numFmtId="0" fontId="4" fillId="0" borderId="23" xfId="23" applyFont="1" applyFill="1" applyBorder="1" applyAlignment="1" applyProtection="1">
      <alignment horizontal="center" vertical="center"/>
    </xf>
    <xf numFmtId="176" fontId="4" fillId="0" borderId="23" xfId="23" applyNumberFormat="1" applyFont="1" applyFill="1" applyBorder="1" applyAlignment="1" applyProtection="1">
      <alignment horizontal="center" vertical="center"/>
      <protection locked="0"/>
    </xf>
    <xf numFmtId="0" fontId="17" fillId="0" borderId="0" xfId="23" applyFont="1" applyFill="1" applyBorder="1" applyAlignment="1" applyProtection="1"/>
    <xf numFmtId="0" fontId="5" fillId="0" borderId="6" xfId="23" applyFont="1" applyFill="1" applyBorder="1" applyAlignment="1" applyProtection="1">
      <alignment horizontal="center" vertical="center" wrapText="1"/>
    </xf>
    <xf numFmtId="0" fontId="5" fillId="0" borderId="0" xfId="23" applyFont="1" applyFill="1" applyBorder="1" applyAlignment="1" applyProtection="1">
      <alignment horizontal="center" vertical="center" wrapText="1"/>
    </xf>
    <xf numFmtId="0" fontId="5" fillId="0" borderId="24" xfId="23" applyFont="1" applyFill="1" applyBorder="1" applyAlignment="1" applyProtection="1">
      <alignment horizontal="center" vertical="center" wrapText="1"/>
    </xf>
    <xf numFmtId="0" fontId="5" fillId="0" borderId="9" xfId="23" applyFont="1" applyFill="1" applyBorder="1" applyAlignment="1" applyProtection="1">
      <alignment horizontal="center" vertical="center" wrapText="1"/>
      <protection locked="0"/>
    </xf>
    <xf numFmtId="0" fontId="19" fillId="0" borderId="21" xfId="23" applyFont="1" applyFill="1" applyBorder="1" applyAlignment="1" applyProtection="1">
      <alignment horizontal="center" vertical="center" wrapText="1"/>
      <protection locked="0"/>
    </xf>
    <xf numFmtId="0" fontId="5" fillId="0" borderId="23" xfId="23" applyFont="1" applyFill="1" applyBorder="1" applyAlignment="1" applyProtection="1">
      <alignment horizontal="center" vertical="center" wrapText="1"/>
      <protection locked="0"/>
    </xf>
    <xf numFmtId="176" fontId="4" fillId="0" borderId="23" xfId="23" applyNumberFormat="1" applyFont="1" applyFill="1" applyBorder="1" applyAlignment="1" applyProtection="1">
      <alignment horizontal="right" vertical="center"/>
      <protection locked="0"/>
    </xf>
    <xf numFmtId="0" fontId="4" fillId="0" borderId="0" xfId="23" applyFont="1" applyFill="1" applyBorder="1" applyAlignment="1" applyProtection="1">
      <alignment horizontal="right" vertical="center"/>
    </xf>
    <xf numFmtId="0" fontId="4" fillId="0" borderId="0" xfId="23" applyFont="1" applyFill="1" applyBorder="1" applyAlignment="1" applyProtection="1">
      <alignment horizontal="right"/>
      <protection locked="0"/>
    </xf>
    <xf numFmtId="0" fontId="4" fillId="0" borderId="0" xfId="23" applyFont="1" applyFill="1" applyBorder="1" applyAlignment="1" applyProtection="1">
      <alignment horizontal="right"/>
    </xf>
    <xf numFmtId="0" fontId="19" fillId="0" borderId="24" xfId="23" applyFont="1" applyFill="1" applyBorder="1" applyAlignment="1" applyProtection="1">
      <alignment horizontal="center" vertical="center" wrapText="1"/>
      <protection locked="0"/>
    </xf>
    <xf numFmtId="49" fontId="11" fillId="0" borderId="0" xfId="23" applyNumberFormat="1" applyFont="1" applyFill="1" applyBorder="1" applyAlignment="1" applyProtection="1"/>
    <xf numFmtId="49" fontId="21" fillId="0" borderId="0" xfId="23" applyNumberFormat="1" applyFont="1" applyFill="1" applyBorder="1" applyAlignment="1" applyProtection="1"/>
    <xf numFmtId="0" fontId="21" fillId="0" borderId="0" xfId="23" applyFont="1" applyFill="1" applyBorder="1" applyAlignment="1" applyProtection="1">
      <alignment horizontal="right"/>
    </xf>
    <xf numFmtId="0" fontId="6" fillId="0" borderId="0" xfId="23" applyFont="1" applyFill="1" applyBorder="1" applyAlignment="1" applyProtection="1">
      <alignment horizontal="right"/>
    </xf>
    <xf numFmtId="0" fontId="3" fillId="0" borderId="0" xfId="23" applyFont="1" applyFill="1" applyBorder="1" applyAlignment="1" applyProtection="1">
      <alignment horizontal="center" vertical="center" wrapText="1"/>
    </xf>
    <xf numFmtId="0" fontId="3" fillId="0" borderId="0" xfId="23" applyFont="1" applyFill="1" applyBorder="1" applyAlignment="1" applyProtection="1">
      <alignment horizontal="center" vertical="center"/>
    </xf>
    <xf numFmtId="0" fontId="4" fillId="0" borderId="0" xfId="23" applyFont="1" applyFill="1" applyBorder="1" applyAlignment="1" applyProtection="1">
      <alignment horizontal="left" vertical="center"/>
      <protection locked="0"/>
    </xf>
    <xf numFmtId="49" fontId="5" fillId="0" borderId="1" xfId="23" applyNumberFormat="1" applyFont="1" applyFill="1" applyBorder="1" applyAlignment="1" applyProtection="1">
      <alignment horizontal="center" vertical="center" wrapText="1"/>
    </xf>
    <xf numFmtId="49" fontId="5" fillId="0" borderId="2" xfId="23" applyNumberFormat="1" applyFont="1" applyFill="1" applyBorder="1" applyAlignment="1" applyProtection="1">
      <alignment horizontal="center" vertical="center" wrapText="1"/>
    </xf>
    <xf numFmtId="49" fontId="5" fillId="0" borderId="10" xfId="23" applyNumberFormat="1" applyFont="1" applyFill="1" applyBorder="1" applyAlignment="1" applyProtection="1">
      <alignment horizontal="center" vertical="center"/>
    </xf>
    <xf numFmtId="49" fontId="5" fillId="0" borderId="25" xfId="23" applyNumberFormat="1" applyFont="1" applyFill="1" applyBorder="1" applyAlignment="1" applyProtection="1">
      <alignment horizontal="center" vertical="center"/>
    </xf>
    <xf numFmtId="179" fontId="4" fillId="0" borderId="25" xfId="23" applyNumberFormat="1" applyFont="1" applyFill="1" applyBorder="1" applyAlignment="1" applyProtection="1">
      <alignment horizontal="right" vertical="center"/>
    </xf>
    <xf numFmtId="0" fontId="11" fillId="0" borderId="10" xfId="23" applyFont="1" applyFill="1" applyBorder="1" applyAlignment="1" applyProtection="1">
      <alignment horizontal="center" vertical="center"/>
    </xf>
    <xf numFmtId="49" fontId="11" fillId="0" borderId="0" xfId="23" applyNumberFormat="1" applyFont="1" applyFill="1" applyAlignment="1" applyProtection="1">
      <alignment horizontal="left"/>
    </xf>
    <xf numFmtId="0" fontId="5" fillId="0" borderId="7" xfId="23" applyFont="1" applyFill="1" applyBorder="1" applyAlignment="1" applyProtection="1">
      <alignment horizontal="center" vertical="center"/>
    </xf>
    <xf numFmtId="49" fontId="5" fillId="0" borderId="4" xfId="23" applyNumberFormat="1" applyFont="1" applyFill="1" applyBorder="1" applyAlignment="1" applyProtection="1">
      <alignment horizontal="center" vertical="center"/>
    </xf>
    <xf numFmtId="179" fontId="4" fillId="0" borderId="4" xfId="23" applyNumberFormat="1" applyFont="1" applyFill="1" applyBorder="1" applyAlignment="1" applyProtection="1">
      <alignment horizontal="left" vertical="center" wrapText="1"/>
    </xf>
    <xf numFmtId="49" fontId="17" fillId="0" borderId="0" xfId="23" applyNumberFormat="1" applyFont="1" applyFill="1" applyBorder="1" applyAlignment="1" applyProtection="1">
      <alignment horizontal="left" vertical="top"/>
    </xf>
    <xf numFmtId="0" fontId="5" fillId="0" borderId="4" xfId="23" applyNumberFormat="1" applyFont="1" applyFill="1" applyBorder="1" applyAlignment="1" applyProtection="1">
      <alignment horizontal="center" vertical="center"/>
    </xf>
    <xf numFmtId="179" fontId="4" fillId="0" borderId="4" xfId="23" applyNumberFormat="1" applyFont="1" applyFill="1" applyBorder="1" applyAlignment="1" applyProtection="1">
      <alignment horizontal="right" vertical="center"/>
    </xf>
    <xf numFmtId="0" fontId="11" fillId="0" borderId="8" xfId="23" applyFont="1" applyFill="1" applyBorder="1" applyAlignment="1" applyProtection="1">
      <alignment horizontal="center" vertical="center"/>
    </xf>
    <xf numFmtId="0" fontId="11" fillId="0" borderId="9" xfId="23" applyFont="1" applyFill="1" applyBorder="1" applyAlignment="1" applyProtection="1">
      <alignment horizontal="center" vertical="center"/>
    </xf>
    <xf numFmtId="0" fontId="11" fillId="0" borderId="7" xfId="23" applyFont="1" applyFill="1" applyBorder="1" applyAlignment="1" applyProtection="1">
      <alignment horizontal="center" vertical="center"/>
    </xf>
    <xf numFmtId="49" fontId="11" fillId="0" borderId="0" xfId="23" applyNumberFormat="1" applyFont="1" applyFill="1" applyAlignment="1" applyProtection="1">
      <alignment horizontal="left" vertical="center"/>
    </xf>
    <xf numFmtId="0" fontId="4" fillId="2" borderId="0" xfId="23" applyFont="1" applyFill="1" applyBorder="1" applyAlignment="1" applyProtection="1">
      <alignment horizontal="left" vertical="center" wrapText="1"/>
    </xf>
    <xf numFmtId="0" fontId="22" fillId="2" borderId="0" xfId="23" applyFont="1" applyFill="1" applyBorder="1" applyAlignment="1" applyProtection="1">
      <alignment horizontal="center" vertical="center" wrapText="1"/>
    </xf>
    <xf numFmtId="0" fontId="5" fillId="2" borderId="4" xfId="23" applyFont="1" applyFill="1" applyBorder="1" applyAlignment="1" applyProtection="1">
      <alignment horizontal="center" vertical="center" wrapText="1"/>
    </xf>
    <xf numFmtId="0" fontId="5" fillId="2" borderId="8" xfId="23" applyFont="1" applyFill="1" applyBorder="1" applyAlignment="1" applyProtection="1">
      <alignment horizontal="center" vertical="center" wrapText="1"/>
    </xf>
    <xf numFmtId="0" fontId="23" fillId="2" borderId="9" xfId="23" applyFont="1" applyFill="1" applyBorder="1" applyAlignment="1" applyProtection="1">
      <alignment horizontal="center" vertical="center" wrapText="1"/>
    </xf>
    <xf numFmtId="49" fontId="5" fillId="0" borderId="4" xfId="23" applyNumberFormat="1" applyFont="1" applyFill="1" applyBorder="1" applyAlignment="1" applyProtection="1">
      <alignment horizontal="center" vertical="center" wrapText="1"/>
    </xf>
    <xf numFmtId="49" fontId="5" fillId="0" borderId="8" xfId="23" applyNumberFormat="1" applyFont="1" applyFill="1" applyBorder="1" applyAlignment="1" applyProtection="1">
      <alignment horizontal="left" vertical="center" wrapText="1"/>
    </xf>
    <xf numFmtId="49" fontId="5" fillId="0" borderId="9" xfId="23" applyNumberFormat="1" applyFont="1" applyFill="1" applyBorder="1" applyAlignment="1" applyProtection="1">
      <alignment horizontal="left" vertical="center" wrapText="1"/>
    </xf>
    <xf numFmtId="0" fontId="5" fillId="0" borderId="2" xfId="23" applyFont="1" applyFill="1" applyBorder="1" applyAlignment="1" applyProtection="1">
      <alignment horizontal="center" vertical="center" wrapText="1"/>
    </xf>
    <xf numFmtId="49" fontId="5" fillId="0" borderId="5" xfId="23" applyNumberFormat="1" applyFont="1" applyFill="1" applyBorder="1" applyAlignment="1" applyProtection="1">
      <alignment horizontal="left" vertical="center" wrapText="1"/>
    </xf>
    <xf numFmtId="49" fontId="5" fillId="0" borderId="6" xfId="23" applyNumberFormat="1" applyFont="1" applyFill="1" applyBorder="1" applyAlignment="1" applyProtection="1">
      <alignment horizontal="left" vertical="center" wrapText="1"/>
    </xf>
    <xf numFmtId="49" fontId="5" fillId="0" borderId="10" xfId="23" applyNumberFormat="1" applyFont="1" applyFill="1" applyBorder="1" applyAlignment="1" applyProtection="1">
      <alignment horizontal="center" vertical="center" wrapText="1"/>
    </xf>
    <xf numFmtId="0" fontId="5" fillId="0" borderId="10" xfId="23" applyFont="1" applyFill="1" applyBorder="1" applyAlignment="1" applyProtection="1">
      <alignment horizontal="left" vertical="center" wrapText="1"/>
    </xf>
    <xf numFmtId="0" fontId="23" fillId="0" borderId="10" xfId="23" applyFont="1" applyFill="1" applyBorder="1" applyAlignment="1" applyProtection="1">
      <alignment horizontal="left" vertical="center" wrapText="1"/>
    </xf>
    <xf numFmtId="0" fontId="19" fillId="0" borderId="10" xfId="23" applyFont="1" applyFill="1" applyBorder="1" applyAlignment="1" applyProtection="1">
      <alignment horizontal="center" vertical="center" wrapText="1"/>
    </xf>
    <xf numFmtId="49" fontId="5" fillId="0" borderId="26" xfId="23" applyNumberFormat="1" applyFont="1" applyFill="1" applyBorder="1" applyAlignment="1" applyProtection="1">
      <alignment horizontal="center" vertical="center" wrapText="1"/>
    </xf>
    <xf numFmtId="49" fontId="5" fillId="0" borderId="21" xfId="23" applyNumberFormat="1" applyFont="1" applyFill="1" applyBorder="1" applyAlignment="1" applyProtection="1">
      <alignment horizontal="center" vertical="center" wrapText="1"/>
    </xf>
    <xf numFmtId="49" fontId="5" fillId="0" borderId="0" xfId="23" applyNumberFormat="1" applyFont="1" applyFill="1" applyAlignment="1" applyProtection="1">
      <alignment horizontal="center" vertical="center" wrapText="1"/>
    </xf>
    <xf numFmtId="49" fontId="5" fillId="0" borderId="18" xfId="23" applyNumberFormat="1" applyFont="1" applyFill="1" applyBorder="1" applyAlignment="1" applyProtection="1">
      <alignment horizontal="center" vertical="center" wrapText="1"/>
    </xf>
    <xf numFmtId="49" fontId="5" fillId="0" borderId="23" xfId="23" applyNumberFormat="1" applyFont="1" applyFill="1" applyBorder="1" applyAlignment="1" applyProtection="1">
      <alignment horizontal="center" vertical="center" wrapText="1"/>
    </xf>
    <xf numFmtId="49" fontId="5" fillId="0" borderId="24" xfId="23" applyNumberFormat="1" applyFont="1" applyFill="1" applyBorder="1" applyAlignment="1" applyProtection="1">
      <alignment horizontal="center" vertical="center" wrapText="1"/>
    </xf>
    <xf numFmtId="0" fontId="23" fillId="0" borderId="5" xfId="23" applyFont="1" applyFill="1" applyBorder="1" applyAlignment="1" applyProtection="1">
      <alignment horizontal="left" vertical="center" wrapText="1"/>
    </xf>
    <xf numFmtId="0" fontId="23" fillId="0" borderId="6" xfId="23" applyFont="1" applyFill="1" applyBorder="1" applyAlignment="1" applyProtection="1">
      <alignment horizontal="left" vertical="center" wrapText="1"/>
    </xf>
    <xf numFmtId="49" fontId="5" fillId="0" borderId="4" xfId="23" applyNumberFormat="1" applyFont="1" applyFill="1" applyBorder="1" applyAlignment="1" applyProtection="1">
      <alignment horizontal="center" vertical="center" wrapText="1"/>
      <protection locked="0"/>
    </xf>
    <xf numFmtId="0" fontId="11" fillId="0" borderId="27" xfId="0" applyFont="1" applyFill="1" applyBorder="1" applyAlignment="1">
      <alignment horizontal="left" vertical="center" wrapText="1"/>
    </xf>
    <xf numFmtId="0" fontId="5" fillId="0" borderId="4" xfId="23" applyFont="1" applyFill="1" applyBorder="1" applyAlignment="1" applyProtection="1">
      <alignment horizontal="center" vertical="center" wrapText="1"/>
      <protection locked="0"/>
    </xf>
    <xf numFmtId="0" fontId="5" fillId="0" borderId="28" xfId="23" applyFont="1" applyFill="1" applyBorder="1" applyAlignment="1" applyProtection="1">
      <alignment horizontal="center" vertical="center" wrapText="1"/>
      <protection locked="0"/>
    </xf>
    <xf numFmtId="0" fontId="5" fillId="0" borderId="4" xfId="23" applyFont="1" applyFill="1" applyBorder="1" applyAlignment="1" applyProtection="1">
      <alignment horizontal="left" vertical="center" wrapText="1"/>
      <protection locked="0"/>
    </xf>
    <xf numFmtId="0" fontId="11" fillId="0" borderId="29" xfId="0" applyFont="1" applyFill="1" applyBorder="1" applyAlignment="1">
      <alignment horizontal="center" vertical="center" shrinkToFit="1"/>
    </xf>
    <xf numFmtId="49" fontId="16" fillId="0" borderId="10" xfId="45" applyNumberFormat="1" applyFont="1" applyFill="1" applyBorder="1" applyAlignment="1">
      <alignment horizontal="center" vertical="center" wrapText="1"/>
    </xf>
    <xf numFmtId="176" fontId="5" fillId="0" borderId="10" xfId="23" applyNumberFormat="1" applyFont="1" applyFill="1" applyBorder="1" applyAlignment="1" applyProtection="1">
      <alignment horizontal="right" vertical="center" wrapText="1"/>
      <protection locked="0"/>
    </xf>
    <xf numFmtId="49" fontId="5" fillId="0" borderId="18" xfId="23" applyNumberFormat="1" applyFont="1" applyFill="1" applyBorder="1" applyAlignment="1" applyProtection="1">
      <alignment horizontal="left" vertical="center" wrapText="1"/>
    </xf>
    <xf numFmtId="0" fontId="5" fillId="0" borderId="23" xfId="23" applyFont="1" applyFill="1" applyBorder="1" applyAlignment="1" applyProtection="1">
      <alignment horizontal="left" wrapText="1"/>
    </xf>
    <xf numFmtId="176" fontId="5" fillId="0" borderId="3" xfId="23" applyNumberFormat="1" applyFont="1" applyFill="1" applyBorder="1" applyAlignment="1" applyProtection="1">
      <alignment vertical="center" wrapText="1"/>
    </xf>
    <xf numFmtId="0" fontId="5" fillId="0" borderId="7" xfId="23" applyFont="1" applyFill="1" applyBorder="1" applyAlignment="1" applyProtection="1">
      <alignment horizontal="left" wrapText="1"/>
    </xf>
    <xf numFmtId="49" fontId="5" fillId="0" borderId="7" xfId="23" applyNumberFormat="1" applyFont="1" applyFill="1" applyBorder="1" applyAlignment="1" applyProtection="1">
      <alignment horizontal="left" vertical="center" wrapText="1"/>
    </xf>
    <xf numFmtId="49" fontId="5" fillId="0" borderId="5" xfId="23" applyNumberFormat="1" applyFont="1" applyFill="1" applyBorder="1" applyAlignment="1" applyProtection="1">
      <alignment horizontal="center" vertical="center" wrapText="1"/>
    </xf>
    <xf numFmtId="0" fontId="5" fillId="0" borderId="18" xfId="23" applyFont="1" applyFill="1" applyBorder="1" applyAlignment="1" applyProtection="1">
      <alignment horizontal="center" vertical="center" wrapText="1"/>
    </xf>
    <xf numFmtId="0" fontId="6" fillId="0" borderId="4" xfId="23" applyFont="1" applyFill="1" applyBorder="1" applyAlignment="1" applyProtection="1">
      <alignment horizontal="center" vertical="center" wrapText="1"/>
      <protection locked="0"/>
    </xf>
    <xf numFmtId="0" fontId="11" fillId="0" borderId="27" xfId="0" applyFont="1" applyFill="1" applyBorder="1" applyAlignment="1">
      <alignment horizontal="center" vertical="center"/>
    </xf>
    <xf numFmtId="0" fontId="6" fillId="0" borderId="18" xfId="23" applyFont="1" applyFill="1" applyBorder="1" applyAlignment="1" applyProtection="1">
      <alignment horizontal="center" vertical="center" wrapText="1"/>
    </xf>
    <xf numFmtId="0" fontId="5" fillId="0" borderId="9" xfId="23" applyFont="1" applyFill="1" applyBorder="1" applyAlignment="1" applyProtection="1">
      <alignment horizontal="left" vertical="center" wrapText="1"/>
    </xf>
    <xf numFmtId="0" fontId="5" fillId="0" borderId="6" xfId="23" applyFont="1" applyFill="1" applyBorder="1" applyAlignment="1" applyProtection="1">
      <alignment horizontal="left" vertical="center" wrapText="1"/>
    </xf>
    <xf numFmtId="49" fontId="5" fillId="0" borderId="20" xfId="23" applyNumberFormat="1" applyFont="1" applyFill="1" applyBorder="1" applyAlignment="1" applyProtection="1">
      <alignment horizontal="left" vertical="center" wrapText="1"/>
    </xf>
    <xf numFmtId="176" fontId="5" fillId="0" borderId="10" xfId="23" applyNumberFormat="1" applyFont="1" applyFill="1" applyBorder="1" applyAlignment="1" applyProtection="1">
      <alignment horizontal="right" vertical="center" wrapText="1"/>
    </xf>
    <xf numFmtId="176" fontId="5" fillId="0" borderId="4" xfId="23" applyNumberFormat="1" applyFont="1" applyFill="1" applyBorder="1" applyAlignment="1" applyProtection="1">
      <alignment vertical="center" wrapText="1"/>
    </xf>
    <xf numFmtId="0" fontId="5" fillId="0" borderId="23" xfId="23" applyFont="1" applyFill="1" applyBorder="1" applyAlignment="1" applyProtection="1">
      <alignment wrapText="1"/>
    </xf>
    <xf numFmtId="0" fontId="5" fillId="0" borderId="18" xfId="23" applyFont="1" applyFill="1" applyBorder="1" applyAlignment="1" applyProtection="1">
      <alignment horizontal="left" vertical="center" wrapText="1"/>
    </xf>
    <xf numFmtId="0" fontId="6" fillId="0" borderId="23" xfId="23" applyFont="1" applyFill="1" applyBorder="1" applyAlignment="1" applyProtection="1">
      <alignment wrapText="1"/>
    </xf>
    <xf numFmtId="0" fontId="4" fillId="2" borderId="0" xfId="23" applyFont="1" applyFill="1" applyBorder="1" applyAlignment="1" applyProtection="1">
      <alignment horizontal="right" wrapText="1"/>
    </xf>
    <xf numFmtId="0" fontId="23" fillId="2" borderId="7" xfId="23" applyFont="1" applyFill="1" applyBorder="1" applyAlignment="1" applyProtection="1">
      <alignment horizontal="center" vertical="center" wrapText="1"/>
    </xf>
    <xf numFmtId="49" fontId="5" fillId="0" borderId="4" xfId="23" applyNumberFormat="1" applyFont="1" applyFill="1" applyBorder="1" applyAlignment="1" applyProtection="1">
      <alignment vertical="center" wrapText="1"/>
    </xf>
    <xf numFmtId="49" fontId="5" fillId="0" borderId="1" xfId="23" applyNumberFormat="1" applyFont="1" applyFill="1" applyBorder="1" applyAlignment="1" applyProtection="1">
      <alignment vertical="center" wrapText="1"/>
    </xf>
    <xf numFmtId="0" fontId="5" fillId="0" borderId="10" xfId="23" applyFont="1" applyFill="1" applyBorder="1" applyAlignment="1" applyProtection="1">
      <alignment vertical="center" wrapText="1"/>
    </xf>
    <xf numFmtId="0" fontId="23" fillId="0" borderId="20" xfId="23" applyFont="1" applyFill="1" applyBorder="1" applyAlignment="1" applyProtection="1">
      <alignment horizontal="left" vertical="center" wrapText="1"/>
    </xf>
    <xf numFmtId="49" fontId="5" fillId="0" borderId="20" xfId="23" applyNumberFormat="1" applyFont="1" applyFill="1" applyBorder="1" applyAlignment="1" applyProtection="1">
      <alignment horizontal="center" vertical="center" wrapText="1"/>
    </xf>
    <xf numFmtId="0" fontId="6" fillId="0" borderId="23" xfId="23" applyFont="1" applyFill="1" applyBorder="1" applyAlignment="1" applyProtection="1">
      <alignment horizontal="center" vertical="center" wrapText="1"/>
    </xf>
    <xf numFmtId="0" fontId="4" fillId="0" borderId="4" xfId="23" applyFont="1" applyFill="1" applyBorder="1" applyAlignment="1" applyProtection="1">
      <alignment vertical="center" wrapText="1"/>
    </xf>
    <xf numFmtId="0" fontId="4" fillId="0" borderId="30" xfId="23" applyFont="1" applyFill="1" applyBorder="1" applyAlignment="1" applyProtection="1">
      <alignment horizontal="left" vertical="center" wrapText="1"/>
      <protection locked="0"/>
    </xf>
    <xf numFmtId="0" fontId="4" fillId="0" borderId="31" xfId="23" applyFont="1" applyFill="1" applyBorder="1" applyAlignment="1" applyProtection="1">
      <alignment horizontal="left" vertical="center" wrapText="1"/>
      <protection locked="0"/>
    </xf>
    <xf numFmtId="0" fontId="11" fillId="0" borderId="0" xfId="23" applyFont="1" applyFill="1" applyAlignment="1" applyProtection="1">
      <alignment horizontal="left" vertical="center"/>
    </xf>
    <xf numFmtId="0" fontId="5" fillId="0" borderId="0" xfId="23" applyFont="1" applyFill="1" applyBorder="1" applyAlignment="1" applyProtection="1">
      <alignment horizontal="left" vertical="center"/>
    </xf>
    <xf numFmtId="0" fontId="4" fillId="0" borderId="3" xfId="23" applyFont="1" applyFill="1" applyBorder="1" applyAlignment="1" applyProtection="1">
      <alignment horizontal="left" vertical="center" wrapText="1"/>
    </xf>
    <xf numFmtId="0" fontId="11" fillId="0" borderId="30" xfId="23" applyFont="1" applyFill="1" applyBorder="1" applyAlignment="1" applyProtection="1">
      <alignment horizontal="center" vertical="center" wrapText="1"/>
      <protection locked="0"/>
    </xf>
    <xf numFmtId="0" fontId="17" fillId="0" borderId="30" xfId="23" applyFont="1" applyFill="1" applyBorder="1" applyAlignment="1" applyProtection="1">
      <alignment horizontal="left" vertical="center"/>
    </xf>
    <xf numFmtId="0" fontId="11" fillId="0" borderId="0" xfId="23" applyFont="1" applyFill="1" applyAlignment="1" applyProtection="1">
      <alignment horizontal="left"/>
    </xf>
    <xf numFmtId="49" fontId="6" fillId="0" borderId="0" xfId="23" applyNumberFormat="1" applyFont="1" applyFill="1" applyBorder="1" applyAlignment="1" applyProtection="1"/>
    <xf numFmtId="0" fontId="17" fillId="0" borderId="31" xfId="23" applyFont="1" applyFill="1" applyBorder="1" applyAlignment="1" applyProtection="1">
      <alignment horizontal="left" vertical="center"/>
    </xf>
    <xf numFmtId="0" fontId="14" fillId="0" borderId="10" xfId="57" applyFont="1" applyFill="1" applyBorder="1" applyAlignment="1" applyProtection="1">
      <alignment horizontal="center" vertical="center" wrapText="1" readingOrder="1"/>
      <protection locked="0"/>
    </xf>
    <xf numFmtId="176" fontId="17" fillId="0" borderId="3" xfId="23" applyNumberFormat="1" applyFont="1" applyFill="1" applyBorder="1" applyAlignment="1" applyProtection="1">
      <alignment horizontal="right" vertical="center" wrapText="1"/>
    </xf>
    <xf numFmtId="176" fontId="17" fillId="0" borderId="4" xfId="23" applyNumberFormat="1" applyFont="1" applyFill="1" applyBorder="1" applyAlignment="1" applyProtection="1">
      <alignment horizontal="right" vertical="center" wrapText="1"/>
      <protection locked="0"/>
    </xf>
    <xf numFmtId="0" fontId="19" fillId="0" borderId="13" xfId="23" applyFont="1" applyFill="1" applyBorder="1" applyAlignment="1" applyProtection="1">
      <alignment horizontal="center" vertical="center" wrapText="1"/>
    </xf>
    <xf numFmtId="176" fontId="17" fillId="0" borderId="18" xfId="23" applyNumberFormat="1" applyFont="1" applyFill="1" applyBorder="1" applyAlignment="1" applyProtection="1">
      <alignment horizontal="right" vertical="center" wrapText="1"/>
    </xf>
    <xf numFmtId="176" fontId="17" fillId="0" borderId="10" xfId="23" applyNumberFormat="1" applyFont="1" applyFill="1" applyBorder="1" applyAlignment="1" applyProtection="1">
      <alignment horizontal="right" vertical="center" wrapText="1"/>
    </xf>
    <xf numFmtId="176" fontId="17" fillId="0" borderId="8" xfId="23" applyNumberFormat="1" applyFont="1" applyFill="1" applyBorder="1" applyAlignment="1" applyProtection="1">
      <alignment horizontal="right" vertical="center" wrapText="1"/>
      <protection locked="0"/>
    </xf>
    <xf numFmtId="176" fontId="17" fillId="0" borderId="10" xfId="23" applyNumberFormat="1" applyFont="1" applyFill="1" applyBorder="1" applyAlignment="1" applyProtection="1">
      <alignment horizontal="right" vertical="center" wrapText="1"/>
      <protection locked="0"/>
    </xf>
    <xf numFmtId="0" fontId="6" fillId="0" borderId="0" xfId="23" applyFont="1" applyFill="1" applyBorder="1" applyAlignment="1" applyProtection="1">
      <alignment horizontal="left" vertical="center" wrapText="1"/>
    </xf>
    <xf numFmtId="0" fontId="3" fillId="0" borderId="0" xfId="23" applyFont="1" applyFill="1" applyAlignment="1" applyProtection="1">
      <alignment horizontal="center" vertical="center"/>
    </xf>
    <xf numFmtId="0" fontId="4" fillId="0" borderId="0" xfId="23" applyFont="1" applyFill="1" applyAlignment="1" applyProtection="1">
      <alignment horizontal="left" vertical="center"/>
      <protection locked="0"/>
    </xf>
    <xf numFmtId="0" fontId="5" fillId="0" borderId="10" xfId="23" applyNumberFormat="1" applyFont="1" applyFill="1" applyBorder="1" applyAlignment="1" applyProtection="1">
      <alignment horizontal="center" vertical="center"/>
    </xf>
    <xf numFmtId="49" fontId="4" fillId="0" borderId="4" xfId="28" applyFont="1">
      <alignment horizontal="left" vertical="center" wrapText="1"/>
    </xf>
    <xf numFmtId="49" fontId="4" fillId="0" borderId="13" xfId="23" applyNumberFormat="1" applyFont="1" applyFill="1" applyBorder="1" applyAlignment="1" applyProtection="1">
      <alignment horizontal="center" vertical="center" wrapText="1"/>
    </xf>
    <xf numFmtId="49" fontId="4" fillId="0" borderId="14" xfId="23" applyNumberFormat="1" applyFont="1" applyFill="1" applyBorder="1" applyAlignment="1" applyProtection="1">
      <alignment horizontal="center" vertical="center" wrapText="1"/>
    </xf>
    <xf numFmtId="49" fontId="4" fillId="0" borderId="15" xfId="23" applyNumberFormat="1" applyFont="1" applyFill="1" applyBorder="1" applyAlignment="1" applyProtection="1">
      <alignment horizontal="center" vertical="center" wrapText="1"/>
    </xf>
    <xf numFmtId="181" fontId="24" fillId="0" borderId="4" xfId="1" applyFont="1">
      <alignment horizontal="right" vertical="center"/>
    </xf>
    <xf numFmtId="0" fontId="4" fillId="0" borderId="10" xfId="23" applyNumberFormat="1" applyFont="1" applyFill="1" applyBorder="1" applyAlignment="1" applyProtection="1">
      <alignment horizontal="center" vertical="center"/>
    </xf>
    <xf numFmtId="176" fontId="4" fillId="0" borderId="10" xfId="23" applyNumberFormat="1" applyFont="1" applyFill="1" applyBorder="1" applyAlignment="1" applyProtection="1">
      <alignment horizontal="right" vertical="center" wrapText="1"/>
      <protection locked="0"/>
    </xf>
    <xf numFmtId="0" fontId="19" fillId="0" borderId="11" xfId="23" applyFont="1" applyFill="1" applyBorder="1" applyAlignment="1" applyProtection="1">
      <alignment horizontal="center" vertical="center" wrapText="1"/>
    </xf>
    <xf numFmtId="0" fontId="19" fillId="0" borderId="12" xfId="23" applyFont="1" applyFill="1" applyBorder="1" applyAlignment="1" applyProtection="1">
      <alignment horizontal="center" vertical="center" wrapText="1"/>
    </xf>
    <xf numFmtId="0" fontId="6" fillId="0" borderId="0" xfId="23" applyFont="1" applyFill="1" applyBorder="1" applyAlignment="1" applyProtection="1">
      <alignment horizontal="right" wrapText="1"/>
    </xf>
    <xf numFmtId="0" fontId="25" fillId="0" borderId="0" xfId="23" applyFont="1" applyFill="1" applyBorder="1" applyAlignment="1" applyProtection="1">
      <alignment horizontal="center"/>
    </xf>
    <xf numFmtId="0" fontId="25" fillId="0" borderId="0" xfId="23" applyFont="1" applyFill="1" applyBorder="1" applyAlignment="1" applyProtection="1">
      <alignment horizontal="center" wrapText="1"/>
    </xf>
    <xf numFmtId="0" fontId="25" fillId="0" borderId="0" xfId="23" applyFont="1" applyFill="1" applyBorder="1" applyAlignment="1" applyProtection="1">
      <alignment wrapText="1"/>
    </xf>
    <xf numFmtId="0" fontId="25" fillId="0" borderId="0" xfId="23" applyFont="1" applyFill="1" applyBorder="1" applyAlignment="1" applyProtection="1"/>
    <xf numFmtId="0" fontId="11" fillId="0" borderId="0" xfId="23" applyFont="1" applyFill="1" applyBorder="1" applyAlignment="1" applyProtection="1">
      <alignment horizontal="left" wrapText="1"/>
    </xf>
    <xf numFmtId="0" fontId="11" fillId="0" borderId="0" xfId="23" applyFont="1" applyFill="1" applyBorder="1" applyAlignment="1" applyProtection="1">
      <alignment horizontal="center" wrapText="1"/>
    </xf>
    <xf numFmtId="0" fontId="26" fillId="0" borderId="0" xfId="23" applyFont="1" applyFill="1" applyBorder="1" applyAlignment="1" applyProtection="1">
      <alignment horizontal="center" vertical="center" wrapText="1"/>
    </xf>
    <xf numFmtId="0" fontId="19" fillId="0" borderId="1" xfId="23" applyFont="1" applyFill="1" applyBorder="1" applyAlignment="1" applyProtection="1">
      <alignment horizontal="center" vertical="center" wrapText="1"/>
    </xf>
    <xf numFmtId="0" fontId="25" fillId="0" borderId="4" xfId="23" applyFont="1" applyFill="1" applyBorder="1" applyAlignment="1" applyProtection="1">
      <alignment horizontal="center" vertical="center" wrapText="1"/>
    </xf>
    <xf numFmtId="0" fontId="25" fillId="0" borderId="8" xfId="23" applyFont="1" applyFill="1" applyBorder="1" applyAlignment="1" applyProtection="1">
      <alignment horizontal="center" vertical="center" wrapText="1"/>
    </xf>
    <xf numFmtId="176" fontId="4" fillId="0" borderId="30" xfId="23" applyNumberFormat="1" applyFont="1" applyFill="1" applyBorder="1" applyAlignment="1" applyProtection="1">
      <alignment horizontal="right" vertical="center"/>
    </xf>
    <xf numFmtId="176" fontId="17" fillId="0" borderId="30" xfId="23" applyNumberFormat="1" applyFont="1" applyFill="1" applyBorder="1" applyAlignment="1" applyProtection="1">
      <alignment horizontal="right" vertical="center"/>
    </xf>
    <xf numFmtId="176" fontId="4" fillId="0" borderId="31" xfId="23" applyNumberFormat="1" applyFont="1" applyFill="1" applyBorder="1" applyAlignment="1" applyProtection="1">
      <alignment horizontal="right" vertical="center"/>
    </xf>
    <xf numFmtId="0" fontId="25" fillId="0" borderId="0" xfId="23" applyFont="1" applyFill="1" applyAlignment="1" applyProtection="1">
      <alignment horizontal="left" wrapText="1"/>
    </xf>
    <xf numFmtId="0" fontId="11" fillId="0" borderId="0" xfId="23" applyFont="1" applyFill="1" applyBorder="1" applyAlignment="1" applyProtection="1">
      <alignment horizontal="right" wrapText="1"/>
    </xf>
    <xf numFmtId="176" fontId="4" fillId="0" borderId="4" xfId="23" applyNumberFormat="1" applyFont="1" applyFill="1" applyBorder="1" applyAlignment="1" applyProtection="1">
      <alignment horizontal="right" vertical="center"/>
    </xf>
    <xf numFmtId="0" fontId="6" fillId="0" borderId="0" xfId="23" applyFont="1" applyFill="1" applyBorder="1" applyAlignment="1" applyProtection="1">
      <alignment horizontal="left" vertical="center"/>
    </xf>
    <xf numFmtId="0" fontId="11" fillId="0" borderId="0" xfId="23" applyFont="1" applyFill="1" applyBorder="1" applyAlignment="1" applyProtection="1">
      <alignment vertical="top"/>
    </xf>
    <xf numFmtId="49" fontId="5" fillId="0" borderId="8" xfId="23" applyNumberFormat="1" applyFont="1" applyFill="1" applyBorder="1" applyAlignment="1" applyProtection="1">
      <alignment horizontal="center" vertical="center" wrapText="1"/>
    </xf>
    <xf numFmtId="49" fontId="5" fillId="0" borderId="9" xfId="23" applyNumberFormat="1" applyFont="1" applyFill="1" applyBorder="1" applyAlignment="1" applyProtection="1">
      <alignment horizontal="center" vertical="center" wrapText="1"/>
    </xf>
    <xf numFmtId="49" fontId="5" fillId="0" borderId="8" xfId="23" applyNumberFormat="1" applyFont="1" applyFill="1" applyBorder="1" applyAlignment="1" applyProtection="1">
      <alignment horizontal="center" vertical="center"/>
    </xf>
    <xf numFmtId="0" fontId="5" fillId="0" borderId="3" xfId="23"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left" vertical="center" wrapText="1"/>
    </xf>
    <xf numFmtId="181" fontId="4" fillId="0" borderId="4" xfId="1" applyFont="1">
      <alignment horizontal="right" vertical="center"/>
    </xf>
    <xf numFmtId="49" fontId="4" fillId="0" borderId="4" xfId="0" applyNumberFormat="1" applyFont="1" applyFill="1" applyBorder="1" applyAlignment="1" applyProtection="1">
      <alignment horizontal="left" vertical="center" wrapText="1" indent="1"/>
    </xf>
    <xf numFmtId="49" fontId="4" fillId="0" borderId="4" xfId="0" applyNumberFormat="1" applyFont="1" applyFill="1" applyBorder="1" applyAlignment="1" applyProtection="1">
      <alignment horizontal="left" vertical="center" wrapText="1" indent="2"/>
    </xf>
    <xf numFmtId="0" fontId="17" fillId="0" borderId="8" xfId="23" applyFont="1" applyFill="1" applyBorder="1" applyAlignment="1" applyProtection="1">
      <alignment horizontal="center" vertical="center"/>
    </xf>
    <xf numFmtId="0" fontId="17" fillId="0" borderId="7" xfId="23" applyFont="1" applyFill="1" applyBorder="1" applyAlignment="1" applyProtection="1">
      <alignment horizontal="center" vertical="center"/>
    </xf>
    <xf numFmtId="49" fontId="27" fillId="0" borderId="0" xfId="23" applyNumberFormat="1" applyFont="1" applyFill="1" applyBorder="1" applyAlignment="1" applyProtection="1"/>
    <xf numFmtId="0" fontId="27" fillId="0" borderId="0" xfId="23" applyFont="1" applyFill="1" applyBorder="1" applyAlignment="1" applyProtection="1"/>
    <xf numFmtId="0" fontId="5" fillId="0" borderId="20" xfId="23" applyFont="1" applyFill="1" applyBorder="1" applyAlignment="1" applyProtection="1">
      <alignment horizontal="center" vertical="center"/>
    </xf>
    <xf numFmtId="0" fontId="5" fillId="0" borderId="23" xfId="23" applyFont="1" applyFill="1" applyBorder="1" applyAlignment="1" applyProtection="1">
      <alignment horizontal="center" vertical="center"/>
    </xf>
    <xf numFmtId="0" fontId="6" fillId="0" borderId="0" xfId="23" applyFont="1" applyFill="1" applyBorder="1" applyAlignment="1" applyProtection="1">
      <alignment vertical="center"/>
    </xf>
    <xf numFmtId="0" fontId="28" fillId="0" borderId="0" xfId="23" applyFont="1" applyFill="1" applyBorder="1" applyAlignment="1" applyProtection="1">
      <alignment horizontal="center" vertical="center"/>
    </xf>
    <xf numFmtId="0" fontId="23" fillId="0" borderId="0" xfId="23" applyFont="1" applyFill="1" applyBorder="1" applyAlignment="1" applyProtection="1">
      <alignment horizontal="center" vertical="center"/>
    </xf>
    <xf numFmtId="0" fontId="5" fillId="0" borderId="1" xfId="23" applyFont="1" applyFill="1" applyBorder="1" applyAlignment="1" applyProtection="1">
      <alignment horizontal="center" vertical="center"/>
      <protection locked="0"/>
    </xf>
    <xf numFmtId="0" fontId="4" fillId="0" borderId="4" xfId="23" applyFont="1" applyFill="1" applyBorder="1" applyAlignment="1" applyProtection="1">
      <alignment vertical="center"/>
    </xf>
    <xf numFmtId="0" fontId="4" fillId="0" borderId="4" xfId="23" applyFont="1" applyFill="1" applyBorder="1" applyAlignment="1" applyProtection="1">
      <alignment horizontal="left" vertical="center"/>
      <protection locked="0"/>
    </xf>
    <xf numFmtId="0" fontId="4" fillId="0" borderId="4" xfId="23" applyFont="1" applyFill="1" applyBorder="1" applyAlignment="1" applyProtection="1">
      <alignment vertical="center"/>
      <protection locked="0"/>
    </xf>
    <xf numFmtId="4" fontId="4" fillId="0" borderId="4" xfId="23" applyNumberFormat="1" applyFont="1" applyFill="1" applyBorder="1" applyAlignment="1" applyProtection="1">
      <alignment horizontal="right" vertical="center"/>
      <protection locked="0"/>
    </xf>
    <xf numFmtId="0" fontId="4" fillId="0" borderId="4" xfId="23" applyFont="1" applyFill="1" applyBorder="1" applyAlignment="1" applyProtection="1">
      <alignment horizontal="left" vertical="center"/>
    </xf>
    <xf numFmtId="176" fontId="4" fillId="0" borderId="4" xfId="23" applyNumberFormat="1" applyFont="1" applyFill="1" applyBorder="1" applyAlignment="1" applyProtection="1">
      <alignment horizontal="right" vertical="center"/>
      <protection locked="0"/>
    </xf>
    <xf numFmtId="176" fontId="29" fillId="0" borderId="4" xfId="23" applyNumberFormat="1" applyFont="1" applyFill="1" applyBorder="1" applyAlignment="1" applyProtection="1">
      <alignment horizontal="right" vertical="center"/>
    </xf>
    <xf numFmtId="176" fontId="17" fillId="0" borderId="4" xfId="23" applyNumberFormat="1" applyFont="1" applyFill="1" applyBorder="1" applyAlignment="1" applyProtection="1">
      <alignment vertical="center"/>
    </xf>
    <xf numFmtId="0" fontId="11" fillId="0" borderId="4" xfId="23" applyFont="1" applyFill="1" applyBorder="1" applyAlignment="1" applyProtection="1">
      <alignment vertical="center"/>
    </xf>
    <xf numFmtId="0" fontId="29" fillId="0" borderId="4" xfId="23" applyFont="1" applyFill="1" applyBorder="1" applyAlignment="1" applyProtection="1">
      <alignment horizontal="center" vertical="center"/>
    </xf>
    <xf numFmtId="0" fontId="29" fillId="0" borderId="4" xfId="23" applyFont="1" applyFill="1" applyBorder="1" applyAlignment="1" applyProtection="1">
      <alignment horizontal="right" vertical="center"/>
    </xf>
    <xf numFmtId="0" fontId="29" fillId="0" borderId="4" xfId="23" applyFont="1" applyFill="1" applyBorder="1" applyAlignment="1" applyProtection="1">
      <alignment horizontal="center" vertical="center"/>
      <protection locked="0"/>
    </xf>
    <xf numFmtId="0" fontId="4" fillId="0" borderId="0" xfId="23" applyFont="1" applyFill="1" applyBorder="1" applyAlignment="1" applyProtection="1">
      <alignment horizontal="left" vertical="center" wrapText="1"/>
      <protection locked="0"/>
    </xf>
    <xf numFmtId="0" fontId="5" fillId="0" borderId="0" xfId="23" applyFont="1" applyFill="1" applyBorder="1" applyAlignment="1" applyProtection="1">
      <alignment horizontal="left" vertical="center" wrapText="1"/>
    </xf>
    <xf numFmtId="49" fontId="24" fillId="0" borderId="4" xfId="28" applyFont="1">
      <alignment horizontal="left" vertical="center" wrapText="1"/>
    </xf>
    <xf numFmtId="176" fontId="4" fillId="0" borderId="8" xfId="23" applyNumberFormat="1" applyFont="1" applyFill="1" applyBorder="1" applyAlignment="1" applyProtection="1">
      <alignment horizontal="center" vertical="center"/>
    </xf>
    <xf numFmtId="176" fontId="4" fillId="0" borderId="4" xfId="0" applyNumberFormat="1" applyFont="1" applyFill="1" applyBorder="1" applyAlignment="1" applyProtection="1">
      <alignment horizontal="right" vertical="center"/>
    </xf>
    <xf numFmtId="49" fontId="24" fillId="0" borderId="4" xfId="28" applyFont="1" applyAlignment="1">
      <alignment horizontal="left" vertical="center" wrapText="1" indent="1"/>
    </xf>
    <xf numFmtId="49" fontId="24" fillId="0" borderId="4" xfId="28" applyFont="1" applyAlignment="1">
      <alignment horizontal="left" vertical="center" wrapText="1" indent="2"/>
    </xf>
    <xf numFmtId="0" fontId="17" fillId="0" borderId="8" xfId="23" applyFont="1" applyFill="1" applyBorder="1" applyAlignment="1" applyProtection="1">
      <alignment horizontal="center" vertical="center" wrapText="1"/>
      <protection locked="0"/>
    </xf>
    <xf numFmtId="0" fontId="17" fillId="0" borderId="7" xfId="23" applyFont="1" applyFill="1" applyBorder="1" applyAlignment="1" applyProtection="1">
      <alignment horizontal="center" vertical="center" wrapText="1"/>
    </xf>
    <xf numFmtId="176" fontId="4" fillId="0" borderId="3" xfId="23" applyNumberFormat="1" applyFont="1" applyFill="1" applyBorder="1" applyAlignment="1" applyProtection="1">
      <alignment horizontal="right" vertical="center"/>
    </xf>
    <xf numFmtId="0" fontId="6" fillId="0" borderId="0" xfId="23" applyFont="1" applyFill="1" applyBorder="1" applyAlignment="1" applyProtection="1">
      <alignment horizontal="left" vertical="center"/>
      <protection locked="0"/>
    </xf>
    <xf numFmtId="0" fontId="18" fillId="0" borderId="0" xfId="23" applyFont="1" applyFill="1" applyBorder="1" applyAlignment="1" applyProtection="1">
      <alignment horizontal="center" vertical="center"/>
      <protection locked="0"/>
    </xf>
    <xf numFmtId="0" fontId="11" fillId="0" borderId="1" xfId="23" applyFont="1" applyFill="1" applyBorder="1" applyAlignment="1" applyProtection="1">
      <alignment horizontal="center" vertical="center" wrapText="1"/>
      <protection locked="0"/>
    </xf>
    <xf numFmtId="0" fontId="11" fillId="0" borderId="20" xfId="23" applyFont="1" applyFill="1" applyBorder="1" applyAlignment="1" applyProtection="1">
      <alignment horizontal="center" vertical="center" wrapText="1"/>
      <protection locked="0"/>
    </xf>
    <xf numFmtId="0" fontId="11" fillId="0" borderId="9" xfId="23" applyFont="1" applyFill="1" applyBorder="1" applyAlignment="1" applyProtection="1">
      <alignment horizontal="center" vertical="center" wrapText="1"/>
      <protection locked="0"/>
    </xf>
    <xf numFmtId="0" fontId="11" fillId="0" borderId="2" xfId="23" applyFont="1" applyFill="1" applyBorder="1" applyAlignment="1" applyProtection="1">
      <alignment horizontal="center" vertical="center" wrapText="1"/>
      <protection locked="0"/>
    </xf>
    <xf numFmtId="0" fontId="11" fillId="0" borderId="21" xfId="23" applyFont="1" applyFill="1" applyBorder="1" applyAlignment="1" applyProtection="1">
      <alignment horizontal="center" vertical="center" wrapText="1"/>
      <protection locked="0"/>
    </xf>
    <xf numFmtId="0" fontId="11" fillId="0" borderId="1" xfId="23" applyFont="1" applyFill="1" applyBorder="1" applyAlignment="1" applyProtection="1">
      <alignment horizontal="center" vertical="center" wrapText="1"/>
    </xf>
    <xf numFmtId="0" fontId="11" fillId="0" borderId="3" xfId="23" applyFont="1" applyFill="1" applyBorder="1" applyAlignment="1" applyProtection="1">
      <alignment horizontal="center" vertical="center" wrapText="1"/>
    </xf>
    <xf numFmtId="0" fontId="11" fillId="0" borderId="23" xfId="23" applyFont="1" applyFill="1" applyBorder="1" applyAlignment="1" applyProtection="1">
      <alignment horizontal="center" vertical="center" wrapText="1"/>
    </xf>
    <xf numFmtId="0" fontId="6" fillId="0" borderId="8" xfId="23" applyFont="1" applyFill="1" applyBorder="1" applyAlignment="1" applyProtection="1">
      <alignment horizontal="center" vertical="center"/>
    </xf>
    <xf numFmtId="0" fontId="4" fillId="0" borderId="8" xfId="23" applyFont="1" applyFill="1" applyBorder="1" applyAlignment="1" applyProtection="1">
      <alignment horizontal="center" vertical="center"/>
      <protection locked="0"/>
    </xf>
    <xf numFmtId="0" fontId="4" fillId="0" borderId="7" xfId="23" applyFont="1" applyFill="1" applyBorder="1" applyAlignment="1" applyProtection="1">
      <alignment horizontal="center" vertical="center"/>
      <protection locked="0"/>
    </xf>
    <xf numFmtId="0" fontId="11" fillId="0" borderId="9" xfId="23" applyFont="1" applyFill="1" applyBorder="1" applyAlignment="1" applyProtection="1">
      <alignment horizontal="center" vertical="center" wrapText="1"/>
    </xf>
    <xf numFmtId="0" fontId="11" fillId="0" borderId="8" xfId="23" applyFont="1" applyFill="1" applyBorder="1" applyAlignment="1" applyProtection="1">
      <alignment horizontal="center" vertical="center" wrapText="1"/>
    </xf>
    <xf numFmtId="0" fontId="6" fillId="0" borderId="0" xfId="23" applyFont="1" applyFill="1" applyBorder="1" applyAlignment="1" applyProtection="1">
      <protection locked="0"/>
    </xf>
    <xf numFmtId="0" fontId="5" fillId="0" borderId="0" xfId="23" applyFont="1" applyFill="1" applyBorder="1" applyAlignment="1" applyProtection="1">
      <protection locked="0"/>
    </xf>
    <xf numFmtId="0" fontId="11" fillId="0" borderId="10" xfId="23" applyFont="1" applyFill="1" applyBorder="1" applyAlignment="1" applyProtection="1">
      <alignment horizontal="center" vertical="center" wrapText="1"/>
      <protection locked="0"/>
    </xf>
    <xf numFmtId="0" fontId="11" fillId="0" borderId="24" xfId="23" applyFont="1" applyFill="1" applyBorder="1" applyAlignment="1" applyProtection="1">
      <alignment horizontal="center" vertical="center" wrapText="1"/>
    </xf>
    <xf numFmtId="0" fontId="4" fillId="0" borderId="8" xfId="23" applyFont="1" applyFill="1" applyBorder="1" applyAlignment="1" applyProtection="1">
      <alignment horizontal="right" vertical="center"/>
      <protection locked="0"/>
    </xf>
    <xf numFmtId="0" fontId="4" fillId="0" borderId="10" xfId="23" applyFont="1" applyFill="1" applyBorder="1" applyAlignment="1" applyProtection="1">
      <alignment horizontal="right" vertical="center"/>
      <protection locked="0"/>
    </xf>
    <xf numFmtId="0" fontId="6" fillId="0" borderId="0" xfId="23" applyFont="1" applyFill="1" applyBorder="1" applyAlignment="1" applyProtection="1">
      <alignment horizontal="right"/>
      <protection locked="0"/>
    </xf>
    <xf numFmtId="0" fontId="11" fillId="0" borderId="10" xfId="23" applyFont="1" applyFill="1" applyBorder="1" applyAlignment="1" applyProtection="1">
      <alignment horizontal="center" vertical="center" wrapText="1"/>
    </xf>
    <xf numFmtId="0" fontId="11" fillId="0" borderId="13" xfId="23" applyFont="1" applyFill="1" applyBorder="1" applyAlignment="1" applyProtection="1">
      <alignment horizontal="center" vertical="center" wrapText="1"/>
      <protection locked="0"/>
    </xf>
    <xf numFmtId="0" fontId="4" fillId="0" borderId="13" xfId="23" applyFont="1" applyFill="1" applyBorder="1" applyAlignment="1" applyProtection="1">
      <alignment horizontal="right" vertical="center"/>
      <protection locked="0"/>
    </xf>
    <xf numFmtId="0" fontId="4" fillId="0" borderId="0" xfId="23" applyFont="1" applyFill="1" applyBorder="1" applyAlignment="1" applyProtection="1">
      <alignment horizontal="left"/>
    </xf>
    <xf numFmtId="0" fontId="9" fillId="0" borderId="0" xfId="23" applyFont="1" applyFill="1" applyBorder="1" applyAlignment="1" applyProtection="1">
      <alignment horizontal="center" vertical="top"/>
    </xf>
    <xf numFmtId="4" fontId="4" fillId="0" borderId="4" xfId="23" applyNumberFormat="1" applyFont="1" applyFill="1" applyBorder="1" applyAlignment="1" applyProtection="1">
      <alignment horizontal="right" vertical="center"/>
    </xf>
    <xf numFmtId="176" fontId="17" fillId="0" borderId="4" xfId="23" applyNumberFormat="1" applyFont="1" applyFill="1" applyBorder="1" applyAlignment="1" applyProtection="1">
      <alignment horizontal="right" vertical="center"/>
    </xf>
    <xf numFmtId="0" fontId="4" fillId="0" borderId="3" xfId="23" applyFont="1" applyFill="1" applyBorder="1" applyAlignment="1" applyProtection="1">
      <alignment horizontal="left" vertical="center"/>
    </xf>
    <xf numFmtId="4" fontId="4" fillId="0" borderId="18" xfId="23" applyNumberFormat="1" applyFont="1" applyFill="1" applyBorder="1" applyAlignment="1" applyProtection="1">
      <alignment horizontal="right" vertical="center"/>
      <protection locked="0"/>
    </xf>
    <xf numFmtId="0" fontId="11" fillId="0" borderId="4" xfId="23" applyFont="1" applyFill="1" applyBorder="1" applyAlignment="1" applyProtection="1"/>
    <xf numFmtId="176" fontId="11" fillId="0" borderId="4" xfId="23" applyNumberFormat="1" applyFont="1" applyFill="1" applyBorder="1" applyAlignment="1" applyProtection="1"/>
    <xf numFmtId="0" fontId="11" fillId="0" borderId="3" xfId="23" applyFont="1" applyFill="1" applyBorder="1" applyAlignment="1" applyProtection="1"/>
    <xf numFmtId="176" fontId="11" fillId="0" borderId="18" xfId="23" applyNumberFormat="1" applyFont="1" applyFill="1" applyBorder="1" applyAlignment="1" applyProtection="1"/>
    <xf numFmtId="0" fontId="29" fillId="0" borderId="3" xfId="23" applyFont="1" applyFill="1" applyBorder="1" applyAlignment="1" applyProtection="1">
      <alignment horizontal="center" vertical="center"/>
    </xf>
    <xf numFmtId="176" fontId="29" fillId="0" borderId="18" xfId="23" applyNumberFormat="1" applyFont="1" applyFill="1" applyBorder="1" applyAlignment="1" applyProtection="1">
      <alignment horizontal="right" vertical="center"/>
    </xf>
    <xf numFmtId="176" fontId="4" fillId="0" borderId="18" xfId="23" applyNumberFormat="1" applyFont="1" applyFill="1" applyBorder="1" applyAlignment="1" applyProtection="1">
      <alignment horizontal="right" vertical="center"/>
    </xf>
    <xf numFmtId="0" fontId="7" fillId="0" borderId="3" xfId="0" applyFont="1" applyFill="1" applyBorder="1" applyAlignment="1">
      <alignment horizontal="left" vertical="center"/>
    </xf>
    <xf numFmtId="4" fontId="4" fillId="0" borderId="4" xfId="0" applyNumberFormat="1" applyFont="1" applyFill="1" applyBorder="1" applyAlignment="1">
      <alignment horizontal="right" vertical="center"/>
    </xf>
    <xf numFmtId="0" fontId="7" fillId="0" borderId="4" xfId="0" applyFont="1" applyFill="1" applyBorder="1" applyAlignment="1">
      <alignment horizontal="left" vertical="center"/>
    </xf>
    <xf numFmtId="4" fontId="4" fillId="0" borderId="4" xfId="0" applyNumberFormat="1" applyFont="1" applyFill="1" applyBorder="1" applyAlignment="1" applyProtection="1">
      <alignment horizontal="right" vertical="center"/>
      <protection locked="0"/>
    </xf>
    <xf numFmtId="0" fontId="29" fillId="0" borderId="3" xfId="23" applyFont="1" applyFill="1" applyBorder="1" applyAlignment="1" applyProtection="1">
      <alignment horizontal="center" vertical="center"/>
      <protection locked="0"/>
    </xf>
    <xf numFmtId="176" fontId="29" fillId="0" borderId="4" xfId="2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0" fillId="0" borderId="0" xfId="0" applyFont="1" applyFill="1" applyBorder="1" applyAlignment="1">
      <alignment horizontal="center" vertical="center"/>
    </xf>
    <xf numFmtId="0" fontId="31"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3" fillId="0" borderId="10" xfId="0" applyFont="1" applyBorder="1" applyAlignment="1">
      <alignment horizontal="justify"/>
    </xf>
    <xf numFmtId="0" fontId="33" fillId="0" borderId="10" xfId="0" applyFont="1" applyBorder="1" applyAlignment="1">
      <alignment horizontal="left"/>
    </xf>
    <xf numFmtId="0" fontId="33" fillId="0" borderId="10" xfId="0" applyFont="1" applyFill="1" applyBorder="1" applyAlignment="1">
      <alignment horizontal="left"/>
    </xf>
    <xf numFmtId="0" fontId="6" fillId="0" borderId="0" xfId="0" applyFont="1" applyFill="1" applyAlignment="1">
      <alignment vertical="center"/>
    </xf>
  </cellXfs>
  <cellStyles count="61">
    <cellStyle name="常规" xfId="0" builtinId="0"/>
    <cellStyle name="MoneyStyle" xfId="1"/>
    <cellStyle name="常规 2 11" xfId="2"/>
    <cellStyle name="40% - 强调文字颜色 6" xfId="3" builtinId="51"/>
    <cellStyle name="20% - 强调文字颜色 6" xfId="4" builtinId="50"/>
    <cellStyle name="常规 11" xfId="5"/>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常规 3 3" xfId="11"/>
    <cellStyle name="标题 3" xfId="12" builtinId="18"/>
    <cellStyle name="解释性文本" xfId="13" builtinId="53"/>
    <cellStyle name="汇总" xfId="14" builtinId="25"/>
    <cellStyle name="百分比" xfId="15" builtinId="5"/>
    <cellStyle name="千位分隔" xfId="16" builtinId="3"/>
    <cellStyle name="常规 3 2" xfId="17"/>
    <cellStyle name="标题 2" xfId="18" builtinId="17"/>
    <cellStyle name="货币[0]" xfId="19" builtinId="7"/>
    <cellStyle name="常规 4" xfId="20"/>
    <cellStyle name="60% - 强调文字颜色 4" xfId="21" builtinId="44"/>
    <cellStyle name="警告文本" xfId="22" builtinId="11"/>
    <cellStyle name="Normal" xfId="23"/>
    <cellStyle name="20% - 强调文字颜色 2" xfId="24" builtinId="34"/>
    <cellStyle name="常规 5" xfId="25"/>
    <cellStyle name="60% - 强调文字颜色 5" xfId="26" builtinId="48"/>
    <cellStyle name="标题 1" xfId="27" builtinId="16"/>
    <cellStyle name="TextStyle" xfId="28"/>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2 2" xfId="38"/>
    <cellStyle name="60% - 强调文字颜色 6" xfId="39" builtinId="52"/>
    <cellStyle name="输入" xfId="40" builtinId="20"/>
    <cellStyle name="输出" xfId="41" builtinId="21"/>
    <cellStyle name="检查单元格" xfId="42" builtinId="23"/>
    <cellStyle name="链接单元格" xfId="43" builtinId="24"/>
    <cellStyle name="60% - 强调文字颜色 1" xfId="44" builtinId="32"/>
    <cellStyle name="常规 3" xfId="45"/>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7" sqref="C7"/>
    </sheetView>
  </sheetViews>
  <sheetFormatPr defaultColWidth="9.14285714285714" defaultRowHeight="20" customHeight="1" outlineLevelCol="3"/>
  <cols>
    <col min="1" max="1" width="13.5714285714286" style="75" customWidth="1"/>
    <col min="2" max="2" width="9.14285714285714" style="372"/>
    <col min="3" max="3" width="88.7142857142857" style="75" customWidth="1"/>
    <col min="4" max="16384" width="9.14285714285714" style="75"/>
  </cols>
  <sheetData>
    <row r="1" s="371" customFormat="1" ht="48" customHeight="1" spans="2:3">
      <c r="B1" s="373"/>
      <c r="C1" s="373"/>
    </row>
    <row r="2" s="75" customFormat="1" ht="27" customHeight="1" spans="2:3">
      <c r="B2" s="374" t="s">
        <v>0</v>
      </c>
      <c r="C2" s="374" t="s">
        <v>1</v>
      </c>
    </row>
    <row r="3" s="75" customFormat="1" customHeight="1" spans="2:3">
      <c r="B3" s="375">
        <v>1</v>
      </c>
      <c r="C3" s="376" t="s">
        <v>2</v>
      </c>
    </row>
    <row r="4" s="75" customFormat="1" customHeight="1" spans="2:3">
      <c r="B4" s="375">
        <v>2</v>
      </c>
      <c r="C4" s="376" t="s">
        <v>3</v>
      </c>
    </row>
    <row r="5" s="75" customFormat="1" customHeight="1" spans="2:3">
      <c r="B5" s="375">
        <v>3</v>
      </c>
      <c r="C5" s="376" t="s">
        <v>4</v>
      </c>
    </row>
    <row r="6" s="75" customFormat="1" customHeight="1" spans="2:3">
      <c r="B6" s="375">
        <v>4</v>
      </c>
      <c r="C6" s="376" t="s">
        <v>5</v>
      </c>
    </row>
    <row r="7" s="75" customFormat="1" customHeight="1" spans="2:3">
      <c r="B7" s="375">
        <v>5</v>
      </c>
      <c r="C7" s="377" t="s">
        <v>6</v>
      </c>
    </row>
    <row r="8" s="75" customFormat="1" customHeight="1" spans="2:3">
      <c r="B8" s="375">
        <v>6</v>
      </c>
      <c r="C8" s="377" t="s">
        <v>7</v>
      </c>
    </row>
    <row r="9" s="75" customFormat="1" customHeight="1" spans="2:3">
      <c r="B9" s="375">
        <v>7</v>
      </c>
      <c r="C9" s="377" t="s">
        <v>8</v>
      </c>
    </row>
    <row r="10" s="75" customFormat="1" customHeight="1" spans="2:3">
      <c r="B10" s="375">
        <v>8</v>
      </c>
      <c r="C10" s="377" t="s">
        <v>9</v>
      </c>
    </row>
    <row r="11" s="75" customFormat="1" customHeight="1" spans="2:3">
      <c r="B11" s="375">
        <v>9</v>
      </c>
      <c r="C11" s="378" t="s">
        <v>10</v>
      </c>
    </row>
    <row r="12" s="75" customFormat="1" customHeight="1" spans="2:3">
      <c r="B12" s="375">
        <v>10</v>
      </c>
      <c r="C12" s="378" t="s">
        <v>11</v>
      </c>
    </row>
    <row r="13" s="75" customFormat="1" customHeight="1" spans="2:3">
      <c r="B13" s="375">
        <v>11</v>
      </c>
      <c r="C13" s="376" t="s">
        <v>12</v>
      </c>
    </row>
    <row r="14" s="75" customFormat="1" customHeight="1" spans="2:3">
      <c r="B14" s="375">
        <v>12</v>
      </c>
      <c r="C14" s="376" t="s">
        <v>13</v>
      </c>
    </row>
    <row r="15" s="75" customFormat="1" customHeight="1" spans="2:4">
      <c r="B15" s="375">
        <v>13</v>
      </c>
      <c r="C15" s="376" t="s">
        <v>14</v>
      </c>
      <c r="D15" s="379"/>
    </row>
    <row r="16" s="75" customFormat="1" customHeight="1" spans="2:3">
      <c r="B16" s="375">
        <v>14</v>
      </c>
      <c r="C16" s="377" t="s">
        <v>15</v>
      </c>
    </row>
    <row r="17" s="75" customFormat="1" customHeight="1" spans="2:3">
      <c r="B17" s="375">
        <v>15</v>
      </c>
      <c r="C17" s="377" t="s">
        <v>16</v>
      </c>
    </row>
    <row r="18" s="75" customFormat="1" customHeight="1" spans="2:3">
      <c r="B18" s="375">
        <v>16</v>
      </c>
      <c r="C18" s="377" t="s">
        <v>17</v>
      </c>
    </row>
    <row r="19" s="75" customFormat="1" customHeight="1" spans="2:3">
      <c r="B19" s="375">
        <v>17</v>
      </c>
      <c r="C19" s="376" t="s">
        <v>18</v>
      </c>
    </row>
    <row r="20" s="75" customFormat="1" customHeight="1" spans="2:3">
      <c r="B20" s="375">
        <v>18</v>
      </c>
      <c r="C20" s="376" t="s">
        <v>19</v>
      </c>
    </row>
    <row r="21" s="75" customFormat="1" customHeight="1" spans="2:3">
      <c r="B21" s="375">
        <v>19</v>
      </c>
      <c r="C21" s="37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SheetLayoutView="60" workbookViewId="0">
      <selection activeCell="C4" sqref="C4"/>
    </sheetView>
  </sheetViews>
  <sheetFormatPr defaultColWidth="8.88571428571429" defaultRowHeight="14.25" outlineLevelRow="7"/>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ht="12" customHeight="1" spans="1:10">
      <c r="A1" s="57" t="s">
        <v>251</v>
      </c>
      <c r="J1" s="72"/>
    </row>
    <row r="2" ht="28.5" customHeight="1" spans="1:10">
      <c r="A2" s="59" t="s">
        <v>10</v>
      </c>
      <c r="B2" s="60"/>
      <c r="C2" s="60"/>
      <c r="D2" s="60"/>
      <c r="E2" s="60"/>
      <c r="F2" s="67"/>
      <c r="G2" s="60"/>
      <c r="H2" s="67"/>
      <c r="I2" s="67"/>
      <c r="J2" s="60"/>
    </row>
    <row r="3" ht="17.25" customHeight="1" spans="1:1">
      <c r="A3" s="61" t="s">
        <v>22</v>
      </c>
    </row>
    <row r="4" ht="44.25" customHeight="1" spans="1:10">
      <c r="A4" s="62" t="s">
        <v>186</v>
      </c>
      <c r="B4" s="62" t="s">
        <v>252</v>
      </c>
      <c r="C4" s="62" t="s">
        <v>253</v>
      </c>
      <c r="D4" s="62" t="s">
        <v>254</v>
      </c>
      <c r="E4" s="62" t="s">
        <v>255</v>
      </c>
      <c r="F4" s="68" t="s">
        <v>256</v>
      </c>
      <c r="G4" s="62" t="s">
        <v>257</v>
      </c>
      <c r="H4" s="68" t="s">
        <v>258</v>
      </c>
      <c r="I4" s="68" t="s">
        <v>259</v>
      </c>
      <c r="J4" s="62" t="s">
        <v>260</v>
      </c>
    </row>
    <row r="5" customHeight="1" spans="1:10">
      <c r="A5" s="62">
        <v>1</v>
      </c>
      <c r="B5" s="62">
        <v>2</v>
      </c>
      <c r="C5" s="62">
        <v>3</v>
      </c>
      <c r="D5" s="62">
        <v>4</v>
      </c>
      <c r="E5" s="62">
        <v>5</v>
      </c>
      <c r="F5" s="62">
        <v>6</v>
      </c>
      <c r="G5" s="62">
        <v>7</v>
      </c>
      <c r="H5" s="62">
        <v>8</v>
      </c>
      <c r="I5" s="62">
        <v>9</v>
      </c>
      <c r="J5" s="62">
        <v>10</v>
      </c>
    </row>
    <row r="6" ht="42" customHeight="1" spans="1:10">
      <c r="A6" s="71" t="s">
        <v>92</v>
      </c>
      <c r="B6" s="236"/>
      <c r="C6" s="236"/>
      <c r="D6" s="236"/>
      <c r="E6" s="69"/>
      <c r="F6" s="70"/>
      <c r="G6" s="69"/>
      <c r="H6" s="70"/>
      <c r="I6" s="70"/>
      <c r="J6" s="69"/>
    </row>
    <row r="7" ht="42.75" customHeight="1" spans="1:10">
      <c r="A7" s="237" t="s">
        <v>92</v>
      </c>
      <c r="B7" s="237" t="s">
        <v>92</v>
      </c>
      <c r="C7" s="238" t="s">
        <v>92</v>
      </c>
      <c r="D7" s="66" t="s">
        <v>92</v>
      </c>
      <c r="E7" s="71" t="s">
        <v>92</v>
      </c>
      <c r="F7" s="66" t="s">
        <v>92</v>
      </c>
      <c r="G7" s="71" t="s">
        <v>92</v>
      </c>
      <c r="H7" s="66" t="s">
        <v>92</v>
      </c>
      <c r="I7" s="66" t="s">
        <v>92</v>
      </c>
      <c r="J7" s="71" t="s">
        <v>92</v>
      </c>
    </row>
    <row r="8" ht="26" customHeight="1" spans="1:3">
      <c r="A8" s="239" t="s">
        <v>261</v>
      </c>
      <c r="B8" s="239"/>
      <c r="C8" s="239"/>
    </row>
  </sheetData>
  <mergeCells count="3">
    <mergeCell ref="A2:J2"/>
    <mergeCell ref="A3:H3"/>
    <mergeCell ref="A8:C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abSelected="1" zoomScale="80" zoomScaleNormal="80" topLeftCell="A14" workbookViewId="0">
      <selection activeCell="C12" sqref="C12:E18"/>
    </sheetView>
  </sheetViews>
  <sheetFormatPr defaultColWidth="8.57142857142857" defaultRowHeight="14.25" customHeight="1"/>
  <cols>
    <col min="1" max="1" width="21.1142857142857" style="121" customWidth="1"/>
    <col min="2" max="2" width="22.0857142857143" style="121" customWidth="1"/>
    <col min="3" max="3" width="36.3904761904762" style="121" customWidth="1"/>
    <col min="4" max="4" width="20.1428571428571" style="121" customWidth="1"/>
    <col min="5" max="5" width="24.2761904761905" style="121" customWidth="1"/>
    <col min="6" max="12" width="20.1428571428571" style="121" customWidth="1"/>
    <col min="13" max="13" width="24" style="121" customWidth="1"/>
    <col min="14" max="14" width="20.1428571428571" style="121" customWidth="1"/>
    <col min="15" max="16384" width="8.57142857142857" style="80" customWidth="1"/>
  </cols>
  <sheetData>
    <row r="1" s="80" customFormat="1" customHeight="1" spans="1:14">
      <c r="A1" s="179" t="s">
        <v>262</v>
      </c>
      <c r="B1" s="180"/>
      <c r="C1" s="180"/>
      <c r="D1" s="180"/>
      <c r="E1" s="180"/>
      <c r="F1" s="180"/>
      <c r="G1" s="180"/>
      <c r="H1" s="180"/>
      <c r="I1" s="180"/>
      <c r="J1" s="180"/>
      <c r="K1" s="180"/>
      <c r="L1" s="180"/>
      <c r="M1" s="228"/>
      <c r="N1" s="121"/>
    </row>
    <row r="2" s="80" customFormat="1" ht="44" customHeight="1" spans="1:14">
      <c r="A2" s="160" t="s">
        <v>263</v>
      </c>
      <c r="B2" s="160"/>
      <c r="C2" s="160"/>
      <c r="D2" s="160"/>
      <c r="E2" s="160"/>
      <c r="F2" s="160"/>
      <c r="G2" s="160"/>
      <c r="H2" s="160"/>
      <c r="I2" s="160"/>
      <c r="J2" s="160"/>
      <c r="K2" s="160"/>
      <c r="L2" s="160"/>
      <c r="M2" s="160"/>
      <c r="N2" s="121"/>
    </row>
    <row r="3" s="80" customFormat="1" ht="30" customHeight="1" spans="1:14">
      <c r="A3" s="181" t="s">
        <v>264</v>
      </c>
      <c r="B3" s="182" t="s">
        <v>91</v>
      </c>
      <c r="C3" s="183"/>
      <c r="D3" s="183"/>
      <c r="E3" s="183"/>
      <c r="F3" s="183"/>
      <c r="G3" s="183"/>
      <c r="H3" s="183"/>
      <c r="I3" s="183"/>
      <c r="J3" s="183"/>
      <c r="K3" s="183"/>
      <c r="L3" s="183"/>
      <c r="M3" s="229"/>
      <c r="N3" s="121"/>
    </row>
    <row r="4" s="80" customFormat="1" ht="32.25" customHeight="1" spans="1:14">
      <c r="A4" s="63" t="s">
        <v>1</v>
      </c>
      <c r="B4" s="64"/>
      <c r="C4" s="64"/>
      <c r="D4" s="64"/>
      <c r="E4" s="64"/>
      <c r="F4" s="64"/>
      <c r="G4" s="64"/>
      <c r="H4" s="64"/>
      <c r="I4" s="64"/>
      <c r="J4" s="64"/>
      <c r="K4" s="64"/>
      <c r="L4" s="65"/>
      <c r="M4" s="181" t="s">
        <v>265</v>
      </c>
      <c r="N4" s="121"/>
    </row>
    <row r="5" s="80" customFormat="1" ht="99.75" customHeight="1" spans="1:14">
      <c r="A5" s="86" t="s">
        <v>266</v>
      </c>
      <c r="B5" s="184" t="s">
        <v>267</v>
      </c>
      <c r="C5" s="185" t="s">
        <v>268</v>
      </c>
      <c r="D5" s="186"/>
      <c r="E5" s="186"/>
      <c r="F5" s="186"/>
      <c r="G5" s="186"/>
      <c r="H5" s="186"/>
      <c r="I5" s="220"/>
      <c r="J5" s="220"/>
      <c r="K5" s="220"/>
      <c r="L5" s="214"/>
      <c r="M5" s="230" t="s">
        <v>269</v>
      </c>
      <c r="N5" s="121"/>
    </row>
    <row r="6" s="80" customFormat="1" ht="99.75" customHeight="1" spans="1:14">
      <c r="A6" s="187"/>
      <c r="B6" s="162" t="s">
        <v>270</v>
      </c>
      <c r="C6" s="188" t="s">
        <v>271</v>
      </c>
      <c r="D6" s="189"/>
      <c r="E6" s="189"/>
      <c r="F6" s="189"/>
      <c r="G6" s="189"/>
      <c r="H6" s="189"/>
      <c r="I6" s="221"/>
      <c r="J6" s="221"/>
      <c r="K6" s="221"/>
      <c r="L6" s="222"/>
      <c r="M6" s="231" t="s">
        <v>272</v>
      </c>
      <c r="N6" s="121"/>
    </row>
    <row r="7" s="80" customFormat="1" ht="75" customHeight="1" spans="1:14">
      <c r="A7" s="190" t="s">
        <v>273</v>
      </c>
      <c r="B7" s="109" t="s">
        <v>274</v>
      </c>
      <c r="C7" s="191" t="s">
        <v>275</v>
      </c>
      <c r="D7" s="191"/>
      <c r="E7" s="191"/>
      <c r="F7" s="191"/>
      <c r="G7" s="191"/>
      <c r="H7" s="191"/>
      <c r="I7" s="191"/>
      <c r="J7" s="191"/>
      <c r="K7" s="191"/>
      <c r="L7" s="191"/>
      <c r="M7" s="232" t="s">
        <v>276</v>
      </c>
      <c r="N7" s="121"/>
    </row>
    <row r="8" s="80" customFormat="1" ht="32.25" customHeight="1" spans="1:14">
      <c r="A8" s="192" t="s">
        <v>277</v>
      </c>
      <c r="B8" s="192"/>
      <c r="C8" s="192"/>
      <c r="D8" s="192"/>
      <c r="E8" s="192"/>
      <c r="F8" s="192"/>
      <c r="G8" s="192"/>
      <c r="H8" s="192"/>
      <c r="I8" s="192"/>
      <c r="J8" s="192"/>
      <c r="K8" s="192"/>
      <c r="L8" s="192"/>
      <c r="M8" s="192"/>
      <c r="N8" s="121"/>
    </row>
    <row r="9" s="80" customFormat="1" ht="32.25" customHeight="1" spans="1:14">
      <c r="A9" s="190" t="s">
        <v>278</v>
      </c>
      <c r="B9" s="190"/>
      <c r="C9" s="109" t="s">
        <v>279</v>
      </c>
      <c r="D9" s="109"/>
      <c r="E9" s="109"/>
      <c r="F9" s="109" t="s">
        <v>280</v>
      </c>
      <c r="G9" s="109"/>
      <c r="H9" s="109" t="s">
        <v>281</v>
      </c>
      <c r="I9" s="109"/>
      <c r="J9" s="109"/>
      <c r="K9" s="109" t="s">
        <v>282</v>
      </c>
      <c r="L9" s="109"/>
      <c r="M9" s="109"/>
      <c r="N9" s="121"/>
    </row>
    <row r="10" s="80" customFormat="1" ht="32.25" customHeight="1" spans="1:14">
      <c r="A10" s="190"/>
      <c r="B10" s="190"/>
      <c r="C10" s="109"/>
      <c r="D10" s="109"/>
      <c r="E10" s="109"/>
      <c r="F10" s="109"/>
      <c r="G10" s="109"/>
      <c r="H10" s="190" t="s">
        <v>283</v>
      </c>
      <c r="I10" s="109" t="s">
        <v>284</v>
      </c>
      <c r="J10" s="109" t="s">
        <v>285</v>
      </c>
      <c r="K10" s="109" t="s">
        <v>283</v>
      </c>
      <c r="L10" s="190" t="s">
        <v>284</v>
      </c>
      <c r="M10" s="190" t="s">
        <v>285</v>
      </c>
      <c r="N10" s="121"/>
    </row>
    <row r="11" s="80" customFormat="1" ht="27" customHeight="1" spans="1:14">
      <c r="A11" s="193" t="s">
        <v>77</v>
      </c>
      <c r="B11" s="193"/>
      <c r="C11" s="193"/>
      <c r="D11" s="193"/>
      <c r="E11" s="193"/>
      <c r="F11" s="193"/>
      <c r="G11" s="193"/>
      <c r="H11" s="209">
        <f t="shared" ref="H11:L11" si="0">SUM(H12:H18)</f>
        <v>1015956</v>
      </c>
      <c r="I11" s="209">
        <f t="shared" si="0"/>
        <v>1015956</v>
      </c>
      <c r="J11" s="223">
        <v>0</v>
      </c>
      <c r="K11" s="209">
        <f t="shared" si="0"/>
        <v>1015956</v>
      </c>
      <c r="L11" s="209">
        <f t="shared" si="0"/>
        <v>1015956</v>
      </c>
      <c r="M11" s="209">
        <v>0</v>
      </c>
      <c r="N11" s="121"/>
    </row>
    <row r="12" s="80" customFormat="1" ht="34.5" customHeight="1" spans="1:14">
      <c r="A12" s="194" t="s">
        <v>286</v>
      </c>
      <c r="B12" s="195"/>
      <c r="C12" s="194" t="s">
        <v>287</v>
      </c>
      <c r="D12" s="196"/>
      <c r="E12" s="195"/>
      <c r="F12" s="210" t="s">
        <v>202</v>
      </c>
      <c r="G12" s="211"/>
      <c r="H12" s="212">
        <f>I12</f>
        <v>187070</v>
      </c>
      <c r="I12" s="212">
        <v>187070</v>
      </c>
      <c r="J12" s="223">
        <v>0</v>
      </c>
      <c r="K12" s="212">
        <f>L12</f>
        <v>187070</v>
      </c>
      <c r="L12" s="212">
        <v>187070</v>
      </c>
      <c r="M12" s="209">
        <v>0</v>
      </c>
      <c r="N12" s="121"/>
    </row>
    <row r="13" s="80" customFormat="1" ht="34.5" customHeight="1" spans="1:14">
      <c r="A13" s="194"/>
      <c r="B13" s="195"/>
      <c r="C13" s="194"/>
      <c r="D13" s="196"/>
      <c r="E13" s="195"/>
      <c r="F13" s="185" t="s">
        <v>212</v>
      </c>
      <c r="G13" s="213"/>
      <c r="H13" s="212">
        <f t="shared" ref="H13:H18" si="1">I13</f>
        <v>1800</v>
      </c>
      <c r="I13" s="224">
        <v>1800</v>
      </c>
      <c r="J13" s="223">
        <v>0</v>
      </c>
      <c r="K13" s="212">
        <f t="shared" ref="K13:K18" si="2">L13</f>
        <v>1800</v>
      </c>
      <c r="L13" s="224">
        <v>1800</v>
      </c>
      <c r="M13" s="209">
        <v>0</v>
      </c>
      <c r="N13" s="121"/>
    </row>
    <row r="14" s="80" customFormat="1" ht="34.5" customHeight="1" spans="1:14">
      <c r="A14" s="194"/>
      <c r="B14" s="195"/>
      <c r="C14" s="194"/>
      <c r="D14" s="196"/>
      <c r="E14" s="195"/>
      <c r="F14" s="185" t="s">
        <v>215</v>
      </c>
      <c r="G14" s="213"/>
      <c r="H14" s="212">
        <f t="shared" si="1"/>
        <v>153900</v>
      </c>
      <c r="I14" s="224">
        <v>153900</v>
      </c>
      <c r="J14" s="223">
        <v>0</v>
      </c>
      <c r="K14" s="212">
        <f t="shared" si="2"/>
        <v>153900</v>
      </c>
      <c r="L14" s="224">
        <v>153900</v>
      </c>
      <c r="M14" s="209">
        <v>0</v>
      </c>
      <c r="N14" s="121"/>
    </row>
    <row r="15" s="80" customFormat="1" ht="34.5" customHeight="1" spans="1:14">
      <c r="A15" s="194"/>
      <c r="B15" s="195"/>
      <c r="C15" s="194"/>
      <c r="D15" s="196"/>
      <c r="E15" s="195"/>
      <c r="F15" s="185" t="s">
        <v>219</v>
      </c>
      <c r="G15" s="213"/>
      <c r="H15" s="212">
        <f t="shared" si="1"/>
        <v>500031</v>
      </c>
      <c r="I15" s="224">
        <v>500031</v>
      </c>
      <c r="J15" s="223">
        <v>0</v>
      </c>
      <c r="K15" s="212">
        <f t="shared" si="2"/>
        <v>500031</v>
      </c>
      <c r="L15" s="224">
        <v>500031</v>
      </c>
      <c r="M15" s="209">
        <v>0</v>
      </c>
      <c r="N15" s="121"/>
    </row>
    <row r="16" s="80" customFormat="1" ht="34.5" customHeight="1" spans="1:14">
      <c r="A16" s="194"/>
      <c r="B16" s="195"/>
      <c r="C16" s="194"/>
      <c r="D16" s="196"/>
      <c r="E16" s="195"/>
      <c r="F16" s="185" t="s">
        <v>131</v>
      </c>
      <c r="G16" s="214"/>
      <c r="H16" s="212">
        <f t="shared" si="1"/>
        <v>71305</v>
      </c>
      <c r="I16" s="224">
        <v>71305</v>
      </c>
      <c r="J16" s="223">
        <v>0</v>
      </c>
      <c r="K16" s="212">
        <f t="shared" si="2"/>
        <v>71305</v>
      </c>
      <c r="L16" s="224">
        <v>71305</v>
      </c>
      <c r="M16" s="209">
        <v>0</v>
      </c>
      <c r="N16" s="121"/>
    </row>
    <row r="17" s="80" customFormat="1" ht="34.5" customHeight="1" spans="1:14">
      <c r="A17" s="194"/>
      <c r="B17" s="195"/>
      <c r="C17" s="194"/>
      <c r="D17" s="196"/>
      <c r="E17" s="195"/>
      <c r="F17" s="185" t="s">
        <v>227</v>
      </c>
      <c r="G17" s="214"/>
      <c r="H17" s="212">
        <f t="shared" si="1"/>
        <v>45000</v>
      </c>
      <c r="I17" s="224">
        <v>45000</v>
      </c>
      <c r="J17" s="223">
        <v>0</v>
      </c>
      <c r="K17" s="212">
        <f t="shared" si="2"/>
        <v>45000</v>
      </c>
      <c r="L17" s="224">
        <v>45000</v>
      </c>
      <c r="M17" s="209">
        <v>0</v>
      </c>
      <c r="N17" s="121"/>
    </row>
    <row r="18" s="80" customFormat="1" ht="34.5" customHeight="1" spans="1:14">
      <c r="A18" s="197"/>
      <c r="B18" s="198"/>
      <c r="C18" s="197"/>
      <c r="D18" s="199"/>
      <c r="E18" s="198"/>
      <c r="F18" s="185" t="s">
        <v>231</v>
      </c>
      <c r="G18" s="214"/>
      <c r="H18" s="212">
        <f t="shared" si="1"/>
        <v>56850</v>
      </c>
      <c r="I18" s="224">
        <v>56850</v>
      </c>
      <c r="J18" s="223">
        <v>0</v>
      </c>
      <c r="K18" s="212">
        <f t="shared" si="2"/>
        <v>56850</v>
      </c>
      <c r="L18" s="224">
        <v>56850</v>
      </c>
      <c r="M18" s="209">
        <v>0</v>
      </c>
      <c r="N18" s="121"/>
    </row>
    <row r="19" s="80" customFormat="1" ht="32.25" customHeight="1" spans="1:14">
      <c r="A19" s="200" t="s">
        <v>288</v>
      </c>
      <c r="B19" s="201"/>
      <c r="C19" s="201"/>
      <c r="D19" s="201"/>
      <c r="E19" s="201"/>
      <c r="F19" s="201"/>
      <c r="G19" s="201"/>
      <c r="H19" s="201"/>
      <c r="I19" s="201"/>
      <c r="J19" s="201"/>
      <c r="K19" s="201"/>
      <c r="L19" s="201"/>
      <c r="M19" s="233"/>
      <c r="N19" s="121"/>
    </row>
    <row r="20" s="80" customFormat="1" ht="32.25" customHeight="1" spans="1:14">
      <c r="A20" s="63" t="s">
        <v>289</v>
      </c>
      <c r="B20" s="64"/>
      <c r="C20" s="64"/>
      <c r="D20" s="64"/>
      <c r="E20" s="64"/>
      <c r="F20" s="64"/>
      <c r="G20" s="65"/>
      <c r="H20" s="215" t="s">
        <v>290</v>
      </c>
      <c r="I20" s="108"/>
      <c r="J20" s="87" t="s">
        <v>260</v>
      </c>
      <c r="K20" s="108"/>
      <c r="L20" s="215" t="s">
        <v>291</v>
      </c>
      <c r="M20" s="234"/>
      <c r="N20" s="121"/>
    </row>
    <row r="21" s="80" customFormat="1" ht="36" customHeight="1" spans="1:14">
      <c r="A21" s="202" t="s">
        <v>253</v>
      </c>
      <c r="B21" s="202" t="s">
        <v>292</v>
      </c>
      <c r="C21" s="202" t="s">
        <v>255</v>
      </c>
      <c r="D21" s="202" t="s">
        <v>256</v>
      </c>
      <c r="E21" s="202" t="s">
        <v>257</v>
      </c>
      <c r="F21" s="202" t="s">
        <v>258</v>
      </c>
      <c r="G21" s="202" t="s">
        <v>259</v>
      </c>
      <c r="H21" s="216"/>
      <c r="I21" s="135"/>
      <c r="J21" s="216"/>
      <c r="K21" s="135"/>
      <c r="L21" s="216"/>
      <c r="M21" s="135"/>
      <c r="N21" s="121"/>
    </row>
    <row r="22" s="80" customFormat="1" ht="32.25" customHeight="1" spans="1:14">
      <c r="A22" s="128" t="s">
        <v>293</v>
      </c>
      <c r="B22" s="203"/>
      <c r="C22" s="204"/>
      <c r="D22" s="204"/>
      <c r="E22" s="204"/>
      <c r="F22" s="204"/>
      <c r="G22" s="217"/>
      <c r="H22" s="216"/>
      <c r="I22" s="135"/>
      <c r="J22" s="216"/>
      <c r="K22" s="135"/>
      <c r="L22" s="219"/>
      <c r="M22" s="235"/>
      <c r="N22" s="121"/>
    </row>
    <row r="23" s="80" customFormat="1" ht="32.25" customHeight="1" spans="1:14">
      <c r="A23" s="128"/>
      <c r="B23" s="203" t="s">
        <v>294</v>
      </c>
      <c r="C23" s="204"/>
      <c r="D23" s="204"/>
      <c r="E23" s="204"/>
      <c r="F23" s="204"/>
      <c r="G23" s="217"/>
      <c r="H23" s="216"/>
      <c r="I23" s="135"/>
      <c r="J23" s="216"/>
      <c r="K23" s="135"/>
      <c r="L23" s="219"/>
      <c r="M23" s="235"/>
      <c r="N23" s="121"/>
    </row>
    <row r="24" s="80" customFormat="1" ht="32.25" customHeight="1" spans="1:14">
      <c r="A24" s="128"/>
      <c r="B24" s="203"/>
      <c r="C24" s="204" t="s">
        <v>295</v>
      </c>
      <c r="D24" s="204" t="s">
        <v>296</v>
      </c>
      <c r="E24" s="204">
        <v>120</v>
      </c>
      <c r="F24" s="204" t="s">
        <v>297</v>
      </c>
      <c r="G24" s="217" t="s">
        <v>298</v>
      </c>
      <c r="H24" s="216" t="s">
        <v>299</v>
      </c>
      <c r="I24" s="135"/>
      <c r="J24" s="216" t="s">
        <v>300</v>
      </c>
      <c r="K24" s="135"/>
      <c r="L24" s="219" t="s">
        <v>301</v>
      </c>
      <c r="M24" s="235"/>
      <c r="N24" s="121"/>
    </row>
    <row r="25" s="80" customFormat="1" ht="32.25" customHeight="1" spans="1:14">
      <c r="A25" s="128"/>
      <c r="B25" s="203"/>
      <c r="C25" s="204" t="s">
        <v>302</v>
      </c>
      <c r="D25" s="204" t="s">
        <v>296</v>
      </c>
      <c r="E25" s="204">
        <v>8</v>
      </c>
      <c r="F25" s="204" t="s">
        <v>303</v>
      </c>
      <c r="G25" s="217" t="s">
        <v>298</v>
      </c>
      <c r="H25" s="216" t="s">
        <v>299</v>
      </c>
      <c r="I25" s="225"/>
      <c r="J25" s="216" t="s">
        <v>304</v>
      </c>
      <c r="K25" s="225"/>
      <c r="L25" s="219" t="s">
        <v>301</v>
      </c>
      <c r="M25" s="235"/>
      <c r="N25" s="121"/>
    </row>
    <row r="26" s="80" customFormat="1" ht="32.25" customHeight="1" spans="1:14">
      <c r="A26" s="128"/>
      <c r="B26" s="203"/>
      <c r="C26" s="204" t="s">
        <v>305</v>
      </c>
      <c r="D26" s="204" t="s">
        <v>306</v>
      </c>
      <c r="E26" s="204">
        <v>100</v>
      </c>
      <c r="F26" s="204" t="s">
        <v>307</v>
      </c>
      <c r="G26" s="217" t="s">
        <v>298</v>
      </c>
      <c r="H26" s="216" t="s">
        <v>299</v>
      </c>
      <c r="I26" s="225"/>
      <c r="J26" s="216" t="s">
        <v>308</v>
      </c>
      <c r="K26" s="225"/>
      <c r="L26" s="219" t="s">
        <v>301</v>
      </c>
      <c r="M26" s="235"/>
      <c r="N26" s="121"/>
    </row>
    <row r="27" s="80" customFormat="1" ht="32.25" customHeight="1" spans="1:14">
      <c r="A27" s="205"/>
      <c r="B27" s="203"/>
      <c r="C27" s="204" t="s">
        <v>309</v>
      </c>
      <c r="D27" s="204" t="s">
        <v>296</v>
      </c>
      <c r="E27" s="204">
        <v>90</v>
      </c>
      <c r="F27" s="204" t="s">
        <v>307</v>
      </c>
      <c r="G27" s="217" t="s">
        <v>298</v>
      </c>
      <c r="H27" s="216" t="s">
        <v>299</v>
      </c>
      <c r="I27" s="225"/>
      <c r="J27" s="216" t="s">
        <v>310</v>
      </c>
      <c r="K27" s="225"/>
      <c r="L27" s="219" t="s">
        <v>301</v>
      </c>
      <c r="M27" s="235"/>
      <c r="N27" s="121"/>
    </row>
    <row r="28" s="80" customFormat="1" ht="59" customHeight="1" spans="1:14">
      <c r="A28" s="128" t="s">
        <v>311</v>
      </c>
      <c r="B28" s="203"/>
      <c r="C28" s="206"/>
      <c r="D28" s="204"/>
      <c r="E28" s="206"/>
      <c r="F28" s="204"/>
      <c r="G28" s="217"/>
      <c r="H28" s="216"/>
      <c r="I28" s="225"/>
      <c r="J28" s="216"/>
      <c r="K28" s="135"/>
      <c r="L28" s="219"/>
      <c r="M28" s="235"/>
      <c r="N28" s="121"/>
    </row>
    <row r="29" s="80" customFormat="1" ht="59" customHeight="1" spans="1:14">
      <c r="A29" s="128"/>
      <c r="B29" s="203" t="s">
        <v>312</v>
      </c>
      <c r="C29" s="206"/>
      <c r="D29" s="204"/>
      <c r="E29" s="206"/>
      <c r="F29" s="204"/>
      <c r="G29" s="217"/>
      <c r="H29" s="216"/>
      <c r="I29" s="225"/>
      <c r="J29" s="216"/>
      <c r="K29" s="135"/>
      <c r="L29" s="219"/>
      <c r="M29" s="235"/>
      <c r="N29" s="121"/>
    </row>
    <row r="30" s="80" customFormat="1" ht="75" customHeight="1" spans="1:14">
      <c r="A30" s="128"/>
      <c r="B30" s="203"/>
      <c r="C30" s="206" t="s">
        <v>313</v>
      </c>
      <c r="D30" s="204" t="s">
        <v>306</v>
      </c>
      <c r="E30" s="206" t="s">
        <v>313</v>
      </c>
      <c r="F30" s="204" t="s">
        <v>314</v>
      </c>
      <c r="G30" s="217" t="s">
        <v>315</v>
      </c>
      <c r="H30" s="216" t="s">
        <v>299</v>
      </c>
      <c r="I30" s="225"/>
      <c r="J30" s="216" t="s">
        <v>313</v>
      </c>
      <c r="K30" s="135"/>
      <c r="L30" s="219" t="s">
        <v>301</v>
      </c>
      <c r="M30" s="235"/>
      <c r="N30" s="121"/>
    </row>
    <row r="31" s="80" customFormat="1" ht="47" customHeight="1" spans="1:14">
      <c r="A31" s="128"/>
      <c r="B31" s="203"/>
      <c r="C31" s="206" t="s">
        <v>316</v>
      </c>
      <c r="D31" s="204" t="s">
        <v>306</v>
      </c>
      <c r="E31" s="206" t="s">
        <v>316</v>
      </c>
      <c r="F31" s="204" t="s">
        <v>314</v>
      </c>
      <c r="G31" s="217" t="s">
        <v>315</v>
      </c>
      <c r="H31" s="216" t="s">
        <v>299</v>
      </c>
      <c r="I31" s="225"/>
      <c r="J31" s="216" t="s">
        <v>316</v>
      </c>
      <c r="K31" s="135"/>
      <c r="L31" s="219" t="s">
        <v>301</v>
      </c>
      <c r="M31" s="235"/>
      <c r="N31" s="121"/>
    </row>
    <row r="32" s="80" customFormat="1" ht="87" customHeight="1" spans="1:14">
      <c r="A32" s="128"/>
      <c r="B32" s="203"/>
      <c r="C32" s="206" t="s">
        <v>317</v>
      </c>
      <c r="D32" s="204" t="s">
        <v>306</v>
      </c>
      <c r="E32" s="206" t="s">
        <v>318</v>
      </c>
      <c r="F32" s="204" t="s">
        <v>314</v>
      </c>
      <c r="G32" s="217" t="s">
        <v>315</v>
      </c>
      <c r="H32" s="216" t="s">
        <v>299</v>
      </c>
      <c r="I32" s="225"/>
      <c r="J32" s="226" t="s">
        <v>317</v>
      </c>
      <c r="K32" s="211"/>
      <c r="L32" s="219" t="s">
        <v>301</v>
      </c>
      <c r="M32" s="235"/>
      <c r="N32" s="121"/>
    </row>
    <row r="33" s="80" customFormat="1" ht="65" customHeight="1" spans="1:14">
      <c r="A33" s="207" t="s">
        <v>319</v>
      </c>
      <c r="B33" s="203"/>
      <c r="C33" s="204"/>
      <c r="D33" s="208"/>
      <c r="E33" s="217"/>
      <c r="F33" s="218"/>
      <c r="G33" s="217"/>
      <c r="H33" s="219"/>
      <c r="I33" s="227"/>
      <c r="J33" s="219"/>
      <c r="K33" s="227"/>
      <c r="L33" s="219"/>
      <c r="M33" s="227"/>
      <c r="N33" s="121"/>
    </row>
    <row r="34" s="80" customFormat="1" ht="65" customHeight="1" spans="1:14">
      <c r="A34" s="207"/>
      <c r="B34" s="203" t="s">
        <v>320</v>
      </c>
      <c r="C34" s="204"/>
      <c r="D34" s="208"/>
      <c r="E34" s="217"/>
      <c r="F34" s="218"/>
      <c r="G34" s="217"/>
      <c r="H34" s="219"/>
      <c r="I34" s="227"/>
      <c r="J34" s="219"/>
      <c r="K34" s="227"/>
      <c r="L34" s="219"/>
      <c r="M34" s="227"/>
      <c r="N34" s="121"/>
    </row>
    <row r="35" s="80" customFormat="1" ht="65" customHeight="1" spans="1:14">
      <c r="A35" s="207"/>
      <c r="B35" s="203"/>
      <c r="C35" s="204" t="s">
        <v>321</v>
      </c>
      <c r="D35" s="208" t="s">
        <v>296</v>
      </c>
      <c r="E35" s="217">
        <v>90</v>
      </c>
      <c r="F35" s="218" t="s">
        <v>307</v>
      </c>
      <c r="G35" s="217" t="s">
        <v>298</v>
      </c>
      <c r="H35" s="219" t="s">
        <v>322</v>
      </c>
      <c r="I35" s="227"/>
      <c r="J35" s="219" t="s">
        <v>323</v>
      </c>
      <c r="K35" s="227"/>
      <c r="L35" s="219" t="s">
        <v>324</v>
      </c>
      <c r="M35" s="227"/>
      <c r="N35" s="121"/>
    </row>
  </sheetData>
  <mergeCells count="70">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A5:A6"/>
    <mergeCell ref="A9:B10"/>
    <mergeCell ref="C9:E10"/>
    <mergeCell ref="F9:G10"/>
    <mergeCell ref="H20:I21"/>
    <mergeCell ref="J20:K21"/>
    <mergeCell ref="L20:M21"/>
    <mergeCell ref="A12:B18"/>
    <mergeCell ref="C12:E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E28" sqref="E28"/>
    </sheetView>
  </sheetViews>
  <sheetFormatPr defaultColWidth="8.88571428571429" defaultRowHeight="14.25" customHeight="1" outlineLevelCol="5"/>
  <cols>
    <col min="1" max="2" width="21.1333333333333" style="155"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ht="17" customHeight="1" spans="1:6">
      <c r="A1" s="172" t="s">
        <v>325</v>
      </c>
      <c r="B1" s="156">
        <v>0</v>
      </c>
      <c r="C1" s="157">
        <v>1</v>
      </c>
      <c r="D1" s="158"/>
      <c r="E1" s="158"/>
      <c r="F1" s="158"/>
    </row>
    <row r="2" ht="26.25" customHeight="1" spans="1:6">
      <c r="A2" s="159" t="s">
        <v>12</v>
      </c>
      <c r="B2" s="159"/>
      <c r="C2" s="160"/>
      <c r="D2" s="160"/>
      <c r="E2" s="160"/>
      <c r="F2" s="160"/>
    </row>
    <row r="3" ht="13.5" customHeight="1" spans="1:6">
      <c r="A3" s="161" t="s">
        <v>22</v>
      </c>
      <c r="B3" s="161"/>
      <c r="C3" s="157"/>
      <c r="D3" s="158"/>
      <c r="E3" s="158"/>
      <c r="F3" s="158" t="s">
        <v>23</v>
      </c>
    </row>
    <row r="4" ht="19.5" customHeight="1" spans="1:6">
      <c r="A4" s="81" t="s">
        <v>184</v>
      </c>
      <c r="B4" s="162" t="s">
        <v>94</v>
      </c>
      <c r="C4" s="81" t="s">
        <v>95</v>
      </c>
      <c r="D4" s="82" t="s">
        <v>326</v>
      </c>
      <c r="E4" s="83"/>
      <c r="F4" s="169"/>
    </row>
    <row r="5" ht="18.75" customHeight="1" spans="1:6">
      <c r="A5" s="84"/>
      <c r="B5" s="163"/>
      <c r="C5" s="85"/>
      <c r="D5" s="81" t="s">
        <v>77</v>
      </c>
      <c r="E5" s="82" t="s">
        <v>97</v>
      </c>
      <c r="F5" s="81" t="s">
        <v>98</v>
      </c>
    </row>
    <row r="6" ht="18.75" customHeight="1" spans="1:6">
      <c r="A6" s="170">
        <v>1</v>
      </c>
      <c r="B6" s="173">
        <v>2</v>
      </c>
      <c r="C6" s="102">
        <v>3</v>
      </c>
      <c r="D6" s="170" t="s">
        <v>327</v>
      </c>
      <c r="E6" s="170" t="s">
        <v>328</v>
      </c>
      <c r="F6" s="102">
        <v>6</v>
      </c>
    </row>
    <row r="7" ht="18.75" customHeight="1" spans="1:6">
      <c r="A7" s="71" t="s">
        <v>92</v>
      </c>
      <c r="B7" s="71" t="s">
        <v>92</v>
      </c>
      <c r="C7" s="71" t="s">
        <v>92</v>
      </c>
      <c r="D7" s="174" t="s">
        <v>92</v>
      </c>
      <c r="E7" s="171" t="s">
        <v>92</v>
      </c>
      <c r="F7" s="171" t="s">
        <v>92</v>
      </c>
    </row>
    <row r="8" ht="18.75" customHeight="1" spans="1:6">
      <c r="A8" s="175" t="s">
        <v>132</v>
      </c>
      <c r="B8" s="176"/>
      <c r="C8" s="177" t="s">
        <v>132</v>
      </c>
      <c r="D8" s="174" t="s">
        <v>92</v>
      </c>
      <c r="E8" s="171" t="s">
        <v>92</v>
      </c>
      <c r="F8" s="171" t="s">
        <v>92</v>
      </c>
    </row>
    <row r="10" ht="25" customHeight="1" spans="1:4">
      <c r="A10" s="178" t="s">
        <v>329</v>
      </c>
      <c r="B10" s="178"/>
      <c r="C10" s="178"/>
      <c r="D10" s="178"/>
    </row>
  </sheetData>
  <mergeCells count="8">
    <mergeCell ref="A2:F2"/>
    <mergeCell ref="A3:D3"/>
    <mergeCell ref="D4:F4"/>
    <mergeCell ref="A8:C8"/>
    <mergeCell ref="A10:D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B11" sqref="B11"/>
    </sheetView>
  </sheetViews>
  <sheetFormatPr defaultColWidth="8.88571428571429" defaultRowHeight="14.25" customHeight="1" outlineLevelCol="5"/>
  <cols>
    <col min="1" max="2" width="21.1333333333333" style="155"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55" t="s">
        <v>330</v>
      </c>
      <c r="B1" s="156">
        <v>0</v>
      </c>
      <c r="C1" s="157">
        <v>1</v>
      </c>
      <c r="D1" s="158"/>
      <c r="E1" s="158"/>
      <c r="F1" s="158"/>
    </row>
    <row r="2" s="74" customFormat="1" ht="26.25" customHeight="1" spans="1:6">
      <c r="A2" s="159" t="s">
        <v>13</v>
      </c>
      <c r="B2" s="159"/>
      <c r="C2" s="160"/>
      <c r="D2" s="160"/>
      <c r="E2" s="160"/>
      <c r="F2" s="160"/>
    </row>
    <row r="3" s="74" customFormat="1" ht="13.5" customHeight="1" spans="1:6">
      <c r="A3" s="161" t="s">
        <v>22</v>
      </c>
      <c r="B3" s="161"/>
      <c r="C3" s="157"/>
      <c r="D3" s="158"/>
      <c r="E3" s="158"/>
      <c r="F3" s="158" t="s">
        <v>23</v>
      </c>
    </row>
    <row r="4" s="74" customFormat="1" ht="19.5" customHeight="1" spans="1:6">
      <c r="A4" s="81" t="s">
        <v>184</v>
      </c>
      <c r="B4" s="162" t="s">
        <v>94</v>
      </c>
      <c r="C4" s="81" t="s">
        <v>95</v>
      </c>
      <c r="D4" s="82" t="s">
        <v>331</v>
      </c>
      <c r="E4" s="83"/>
      <c r="F4" s="169"/>
    </row>
    <row r="5" s="74" customFormat="1" ht="18.75" customHeight="1" spans="1:6">
      <c r="A5" s="85"/>
      <c r="B5" s="163"/>
      <c r="C5" s="85"/>
      <c r="D5" s="81" t="s">
        <v>77</v>
      </c>
      <c r="E5" s="82" t="s">
        <v>97</v>
      </c>
      <c r="F5" s="81" t="s">
        <v>98</v>
      </c>
    </row>
    <row r="6" s="74" customFormat="1" ht="18.75" customHeight="1" spans="1:6">
      <c r="A6" s="164">
        <v>1</v>
      </c>
      <c r="B6" s="164" t="s">
        <v>332</v>
      </c>
      <c r="C6" s="95">
        <v>3</v>
      </c>
      <c r="D6" s="165" t="s">
        <v>327</v>
      </c>
      <c r="E6" s="170" t="s">
        <v>328</v>
      </c>
      <c r="F6" s="102">
        <v>6</v>
      </c>
    </row>
    <row r="7" s="74" customFormat="1" ht="18.75" customHeight="1" spans="1:6">
      <c r="A7" s="114" t="s">
        <v>92</v>
      </c>
      <c r="B7" s="114" t="s">
        <v>92</v>
      </c>
      <c r="C7" s="114" t="s">
        <v>92</v>
      </c>
      <c r="D7" s="166" t="s">
        <v>92</v>
      </c>
      <c r="E7" s="171" t="s">
        <v>92</v>
      </c>
      <c r="F7" s="171" t="s">
        <v>92</v>
      </c>
    </row>
    <row r="8" s="74" customFormat="1" ht="18.75" customHeight="1" spans="1:6">
      <c r="A8" s="167" t="s">
        <v>132</v>
      </c>
      <c r="B8" s="167"/>
      <c r="C8" s="167"/>
      <c r="D8" s="166" t="s">
        <v>92</v>
      </c>
      <c r="E8" s="171" t="s">
        <v>92</v>
      </c>
      <c r="F8" s="171" t="s">
        <v>92</v>
      </c>
    </row>
    <row r="9" ht="25" customHeight="1" spans="1:4">
      <c r="A9" s="168" t="s">
        <v>333</v>
      </c>
      <c r="B9" s="168"/>
      <c r="C9" s="168"/>
      <c r="D9" s="168"/>
    </row>
  </sheetData>
  <mergeCells count="8">
    <mergeCell ref="A2:F2"/>
    <mergeCell ref="A3:D3"/>
    <mergeCell ref="D4:F4"/>
    <mergeCell ref="A8:C8"/>
    <mergeCell ref="A9:D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E17" sqref="E17"/>
    </sheetView>
  </sheetViews>
  <sheetFormatPr defaultColWidth="8.88571428571429" defaultRowHeight="14.25" customHeight="1"/>
  <cols>
    <col min="1" max="1" width="36.1142857142857" style="58" customWidth="1"/>
    <col min="2" max="2" width="22.8857142857143" style="58" customWidth="1"/>
    <col min="3" max="3" width="10.552380952381" style="74" customWidth="1"/>
    <col min="4" max="5" width="8.78095238095238" style="74" customWidth="1"/>
    <col min="6" max="6" width="7.71428571428571" style="74" customWidth="1"/>
    <col min="7" max="7" width="4.78095238095238" style="74" customWidth="1"/>
    <col min="8" max="8" width="10.2857142857143" style="74" customWidth="1"/>
    <col min="9" max="9" width="12" style="74" customWidth="1"/>
    <col min="10" max="12" width="10" style="74" customWidth="1"/>
    <col min="13" max="13" width="9.13333333333333" style="58" customWidth="1"/>
    <col min="14" max="15" width="9.13333333333333" style="74" customWidth="1"/>
    <col min="16" max="17" width="12.7142857142857" style="74" customWidth="1"/>
    <col min="18" max="18" width="9.13333333333333" style="58" customWidth="1"/>
    <col min="19" max="19" width="10.4285714285714" style="74" customWidth="1"/>
    <col min="20" max="20" width="9.13333333333333" style="58" customWidth="1"/>
    <col min="21" max="16384" width="9.13333333333333" style="58"/>
  </cols>
  <sheetData>
    <row r="1" ht="13.5" customHeight="1" spans="1:19">
      <c r="A1" s="76" t="s">
        <v>334</v>
      </c>
      <c r="D1" s="76"/>
      <c r="E1" s="76"/>
      <c r="F1" s="76"/>
      <c r="G1" s="76"/>
      <c r="H1" s="76"/>
      <c r="I1" s="76"/>
      <c r="J1" s="76"/>
      <c r="K1" s="76"/>
      <c r="L1" s="76"/>
      <c r="R1" s="72"/>
      <c r="S1" s="151"/>
    </row>
    <row r="2" ht="27.75" customHeight="1" spans="1:19">
      <c r="A2" s="106" t="s">
        <v>14</v>
      </c>
      <c r="B2" s="106"/>
      <c r="C2" s="106"/>
      <c r="D2" s="106"/>
      <c r="E2" s="106"/>
      <c r="F2" s="106"/>
      <c r="G2" s="106"/>
      <c r="H2" s="106"/>
      <c r="I2" s="106"/>
      <c r="J2" s="106"/>
      <c r="K2" s="106"/>
      <c r="L2" s="106"/>
      <c r="M2" s="106"/>
      <c r="N2" s="106"/>
      <c r="O2" s="106"/>
      <c r="P2" s="106"/>
      <c r="Q2" s="106"/>
      <c r="R2" s="106"/>
      <c r="S2" s="106"/>
    </row>
    <row r="3" ht="18.75" customHeight="1" spans="1:19">
      <c r="A3" s="107" t="s">
        <v>22</v>
      </c>
      <c r="B3" s="107"/>
      <c r="C3" s="107"/>
      <c r="D3" s="107"/>
      <c r="E3" s="107"/>
      <c r="F3" s="107"/>
      <c r="G3" s="107"/>
      <c r="H3" s="107"/>
      <c r="I3" s="80"/>
      <c r="J3" s="80"/>
      <c r="K3" s="80"/>
      <c r="L3" s="80"/>
      <c r="R3" s="152"/>
      <c r="S3" s="153" t="s">
        <v>174</v>
      </c>
    </row>
    <row r="4" ht="15.75" customHeight="1" spans="1:19">
      <c r="A4" s="108" t="s">
        <v>183</v>
      </c>
      <c r="B4" s="108" t="s">
        <v>184</v>
      </c>
      <c r="C4" s="108" t="s">
        <v>335</v>
      </c>
      <c r="D4" s="108" t="s">
        <v>336</v>
      </c>
      <c r="E4" s="108" t="s">
        <v>337</v>
      </c>
      <c r="F4" s="108" t="s">
        <v>338</v>
      </c>
      <c r="G4" s="108" t="s">
        <v>339</v>
      </c>
      <c r="H4" s="108" t="s">
        <v>340</v>
      </c>
      <c r="I4" s="64" t="s">
        <v>191</v>
      </c>
      <c r="J4" s="144"/>
      <c r="K4" s="144"/>
      <c r="L4" s="64"/>
      <c r="M4" s="147"/>
      <c r="N4" s="64"/>
      <c r="O4" s="64"/>
      <c r="P4" s="64"/>
      <c r="Q4" s="64"/>
      <c r="R4" s="147"/>
      <c r="S4" s="65"/>
    </row>
    <row r="5" ht="17.25" customHeight="1" spans="1:19">
      <c r="A5" s="110"/>
      <c r="B5" s="110"/>
      <c r="C5" s="110"/>
      <c r="D5" s="110"/>
      <c r="E5" s="110"/>
      <c r="F5" s="110"/>
      <c r="G5" s="110"/>
      <c r="H5" s="110"/>
      <c r="I5" s="145" t="s">
        <v>77</v>
      </c>
      <c r="J5" s="109" t="s">
        <v>80</v>
      </c>
      <c r="K5" s="109" t="s">
        <v>341</v>
      </c>
      <c r="L5" s="110" t="s">
        <v>342</v>
      </c>
      <c r="M5" s="148" t="s">
        <v>343</v>
      </c>
      <c r="N5" s="146" t="s">
        <v>344</v>
      </c>
      <c r="O5" s="146"/>
      <c r="P5" s="146"/>
      <c r="Q5" s="146"/>
      <c r="R5" s="154"/>
      <c r="S5" s="135"/>
    </row>
    <row r="6" ht="54" customHeight="1" spans="1:19">
      <c r="A6" s="110"/>
      <c r="B6" s="110"/>
      <c r="C6" s="110"/>
      <c r="D6" s="135"/>
      <c r="E6" s="135"/>
      <c r="F6" s="135"/>
      <c r="G6" s="135"/>
      <c r="H6" s="135"/>
      <c r="I6" s="146"/>
      <c r="J6" s="109"/>
      <c r="K6" s="109"/>
      <c r="L6" s="135"/>
      <c r="M6" s="149"/>
      <c r="N6" s="135" t="s">
        <v>79</v>
      </c>
      <c r="O6" s="135" t="s">
        <v>86</v>
      </c>
      <c r="P6" s="135" t="s">
        <v>248</v>
      </c>
      <c r="Q6" s="135" t="s">
        <v>88</v>
      </c>
      <c r="R6" s="149" t="s">
        <v>89</v>
      </c>
      <c r="S6" s="135" t="s">
        <v>90</v>
      </c>
    </row>
    <row r="7" ht="15" customHeight="1" spans="1:19">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row>
    <row r="8" ht="21" customHeight="1" spans="1:19">
      <c r="A8" s="136" t="s">
        <v>200</v>
      </c>
      <c r="B8" s="136" t="s">
        <v>91</v>
      </c>
      <c r="C8" s="137" t="s">
        <v>231</v>
      </c>
      <c r="D8" s="138" t="s">
        <v>345</v>
      </c>
      <c r="E8" s="140" t="s">
        <v>346</v>
      </c>
      <c r="F8" s="138" t="s">
        <v>347</v>
      </c>
      <c r="G8" s="141">
        <v>20</v>
      </c>
      <c r="H8" s="142">
        <v>3500</v>
      </c>
      <c r="I8" s="142">
        <f>J8</f>
        <v>3500</v>
      </c>
      <c r="J8" s="142">
        <v>3500</v>
      </c>
      <c r="K8" s="142" t="s">
        <v>92</v>
      </c>
      <c r="L8" s="142" t="s">
        <v>92</v>
      </c>
      <c r="M8" s="150" t="s">
        <v>92</v>
      </c>
      <c r="N8" s="150" t="s">
        <v>92</v>
      </c>
      <c r="O8" s="150" t="s">
        <v>92</v>
      </c>
      <c r="P8" s="150" t="s">
        <v>92</v>
      </c>
      <c r="Q8" s="150"/>
      <c r="R8" s="150" t="s">
        <v>92</v>
      </c>
      <c r="S8" s="150" t="s">
        <v>92</v>
      </c>
    </row>
    <row r="9" ht="21" customHeight="1" spans="1:19">
      <c r="A9" s="139" t="s">
        <v>132</v>
      </c>
      <c r="B9" s="139"/>
      <c r="C9" s="139"/>
      <c r="D9" s="139"/>
      <c r="E9" s="139"/>
      <c r="F9" s="139"/>
      <c r="G9" s="139"/>
      <c r="H9" s="142">
        <f>SUM(H8:H8)</f>
        <v>3500</v>
      </c>
      <c r="I9" s="142">
        <f>SUM(I8:I8)</f>
        <v>3500</v>
      </c>
      <c r="J9" s="142">
        <f>SUM(J8:J8)</f>
        <v>3500</v>
      </c>
      <c r="K9" s="142" t="s">
        <v>92</v>
      </c>
      <c r="L9" s="142" t="s">
        <v>92</v>
      </c>
      <c r="M9" s="150" t="s">
        <v>92</v>
      </c>
      <c r="N9" s="150" t="s">
        <v>92</v>
      </c>
      <c r="O9" s="150" t="s">
        <v>92</v>
      </c>
      <c r="P9" s="150" t="s">
        <v>92</v>
      </c>
      <c r="Q9" s="150"/>
      <c r="R9" s="150" t="s">
        <v>92</v>
      </c>
      <c r="S9" s="150" t="s">
        <v>92</v>
      </c>
    </row>
    <row r="10" customHeight="1" spans="1:1">
      <c r="A10" s="58" t="s">
        <v>348</v>
      </c>
    </row>
    <row r="17" customHeight="1" spans="5:5">
      <c r="E17" s="143"/>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F17" sqref="F17"/>
    </sheetView>
  </sheetViews>
  <sheetFormatPr defaultColWidth="8.71428571428571" defaultRowHeight="14.25" customHeight="1"/>
  <cols>
    <col min="1" max="1" width="14.1428571428571" style="58" customWidth="1"/>
    <col min="2" max="2" width="17.7142857142857" style="58" customWidth="1"/>
    <col min="3" max="9" width="9.13333333333333" style="105" customWidth="1"/>
    <col min="10" max="10" width="12" style="74" customWidth="1"/>
    <col min="11"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0">
      <c r="A1" s="76" t="s">
        <v>349</v>
      </c>
      <c r="D1" s="76"/>
      <c r="E1" s="76"/>
      <c r="F1" s="76"/>
      <c r="G1" s="76"/>
      <c r="H1" s="76"/>
      <c r="I1" s="76"/>
      <c r="J1" s="120"/>
      <c r="K1" s="120"/>
      <c r="L1" s="120"/>
      <c r="M1" s="120"/>
      <c r="N1" s="126"/>
      <c r="O1" s="127"/>
      <c r="P1" s="127"/>
      <c r="Q1" s="127"/>
      <c r="R1" s="127"/>
      <c r="S1" s="131"/>
      <c r="T1" s="132"/>
    </row>
    <row r="2" ht="27.75" customHeight="1" spans="1:20">
      <c r="A2" s="106" t="s">
        <v>15</v>
      </c>
      <c r="B2" s="106"/>
      <c r="C2" s="106"/>
      <c r="D2" s="106"/>
      <c r="E2" s="106"/>
      <c r="F2" s="106"/>
      <c r="G2" s="106"/>
      <c r="H2" s="106"/>
      <c r="I2" s="106"/>
      <c r="J2" s="106"/>
      <c r="K2" s="106"/>
      <c r="L2" s="106"/>
      <c r="M2" s="106"/>
      <c r="N2" s="106"/>
      <c r="O2" s="106"/>
      <c r="P2" s="106"/>
      <c r="Q2" s="106"/>
      <c r="R2" s="106"/>
      <c r="S2" s="106"/>
      <c r="T2" s="106"/>
    </row>
    <row r="3" ht="26.1" customHeight="1" spans="1:20">
      <c r="A3" s="107" t="s">
        <v>22</v>
      </c>
      <c r="B3" s="107"/>
      <c r="C3" s="107"/>
      <c r="D3" s="107"/>
      <c r="E3" s="107"/>
      <c r="F3" s="80"/>
      <c r="G3" s="80"/>
      <c r="H3" s="80"/>
      <c r="I3" s="80"/>
      <c r="J3" s="121"/>
      <c r="K3" s="121"/>
      <c r="L3" s="121"/>
      <c r="M3" s="121"/>
      <c r="N3" s="126"/>
      <c r="O3" s="127"/>
      <c r="P3" s="127"/>
      <c r="Q3" s="127"/>
      <c r="R3" s="127"/>
      <c r="S3" s="133"/>
      <c r="T3" s="134" t="s">
        <v>174</v>
      </c>
    </row>
    <row r="4" ht="15.75" customHeight="1" spans="1:20">
      <c r="A4" s="108" t="s">
        <v>183</v>
      </c>
      <c r="B4" s="108" t="s">
        <v>184</v>
      </c>
      <c r="C4" s="109" t="s">
        <v>335</v>
      </c>
      <c r="D4" s="109" t="s">
        <v>350</v>
      </c>
      <c r="E4" s="109" t="s">
        <v>351</v>
      </c>
      <c r="F4" s="117" t="s">
        <v>352</v>
      </c>
      <c r="G4" s="109" t="s">
        <v>353</v>
      </c>
      <c r="H4" s="109" t="s">
        <v>354</v>
      </c>
      <c r="I4" s="109" t="s">
        <v>355</v>
      </c>
      <c r="J4" s="109" t="s">
        <v>191</v>
      </c>
      <c r="K4" s="109"/>
      <c r="L4" s="109"/>
      <c r="M4" s="109"/>
      <c r="N4" s="128"/>
      <c r="O4" s="109"/>
      <c r="P4" s="109"/>
      <c r="Q4" s="109"/>
      <c r="R4" s="109"/>
      <c r="S4" s="128"/>
      <c r="T4" s="109"/>
    </row>
    <row r="5" ht="17.25" customHeight="1" spans="1:20">
      <c r="A5" s="110"/>
      <c r="B5" s="110"/>
      <c r="C5" s="109"/>
      <c r="D5" s="109"/>
      <c r="E5" s="109"/>
      <c r="F5" s="118"/>
      <c r="G5" s="109"/>
      <c r="H5" s="109"/>
      <c r="I5" s="109"/>
      <c r="J5" s="109" t="s">
        <v>77</v>
      </c>
      <c r="K5" s="109" t="s">
        <v>80</v>
      </c>
      <c r="L5" s="109" t="s">
        <v>341</v>
      </c>
      <c r="M5" s="109" t="s">
        <v>342</v>
      </c>
      <c r="N5" s="129" t="s">
        <v>343</v>
      </c>
      <c r="O5" s="109" t="s">
        <v>344</v>
      </c>
      <c r="P5" s="109"/>
      <c r="Q5" s="109"/>
      <c r="R5" s="109"/>
      <c r="S5" s="129"/>
      <c r="T5" s="109"/>
    </row>
    <row r="6" ht="54" customHeight="1" spans="1:20">
      <c r="A6" s="110"/>
      <c r="B6" s="110"/>
      <c r="C6" s="109"/>
      <c r="D6" s="109"/>
      <c r="E6" s="109"/>
      <c r="F6" s="119"/>
      <c r="G6" s="109"/>
      <c r="H6" s="109"/>
      <c r="I6" s="109"/>
      <c r="J6" s="109"/>
      <c r="K6" s="109"/>
      <c r="L6" s="109"/>
      <c r="M6" s="109"/>
      <c r="N6" s="128"/>
      <c r="O6" s="109" t="s">
        <v>79</v>
      </c>
      <c r="P6" s="109" t="s">
        <v>86</v>
      </c>
      <c r="Q6" s="109" t="s">
        <v>248</v>
      </c>
      <c r="R6" s="109" t="s">
        <v>88</v>
      </c>
      <c r="S6" s="128" t="s">
        <v>89</v>
      </c>
      <c r="T6" s="109" t="s">
        <v>90</v>
      </c>
    </row>
    <row r="7" ht="15" customHeight="1" spans="1:20">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c r="T7" s="95">
        <v>20</v>
      </c>
    </row>
    <row r="8" ht="22.5" customHeight="1" spans="1:20">
      <c r="A8" s="111"/>
      <c r="B8" s="111"/>
      <c r="C8" s="95"/>
      <c r="D8" s="95"/>
      <c r="E8" s="95"/>
      <c r="F8" s="95"/>
      <c r="G8" s="95"/>
      <c r="H8" s="95"/>
      <c r="I8" s="95"/>
      <c r="J8" s="122" t="s">
        <v>92</v>
      </c>
      <c r="K8" s="122" t="s">
        <v>92</v>
      </c>
      <c r="L8" s="122" t="s">
        <v>92</v>
      </c>
      <c r="M8" s="122" t="s">
        <v>92</v>
      </c>
      <c r="N8" s="122" t="s">
        <v>92</v>
      </c>
      <c r="O8" s="122" t="s">
        <v>92</v>
      </c>
      <c r="P8" s="122" t="s">
        <v>92</v>
      </c>
      <c r="Q8" s="122" t="s">
        <v>92</v>
      </c>
      <c r="R8" s="122"/>
      <c r="S8" s="122" t="s">
        <v>92</v>
      </c>
      <c r="T8" s="122" t="s">
        <v>92</v>
      </c>
    </row>
    <row r="9" ht="22.5" customHeight="1" spans="1:20">
      <c r="A9" s="111"/>
      <c r="B9" s="111"/>
      <c r="C9" s="112"/>
      <c r="D9" s="113"/>
      <c r="E9" s="113"/>
      <c r="F9" s="113"/>
      <c r="G9" s="113"/>
      <c r="H9" s="113"/>
      <c r="I9" s="113"/>
      <c r="J9" s="123" t="s">
        <v>92</v>
      </c>
      <c r="K9" s="123" t="s">
        <v>92</v>
      </c>
      <c r="L9" s="123" t="s">
        <v>92</v>
      </c>
      <c r="M9" s="123" t="s">
        <v>92</v>
      </c>
      <c r="N9" s="122" t="s">
        <v>92</v>
      </c>
      <c r="O9" s="123" t="s">
        <v>92</v>
      </c>
      <c r="P9" s="123" t="s">
        <v>92</v>
      </c>
      <c r="Q9" s="123" t="s">
        <v>92</v>
      </c>
      <c r="R9" s="123"/>
      <c r="S9" s="122" t="s">
        <v>92</v>
      </c>
      <c r="T9" s="123" t="s">
        <v>92</v>
      </c>
    </row>
    <row r="10" ht="22.5" customHeight="1" spans="1:20">
      <c r="A10" s="109"/>
      <c r="B10" s="109"/>
      <c r="C10" s="112"/>
      <c r="D10" s="114"/>
      <c r="E10" s="114"/>
      <c r="F10" s="114"/>
      <c r="G10" s="114"/>
      <c r="H10" s="114"/>
      <c r="I10" s="114"/>
      <c r="J10" s="124" t="s">
        <v>92</v>
      </c>
      <c r="K10" s="124" t="s">
        <v>92</v>
      </c>
      <c r="L10" s="124" t="s">
        <v>92</v>
      </c>
      <c r="M10" s="124" t="s">
        <v>92</v>
      </c>
      <c r="N10" s="124" t="s">
        <v>92</v>
      </c>
      <c r="O10" s="124" t="s">
        <v>92</v>
      </c>
      <c r="P10" s="124" t="s">
        <v>92</v>
      </c>
      <c r="Q10" s="124" t="s">
        <v>92</v>
      </c>
      <c r="R10" s="124"/>
      <c r="S10" s="124" t="s">
        <v>92</v>
      </c>
      <c r="T10" s="124" t="s">
        <v>92</v>
      </c>
    </row>
    <row r="11" ht="22.5" customHeight="1" spans="1:20">
      <c r="A11" s="115" t="s">
        <v>132</v>
      </c>
      <c r="B11" s="115"/>
      <c r="C11" s="115"/>
      <c r="D11" s="115"/>
      <c r="E11" s="115"/>
      <c r="F11" s="115"/>
      <c r="G11" s="115"/>
      <c r="H11" s="115"/>
      <c r="I11" s="115"/>
      <c r="J11" s="125"/>
      <c r="K11" s="125"/>
      <c r="L11" s="125"/>
      <c r="M11" s="125"/>
      <c r="N11" s="130"/>
      <c r="O11" s="125"/>
      <c r="P11" s="125"/>
      <c r="Q11" s="125"/>
      <c r="R11" s="125"/>
      <c r="S11" s="130"/>
      <c r="T11" s="125"/>
    </row>
    <row r="12" ht="22" customHeight="1" spans="1:6">
      <c r="A12" s="116" t="s">
        <v>356</v>
      </c>
      <c r="B12" s="116"/>
      <c r="C12" s="116"/>
      <c r="D12" s="116"/>
      <c r="E12" s="116"/>
      <c r="F12" s="116"/>
    </row>
  </sheetData>
  <mergeCells count="20">
    <mergeCell ref="A2:T2"/>
    <mergeCell ref="A3:E3"/>
    <mergeCell ref="J4:T4"/>
    <mergeCell ref="O5:T5"/>
    <mergeCell ref="A11:I11"/>
    <mergeCell ref="A12:F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13">
      <c r="A1" s="76" t="s">
        <v>357</v>
      </c>
      <c r="B1" s="76"/>
      <c r="C1" s="76"/>
      <c r="D1" s="77"/>
      <c r="E1" s="74"/>
      <c r="F1" s="74"/>
      <c r="G1" s="74"/>
      <c r="H1" s="74"/>
      <c r="I1" s="74"/>
      <c r="J1" s="74"/>
      <c r="K1" s="74"/>
      <c r="L1" s="74"/>
      <c r="M1" s="74"/>
    </row>
    <row r="2" s="58" customFormat="1" ht="35" customHeight="1" spans="1:13">
      <c r="A2" s="78" t="s">
        <v>16</v>
      </c>
      <c r="B2" s="78"/>
      <c r="C2" s="78"/>
      <c r="D2" s="78"/>
      <c r="E2" s="78"/>
      <c r="F2" s="78"/>
      <c r="G2" s="78"/>
      <c r="H2" s="78"/>
      <c r="I2" s="78"/>
      <c r="J2" s="78"/>
      <c r="K2" s="78"/>
      <c r="L2" s="78"/>
      <c r="M2" s="78"/>
    </row>
    <row r="3" s="73" customFormat="1" ht="24" customHeight="1" spans="1:13">
      <c r="A3" s="79" t="s">
        <v>22</v>
      </c>
      <c r="B3" s="80"/>
      <c r="C3" s="80"/>
      <c r="D3" s="80"/>
      <c r="E3" s="94"/>
      <c r="F3" s="94"/>
      <c r="G3" s="94"/>
      <c r="H3" s="94"/>
      <c r="I3" s="94"/>
      <c r="J3" s="100"/>
      <c r="K3" s="100"/>
      <c r="L3" s="100"/>
      <c r="M3" s="103" t="s">
        <v>174</v>
      </c>
    </row>
    <row r="4" s="58" customFormat="1" ht="19.5" customHeight="1" spans="1:13">
      <c r="A4" s="81" t="s">
        <v>358</v>
      </c>
      <c r="B4" s="82" t="s">
        <v>191</v>
      </c>
      <c r="C4" s="83"/>
      <c r="D4" s="83"/>
      <c r="E4" s="95" t="s">
        <v>359</v>
      </c>
      <c r="F4" s="95"/>
      <c r="G4" s="95"/>
      <c r="H4" s="95"/>
      <c r="I4" s="95"/>
      <c r="J4" s="95"/>
      <c r="K4" s="95"/>
      <c r="L4" s="95"/>
      <c r="M4" s="95"/>
    </row>
    <row r="5" s="58" customFormat="1" ht="40.5" customHeight="1" spans="1:13">
      <c r="A5" s="84"/>
      <c r="B5" s="85" t="s">
        <v>77</v>
      </c>
      <c r="C5" s="86" t="s">
        <v>80</v>
      </c>
      <c r="D5" s="87" t="s">
        <v>360</v>
      </c>
      <c r="E5" s="84" t="s">
        <v>361</v>
      </c>
      <c r="F5" s="84" t="s">
        <v>362</v>
      </c>
      <c r="G5" s="84" t="s">
        <v>363</v>
      </c>
      <c r="H5" s="84" t="s">
        <v>364</v>
      </c>
      <c r="I5" s="101" t="s">
        <v>365</v>
      </c>
      <c r="J5" s="84" t="s">
        <v>366</v>
      </c>
      <c r="K5" s="84" t="s">
        <v>367</v>
      </c>
      <c r="L5" s="84" t="s">
        <v>368</v>
      </c>
      <c r="M5" s="84" t="s">
        <v>369</v>
      </c>
    </row>
    <row r="6" s="58" customFormat="1" ht="19.5" customHeight="1" spans="1:13">
      <c r="A6" s="81">
        <v>1</v>
      </c>
      <c r="B6" s="81">
        <v>2</v>
      </c>
      <c r="C6" s="81">
        <v>3</v>
      </c>
      <c r="D6" s="88">
        <v>4</v>
      </c>
      <c r="E6" s="81">
        <v>5</v>
      </c>
      <c r="F6" s="81">
        <v>6</v>
      </c>
      <c r="G6" s="81">
        <v>7</v>
      </c>
      <c r="H6" s="96">
        <v>8</v>
      </c>
      <c r="I6" s="102">
        <v>9</v>
      </c>
      <c r="J6" s="102">
        <v>10</v>
      </c>
      <c r="K6" s="102">
        <v>11</v>
      </c>
      <c r="L6" s="96">
        <v>12</v>
      </c>
      <c r="M6" s="102">
        <v>13</v>
      </c>
    </row>
    <row r="7" s="58" customFormat="1" ht="19.5" customHeight="1" spans="1:247">
      <c r="A7" s="89" t="s">
        <v>370</v>
      </c>
      <c r="B7" s="90"/>
      <c r="C7" s="90"/>
      <c r="D7" s="90"/>
      <c r="E7" s="90"/>
      <c r="F7" s="90"/>
      <c r="G7" s="97"/>
      <c r="H7" s="98" t="s">
        <v>92</v>
      </c>
      <c r="I7" s="98" t="s">
        <v>92</v>
      </c>
      <c r="J7" s="98" t="s">
        <v>92</v>
      </c>
      <c r="K7" s="98" t="s">
        <v>92</v>
      </c>
      <c r="L7" s="98" t="s">
        <v>92</v>
      </c>
      <c r="M7" s="98" t="s">
        <v>92</v>
      </c>
      <c r="IM7" s="104"/>
    </row>
    <row r="8" s="58" customFormat="1" ht="19.5" customHeight="1" spans="1:13">
      <c r="A8" s="91" t="s">
        <v>92</v>
      </c>
      <c r="B8" s="92" t="s">
        <v>92</v>
      </c>
      <c r="C8" s="92" t="s">
        <v>92</v>
      </c>
      <c r="D8" s="93" t="s">
        <v>92</v>
      </c>
      <c r="E8" s="92" t="s">
        <v>92</v>
      </c>
      <c r="F8" s="92" t="s">
        <v>92</v>
      </c>
      <c r="G8" s="92" t="s">
        <v>92</v>
      </c>
      <c r="H8" s="99" t="s">
        <v>92</v>
      </c>
      <c r="I8" s="99" t="s">
        <v>92</v>
      </c>
      <c r="J8" s="99" t="s">
        <v>92</v>
      </c>
      <c r="K8" s="99" t="s">
        <v>92</v>
      </c>
      <c r="L8" s="99" t="s">
        <v>92</v>
      </c>
      <c r="M8" s="99"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11" sqref="B11"/>
    </sheetView>
  </sheetViews>
  <sheetFormatPr defaultColWidth="8.88571428571429" defaultRowHeight="14.25"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ht="12" customHeight="1" spans="1:10">
      <c r="A1" s="57" t="s">
        <v>371</v>
      </c>
      <c r="J1" s="72"/>
    </row>
    <row r="2" ht="28.5" customHeight="1" spans="1:10">
      <c r="A2" s="59" t="s">
        <v>17</v>
      </c>
      <c r="B2" s="60"/>
      <c r="C2" s="60"/>
      <c r="D2" s="60"/>
      <c r="E2" s="60"/>
      <c r="F2" s="67"/>
      <c r="G2" s="60"/>
      <c r="H2" s="67"/>
      <c r="I2" s="67"/>
      <c r="J2" s="60"/>
    </row>
    <row r="3" ht="17.25" customHeight="1" spans="1:1">
      <c r="A3" s="61" t="s">
        <v>22</v>
      </c>
    </row>
    <row r="4" ht="44.25" customHeight="1" spans="1:10">
      <c r="A4" s="62" t="s">
        <v>358</v>
      </c>
      <c r="B4" s="62" t="s">
        <v>252</v>
      </c>
      <c r="C4" s="62" t="s">
        <v>253</v>
      </c>
      <c r="D4" s="62" t="s">
        <v>254</v>
      </c>
      <c r="E4" s="62" t="s">
        <v>255</v>
      </c>
      <c r="F4" s="68" t="s">
        <v>256</v>
      </c>
      <c r="G4" s="62" t="s">
        <v>257</v>
      </c>
      <c r="H4" s="68" t="s">
        <v>258</v>
      </c>
      <c r="I4" s="68" t="s">
        <v>259</v>
      </c>
      <c r="J4" s="62" t="s">
        <v>260</v>
      </c>
    </row>
    <row r="5" customHeight="1" spans="1:10">
      <c r="A5" s="62">
        <v>1</v>
      </c>
      <c r="B5" s="62">
        <v>2</v>
      </c>
      <c r="C5" s="62">
        <v>3</v>
      </c>
      <c r="D5" s="62">
        <v>4</v>
      </c>
      <c r="E5" s="62">
        <v>5</v>
      </c>
      <c r="F5" s="62">
        <v>6</v>
      </c>
      <c r="G5" s="62">
        <v>7</v>
      </c>
      <c r="H5" s="62">
        <v>8</v>
      </c>
      <c r="I5" s="62">
        <v>9</v>
      </c>
      <c r="J5" s="62">
        <v>10</v>
      </c>
    </row>
    <row r="6" ht="42" customHeight="1" spans="1:10">
      <c r="A6" s="63" t="s">
        <v>370</v>
      </c>
      <c r="B6" s="64"/>
      <c r="C6" s="64"/>
      <c r="D6" s="65"/>
      <c r="E6" s="69"/>
      <c r="F6" s="70"/>
      <c r="G6" s="69"/>
      <c r="H6" s="70"/>
      <c r="I6" s="70"/>
      <c r="J6" s="69"/>
    </row>
    <row r="7" ht="42.75" customHeight="1" spans="1:10">
      <c r="A7" s="66" t="s">
        <v>92</v>
      </c>
      <c r="B7" s="66" t="s">
        <v>92</v>
      </c>
      <c r="C7" s="66" t="s">
        <v>92</v>
      </c>
      <c r="D7" s="66" t="s">
        <v>92</v>
      </c>
      <c r="E7" s="71" t="s">
        <v>92</v>
      </c>
      <c r="F7" s="66" t="s">
        <v>92</v>
      </c>
      <c r="G7" s="71" t="s">
        <v>92</v>
      </c>
      <c r="H7" s="66" t="s">
        <v>92</v>
      </c>
      <c r="I7" s="66" t="s">
        <v>92</v>
      </c>
      <c r="J7" s="71"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C12" sqref="C12"/>
    </sheetView>
  </sheetViews>
  <sheetFormatPr defaultColWidth="8.88571428571429" defaultRowHeight="14.25"/>
  <cols>
    <col min="1" max="1" width="12" style="40" customWidth="1"/>
    <col min="2" max="2" width="29" style="40"/>
    <col min="3" max="3" width="18.7142857142857" style="40" customWidth="1"/>
    <col min="4" max="4" width="24.847619047619"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372</v>
      </c>
      <c r="I1" s="55"/>
    </row>
    <row r="2" ht="31.5" spans="2:9">
      <c r="B2" s="41" t="s">
        <v>18</v>
      </c>
      <c r="C2" s="41"/>
      <c r="D2" s="41"/>
      <c r="E2" s="41"/>
      <c r="F2" s="41"/>
      <c r="G2" s="41"/>
      <c r="H2" s="41"/>
      <c r="I2" s="41"/>
    </row>
    <row r="3" ht="16.5" spans="1:3">
      <c r="A3" s="42" t="s">
        <v>22</v>
      </c>
      <c r="C3" s="43"/>
    </row>
    <row r="4" ht="18" customHeight="1" spans="1:9">
      <c r="A4" s="44" t="s">
        <v>183</v>
      </c>
      <c r="B4" s="44" t="s">
        <v>184</v>
      </c>
      <c r="C4" s="44" t="s">
        <v>373</v>
      </c>
      <c r="D4" s="44" t="s">
        <v>374</v>
      </c>
      <c r="E4" s="44" t="s">
        <v>375</v>
      </c>
      <c r="F4" s="44" t="s">
        <v>376</v>
      </c>
      <c r="G4" s="52" t="s">
        <v>377</v>
      </c>
      <c r="H4" s="53"/>
      <c r="I4" s="56"/>
    </row>
    <row r="5" ht="18" customHeight="1" spans="1:9">
      <c r="A5" s="45"/>
      <c r="B5" s="45"/>
      <c r="C5" s="45"/>
      <c r="D5" s="45"/>
      <c r="E5" s="45"/>
      <c r="F5" s="45"/>
      <c r="G5" s="54" t="s">
        <v>339</v>
      </c>
      <c r="H5" s="54" t="s">
        <v>378</v>
      </c>
      <c r="I5" s="54" t="s">
        <v>379</v>
      </c>
    </row>
    <row r="6" ht="21" customHeight="1" spans="1:9">
      <c r="A6" s="46">
        <v>1</v>
      </c>
      <c r="B6" s="46">
        <v>2</v>
      </c>
      <c r="C6" s="46">
        <v>3</v>
      </c>
      <c r="D6" s="46">
        <v>4</v>
      </c>
      <c r="E6" s="46">
        <v>5</v>
      </c>
      <c r="F6" s="46">
        <v>6</v>
      </c>
      <c r="G6" s="46">
        <v>7</v>
      </c>
      <c r="H6" s="46">
        <v>8</v>
      </c>
      <c r="I6" s="46">
        <v>9</v>
      </c>
    </row>
    <row r="7" ht="33" customHeight="1" spans="1:9">
      <c r="A7" s="47"/>
      <c r="B7" s="48"/>
      <c r="C7" s="48"/>
      <c r="D7" s="48"/>
      <c r="E7" s="48"/>
      <c r="F7" s="48"/>
      <c r="G7" s="46"/>
      <c r="H7" s="46"/>
      <c r="I7" s="46"/>
    </row>
    <row r="8" ht="24" customHeight="1" spans="1:9">
      <c r="A8" s="47"/>
      <c r="B8" s="49"/>
      <c r="C8" s="49"/>
      <c r="D8" s="49"/>
      <c r="E8" s="49"/>
      <c r="F8" s="49"/>
      <c r="G8" s="46"/>
      <c r="H8" s="46"/>
      <c r="I8" s="46"/>
    </row>
    <row r="9" ht="24" customHeight="1" spans="1:9">
      <c r="A9" s="50" t="s">
        <v>77</v>
      </c>
      <c r="B9" s="50"/>
      <c r="C9" s="50"/>
      <c r="D9" s="50"/>
      <c r="E9" s="50"/>
      <c r="F9" s="50"/>
      <c r="G9" s="46"/>
      <c r="H9" s="46"/>
      <c r="I9" s="46"/>
    </row>
    <row r="10" ht="28" customHeight="1" spans="1:4">
      <c r="A10" s="51" t="s">
        <v>380</v>
      </c>
      <c r="B10" s="51"/>
      <c r="C10" s="51"/>
      <c r="D10" s="51"/>
    </row>
  </sheetData>
  <mergeCells count="10">
    <mergeCell ref="B2:I2"/>
    <mergeCell ref="G4:I4"/>
    <mergeCell ref="A9:F9"/>
    <mergeCell ref="A10:D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C9" sqref="C9"/>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381</v>
      </c>
      <c r="D1" s="29"/>
      <c r="E1" s="29"/>
      <c r="F1" s="29"/>
      <c r="G1" s="29"/>
      <c r="K1" s="38"/>
    </row>
    <row r="2" s="1" customFormat="1" ht="27.75" customHeight="1" spans="1:11">
      <c r="A2" s="30" t="s">
        <v>382</v>
      </c>
      <c r="B2" s="30"/>
      <c r="C2" s="30"/>
      <c r="D2" s="30"/>
      <c r="E2" s="30"/>
      <c r="F2" s="30"/>
      <c r="G2" s="30"/>
      <c r="H2" s="30"/>
      <c r="I2" s="30"/>
      <c r="J2" s="30"/>
      <c r="K2" s="30"/>
    </row>
    <row r="3" s="1" customFormat="1" ht="13.5" customHeight="1" spans="1:11">
      <c r="A3" s="5" t="s">
        <v>22</v>
      </c>
      <c r="B3" s="6"/>
      <c r="C3" s="6"/>
      <c r="D3" s="6"/>
      <c r="E3" s="6"/>
      <c r="F3" s="6"/>
      <c r="G3" s="6"/>
      <c r="H3" s="20"/>
      <c r="I3" s="20"/>
      <c r="J3" s="20"/>
      <c r="K3" s="21" t="s">
        <v>174</v>
      </c>
    </row>
    <row r="4" s="1" customFormat="1" ht="21.75" customHeight="1" spans="1:11">
      <c r="A4" s="7" t="s">
        <v>243</v>
      </c>
      <c r="B4" s="7" t="s">
        <v>186</v>
      </c>
      <c r="C4" s="7" t="s">
        <v>244</v>
      </c>
      <c r="D4" s="8" t="s">
        <v>187</v>
      </c>
      <c r="E4" s="8" t="s">
        <v>188</v>
      </c>
      <c r="F4" s="8" t="s">
        <v>245</v>
      </c>
      <c r="G4" s="8" t="s">
        <v>246</v>
      </c>
      <c r="H4" s="25" t="s">
        <v>77</v>
      </c>
      <c r="I4" s="22" t="s">
        <v>383</v>
      </c>
      <c r="J4" s="23"/>
      <c r="K4" s="24"/>
    </row>
    <row r="5" s="1" customFormat="1" ht="21.75" customHeight="1" spans="1:11">
      <c r="A5" s="9"/>
      <c r="B5" s="9"/>
      <c r="C5" s="9"/>
      <c r="D5" s="10"/>
      <c r="E5" s="10"/>
      <c r="F5" s="10"/>
      <c r="G5" s="10"/>
      <c r="H5" s="35"/>
      <c r="I5" s="8" t="s">
        <v>80</v>
      </c>
      <c r="J5" s="8" t="s">
        <v>81</v>
      </c>
      <c r="K5" s="8" t="s">
        <v>82</v>
      </c>
    </row>
    <row r="6" s="1" customFormat="1" ht="40.5" customHeight="1" spans="1:11">
      <c r="A6" s="11"/>
      <c r="B6" s="11"/>
      <c r="C6" s="11"/>
      <c r="D6" s="12"/>
      <c r="E6" s="12"/>
      <c r="F6" s="12"/>
      <c r="G6" s="12"/>
      <c r="H6" s="26"/>
      <c r="I6" s="12"/>
      <c r="J6" s="12"/>
      <c r="K6" s="12"/>
    </row>
    <row r="7" s="1" customFormat="1" ht="15" customHeight="1" spans="1:11">
      <c r="A7" s="13">
        <v>1</v>
      </c>
      <c r="B7" s="13">
        <v>2</v>
      </c>
      <c r="C7" s="13">
        <v>3</v>
      </c>
      <c r="D7" s="13">
        <v>4</v>
      </c>
      <c r="E7" s="13">
        <v>5</v>
      </c>
      <c r="F7" s="13">
        <v>6</v>
      </c>
      <c r="G7" s="13">
        <v>7</v>
      </c>
      <c r="H7" s="13">
        <v>8</v>
      </c>
      <c r="I7" s="13">
        <v>9</v>
      </c>
      <c r="J7" s="39">
        <v>10</v>
      </c>
      <c r="K7" s="39">
        <v>11</v>
      </c>
    </row>
    <row r="8" s="1" customFormat="1" ht="37" customHeight="1" spans="1:11">
      <c r="A8" s="31"/>
      <c r="B8" s="14"/>
      <c r="C8" s="32"/>
      <c r="D8" s="32"/>
      <c r="E8" s="32"/>
      <c r="F8" s="32"/>
      <c r="G8" s="32"/>
      <c r="H8" s="36"/>
      <c r="I8" s="36"/>
      <c r="J8" s="36"/>
      <c r="K8" s="36"/>
    </row>
    <row r="9" s="1" customFormat="1" ht="30.65" customHeight="1" spans="1:11">
      <c r="A9" s="33"/>
      <c r="B9" s="33"/>
      <c r="C9" s="33"/>
      <c r="D9" s="33"/>
      <c r="E9" s="33"/>
      <c r="F9" s="33"/>
      <c r="G9" s="33"/>
      <c r="H9" s="36"/>
      <c r="I9" s="36"/>
      <c r="J9" s="36"/>
      <c r="K9" s="36"/>
    </row>
    <row r="10" s="1" customFormat="1" ht="18.75" customHeight="1" spans="1:11">
      <c r="A10" s="34" t="s">
        <v>132</v>
      </c>
      <c r="B10" s="34"/>
      <c r="C10" s="34"/>
      <c r="D10" s="34"/>
      <c r="E10" s="34"/>
      <c r="F10" s="34"/>
      <c r="G10" s="34"/>
      <c r="H10" s="37"/>
      <c r="I10" s="36"/>
      <c r="J10" s="36"/>
      <c r="K10" s="36"/>
    </row>
    <row r="11" ht="22" customHeight="1" spans="1:3">
      <c r="A11" s="19" t="s">
        <v>384</v>
      </c>
      <c r="B11" s="19"/>
      <c r="C11" s="19"/>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B7" sqref="B7"/>
    </sheetView>
  </sheetViews>
  <sheetFormatPr defaultColWidth="8" defaultRowHeight="14.25"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52" t="s">
        <v>21</v>
      </c>
      <c r="B1" s="76"/>
      <c r="C1" s="76"/>
      <c r="D1" s="153"/>
    </row>
    <row r="2" ht="36" customHeight="1" spans="1:4">
      <c r="A2" s="59" t="s">
        <v>2</v>
      </c>
      <c r="B2" s="353"/>
      <c r="C2" s="353"/>
      <c r="D2" s="353"/>
    </row>
    <row r="3" ht="21" customHeight="1" spans="1:4">
      <c r="A3" s="79" t="s">
        <v>22</v>
      </c>
      <c r="B3" s="303"/>
      <c r="C3" s="303"/>
      <c r="D3" s="151" t="s">
        <v>23</v>
      </c>
    </row>
    <row r="4" ht="19.5" customHeight="1" spans="1:4">
      <c r="A4" s="82" t="s">
        <v>24</v>
      </c>
      <c r="B4" s="169"/>
      <c r="C4" s="82" t="s">
        <v>25</v>
      </c>
      <c r="D4" s="169"/>
    </row>
    <row r="5" ht="19.5" customHeight="1" spans="1:4">
      <c r="A5" s="81" t="s">
        <v>26</v>
      </c>
      <c r="B5" s="81" t="s">
        <v>27</v>
      </c>
      <c r="C5" s="81" t="s">
        <v>28</v>
      </c>
      <c r="D5" s="81" t="s">
        <v>27</v>
      </c>
    </row>
    <row r="6" ht="19.5" customHeight="1" spans="1:4">
      <c r="A6" s="84"/>
      <c r="B6" s="84"/>
      <c r="C6" s="84"/>
      <c r="D6" s="84"/>
    </row>
    <row r="7" ht="20.25" customHeight="1" spans="1:4">
      <c r="A7" s="309" t="s">
        <v>29</v>
      </c>
      <c r="B7" s="263">
        <v>1015956</v>
      </c>
      <c r="C7" s="309" t="s">
        <v>30</v>
      </c>
      <c r="D7" s="354"/>
    </row>
    <row r="8" ht="20.25" customHeight="1" spans="1:4">
      <c r="A8" s="309" t="s">
        <v>31</v>
      </c>
      <c r="B8" s="284"/>
      <c r="C8" s="309" t="s">
        <v>32</v>
      </c>
      <c r="D8" s="354"/>
    </row>
    <row r="9" ht="20.25" customHeight="1" spans="1:4">
      <c r="A9" s="309" t="s">
        <v>33</v>
      </c>
      <c r="B9" s="284"/>
      <c r="C9" s="309" t="s">
        <v>34</v>
      </c>
      <c r="D9" s="354"/>
    </row>
    <row r="10" ht="20.25" customHeight="1" spans="1:4">
      <c r="A10" s="309" t="s">
        <v>35</v>
      </c>
      <c r="B10" s="284"/>
      <c r="C10" s="309" t="s">
        <v>36</v>
      </c>
      <c r="D10" s="354"/>
    </row>
    <row r="11" ht="20.25" customHeight="1" spans="1:4">
      <c r="A11" s="309" t="s">
        <v>37</v>
      </c>
      <c r="B11" s="355"/>
      <c r="C11" s="309" t="s">
        <v>38</v>
      </c>
      <c r="D11" s="354"/>
    </row>
    <row r="12" ht="20.25" customHeight="1" spans="1:4">
      <c r="A12" s="309" t="s">
        <v>39</v>
      </c>
      <c r="B12" s="308"/>
      <c r="C12" s="309" t="s">
        <v>40</v>
      </c>
      <c r="D12" s="354"/>
    </row>
    <row r="13" ht="20.25" customHeight="1" spans="1:4">
      <c r="A13" s="309" t="s">
        <v>41</v>
      </c>
      <c r="B13" s="308"/>
      <c r="C13" s="309" t="s">
        <v>42</v>
      </c>
      <c r="D13" s="354"/>
    </row>
    <row r="14" ht="20.25" customHeight="1" spans="1:4">
      <c r="A14" s="309" t="s">
        <v>43</v>
      </c>
      <c r="B14" s="308"/>
      <c r="C14" s="309" t="s">
        <v>44</v>
      </c>
      <c r="D14" s="263">
        <v>100510</v>
      </c>
    </row>
    <row r="15" ht="20.25" customHeight="1" spans="1:4">
      <c r="A15" s="356" t="s">
        <v>45</v>
      </c>
      <c r="B15" s="357"/>
      <c r="C15" s="309" t="s">
        <v>46</v>
      </c>
      <c r="D15" s="263">
        <v>86560</v>
      </c>
    </row>
    <row r="16" ht="20.25" customHeight="1" spans="1:4">
      <c r="A16" s="356" t="s">
        <v>47</v>
      </c>
      <c r="B16" s="358"/>
      <c r="C16" s="309" t="s">
        <v>48</v>
      </c>
      <c r="D16" s="263"/>
    </row>
    <row r="17" ht="20.25" customHeight="1" spans="1:4">
      <c r="A17" s="356"/>
      <c r="B17" s="359"/>
      <c r="C17" s="309" t="s">
        <v>49</v>
      </c>
      <c r="D17" s="263">
        <v>757581</v>
      </c>
    </row>
    <row r="18" ht="20.25" customHeight="1" spans="1:4">
      <c r="A18" s="358"/>
      <c r="B18" s="359"/>
      <c r="C18" s="309" t="s">
        <v>50</v>
      </c>
      <c r="D18" s="354"/>
    </row>
    <row r="19" ht="20.25" customHeight="1" spans="1:4">
      <c r="A19" s="358"/>
      <c r="B19" s="359"/>
      <c r="C19" s="309" t="s">
        <v>51</v>
      </c>
      <c r="D19" s="354"/>
    </row>
    <row r="20" ht="20.25" customHeight="1" spans="1:4">
      <c r="A20" s="358"/>
      <c r="B20" s="359"/>
      <c r="C20" s="309" t="s">
        <v>52</v>
      </c>
      <c r="D20" s="354"/>
    </row>
    <row r="21" ht="20.25" customHeight="1" spans="1:4">
      <c r="A21" s="358"/>
      <c r="B21" s="359"/>
      <c r="C21" s="309" t="s">
        <v>53</v>
      </c>
      <c r="D21" s="354"/>
    </row>
    <row r="22" ht="20.25" customHeight="1" spans="1:4">
      <c r="A22" s="358"/>
      <c r="B22" s="359"/>
      <c r="C22" s="309" t="s">
        <v>54</v>
      </c>
      <c r="D22" s="354"/>
    </row>
    <row r="23" ht="20.25" customHeight="1" spans="1:4">
      <c r="A23" s="358"/>
      <c r="B23" s="359"/>
      <c r="C23" s="309" t="s">
        <v>55</v>
      </c>
      <c r="D23" s="354"/>
    </row>
    <row r="24" ht="20.25" customHeight="1" spans="1:4">
      <c r="A24" s="358"/>
      <c r="B24" s="359"/>
      <c r="C24" s="309" t="s">
        <v>56</v>
      </c>
      <c r="D24" s="354"/>
    </row>
    <row r="25" ht="20.25" customHeight="1" spans="1:4">
      <c r="A25" s="358"/>
      <c r="B25" s="359"/>
      <c r="C25" s="309" t="s">
        <v>57</v>
      </c>
      <c r="D25" s="263">
        <v>71305</v>
      </c>
    </row>
    <row r="26" ht="20.25" customHeight="1" spans="1:4">
      <c r="A26" s="358"/>
      <c r="B26" s="359"/>
      <c r="C26" s="309" t="s">
        <v>58</v>
      </c>
      <c r="D26" s="354"/>
    </row>
    <row r="27" ht="20.25" customHeight="1" spans="1:4">
      <c r="A27" s="358"/>
      <c r="B27" s="359"/>
      <c r="C27" s="309" t="s">
        <v>59</v>
      </c>
      <c r="D27" s="354"/>
    </row>
    <row r="28" ht="20.25" customHeight="1" spans="1:4">
      <c r="A28" s="358"/>
      <c r="B28" s="359"/>
      <c r="C28" s="309" t="s">
        <v>60</v>
      </c>
      <c r="D28" s="354"/>
    </row>
    <row r="29" ht="20.25" customHeight="1" spans="1:4">
      <c r="A29" s="358"/>
      <c r="B29" s="359"/>
      <c r="C29" s="309" t="s">
        <v>61</v>
      </c>
      <c r="D29" s="354"/>
    </row>
    <row r="30" ht="20.25" customHeight="1" spans="1:4">
      <c r="A30" s="360"/>
      <c r="B30" s="361"/>
      <c r="C30" s="309" t="s">
        <v>62</v>
      </c>
      <c r="D30" s="354"/>
    </row>
    <row r="31" ht="20.25" customHeight="1" spans="1:4">
      <c r="A31" s="360"/>
      <c r="B31" s="361"/>
      <c r="C31" s="309" t="s">
        <v>63</v>
      </c>
      <c r="D31" s="354"/>
    </row>
    <row r="32" ht="20.25" customHeight="1" spans="1:4">
      <c r="A32" s="360"/>
      <c r="B32" s="361"/>
      <c r="C32" s="309" t="s">
        <v>64</v>
      </c>
      <c r="D32" s="354"/>
    </row>
    <row r="33" ht="20.25" customHeight="1" spans="1:4">
      <c r="A33" s="362" t="s">
        <v>65</v>
      </c>
      <c r="B33" s="363">
        <f>B7+B8+B9+B10+B11</f>
        <v>1015956</v>
      </c>
      <c r="C33" s="314" t="s">
        <v>66</v>
      </c>
      <c r="D33" s="311">
        <f>SUM(D7:D29)</f>
        <v>1015956</v>
      </c>
    </row>
    <row r="34" ht="20.25" customHeight="1" spans="1:4">
      <c r="A34" s="356" t="s">
        <v>67</v>
      </c>
      <c r="B34" s="364"/>
      <c r="C34" s="309" t="s">
        <v>68</v>
      </c>
      <c r="D34" s="284"/>
    </row>
    <row r="35" s="1" customFormat="1" ht="25.4" customHeight="1" spans="1:4">
      <c r="A35" s="365" t="s">
        <v>69</v>
      </c>
      <c r="B35" s="366"/>
      <c r="C35" s="367" t="s">
        <v>69</v>
      </c>
      <c r="D35" s="368"/>
    </row>
    <row r="36" s="1" customFormat="1" ht="25.4" customHeight="1" spans="1:4">
      <c r="A36" s="365" t="s">
        <v>70</v>
      </c>
      <c r="B36" s="366"/>
      <c r="C36" s="367" t="s">
        <v>71</v>
      </c>
      <c r="D36" s="368"/>
    </row>
    <row r="37" ht="20.25" customHeight="1" spans="1:4">
      <c r="A37" s="369" t="s">
        <v>72</v>
      </c>
      <c r="B37" s="370">
        <f>B33+B34</f>
        <v>1015956</v>
      </c>
      <c r="C37" s="314" t="s">
        <v>73</v>
      </c>
      <c r="D37" s="370">
        <f>D33+D34</f>
        <v>1015956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E22" sqref="E22"/>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385</v>
      </c>
      <c r="B1" s="3"/>
      <c r="C1" s="3"/>
      <c r="D1" s="3"/>
      <c r="E1" s="3"/>
      <c r="F1" s="3"/>
      <c r="G1" s="3"/>
    </row>
    <row r="2" s="1" customFormat="1" ht="27.75" customHeight="1" spans="1:7">
      <c r="A2" s="4" t="s">
        <v>386</v>
      </c>
      <c r="B2" s="4"/>
      <c r="C2" s="4"/>
      <c r="D2" s="4"/>
      <c r="E2" s="4"/>
      <c r="F2" s="4"/>
      <c r="G2" s="4"/>
    </row>
    <row r="3" s="1" customFormat="1" ht="13.5" customHeight="1" spans="1:7">
      <c r="A3" s="5" t="s">
        <v>22</v>
      </c>
      <c r="B3" s="6"/>
      <c r="C3" s="6"/>
      <c r="D3" s="6"/>
      <c r="E3" s="20"/>
      <c r="F3" s="20"/>
      <c r="G3" s="21" t="s">
        <v>174</v>
      </c>
    </row>
    <row r="4" s="1" customFormat="1" ht="21.75" customHeight="1" spans="1:7">
      <c r="A4" s="7" t="s">
        <v>244</v>
      </c>
      <c r="B4" s="7" t="s">
        <v>243</v>
      </c>
      <c r="C4" s="7" t="s">
        <v>186</v>
      </c>
      <c r="D4" s="8" t="s">
        <v>387</v>
      </c>
      <c r="E4" s="22" t="s">
        <v>80</v>
      </c>
      <c r="F4" s="23"/>
      <c r="G4" s="24"/>
    </row>
    <row r="5" s="1" customFormat="1" ht="21.75" customHeight="1" spans="1:7">
      <c r="A5" s="9"/>
      <c r="B5" s="9"/>
      <c r="C5" s="9"/>
      <c r="D5" s="10"/>
      <c r="E5" s="25" t="s">
        <v>388</v>
      </c>
      <c r="F5" s="8" t="s">
        <v>389</v>
      </c>
      <c r="G5" s="8" t="s">
        <v>390</v>
      </c>
    </row>
    <row r="6" s="1" customFormat="1" ht="40.5" customHeight="1" spans="1:7">
      <c r="A6" s="11"/>
      <c r="B6" s="11"/>
      <c r="C6" s="11"/>
      <c r="D6" s="12"/>
      <c r="E6" s="26"/>
      <c r="F6" s="12"/>
      <c r="G6" s="12"/>
    </row>
    <row r="7" s="1" customFormat="1" ht="15" customHeight="1" spans="1:7">
      <c r="A7" s="13">
        <v>1</v>
      </c>
      <c r="B7" s="13">
        <v>2</v>
      </c>
      <c r="C7" s="13">
        <v>3</v>
      </c>
      <c r="D7" s="13">
        <v>4</v>
      </c>
      <c r="E7" s="13">
        <v>5</v>
      </c>
      <c r="F7" s="13">
        <v>6</v>
      </c>
      <c r="G7" s="13">
        <v>7</v>
      </c>
    </row>
    <row r="8" s="1" customFormat="1" ht="29.9" customHeight="1" spans="1:7">
      <c r="A8" s="14"/>
      <c r="B8" s="15"/>
      <c r="C8" s="15"/>
      <c r="D8" s="14"/>
      <c r="E8" s="27"/>
      <c r="F8" s="27"/>
      <c r="G8" s="27"/>
    </row>
    <row r="9" s="1" customFormat="1" ht="29.9" customHeight="1" spans="1:7">
      <c r="A9" s="14"/>
      <c r="B9" s="14"/>
      <c r="C9" s="14"/>
      <c r="D9" s="14"/>
      <c r="E9" s="27"/>
      <c r="F9" s="27"/>
      <c r="G9" s="27"/>
    </row>
    <row r="10" s="1" customFormat="1" ht="18.75" customHeight="1" spans="1:7">
      <c r="A10" s="16" t="s">
        <v>77</v>
      </c>
      <c r="B10" s="17"/>
      <c r="C10" s="17"/>
      <c r="D10" s="18"/>
      <c r="E10" s="27"/>
      <c r="F10" s="27"/>
      <c r="G10" s="27"/>
    </row>
    <row r="11" customHeight="1" spans="1:3">
      <c r="A11" s="19" t="s">
        <v>391</v>
      </c>
      <c r="B11" s="19"/>
      <c r="C11" s="19"/>
    </row>
  </sheetData>
  <mergeCells count="12">
    <mergeCell ref="A2:G2"/>
    <mergeCell ref="A3:D3"/>
    <mergeCell ref="E4:G4"/>
    <mergeCell ref="A10:D10"/>
    <mergeCell ref="A11:C1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E8" sqref="E8"/>
    </sheetView>
  </sheetViews>
  <sheetFormatPr defaultColWidth="8" defaultRowHeight="14.25" customHeight="1"/>
  <cols>
    <col min="1" max="1" width="21.1333333333333" style="74" customWidth="1"/>
    <col min="2" max="2" width="23.4285714285714" style="74" customWidth="1"/>
    <col min="3" max="3" width="14.0952380952381" style="74" customWidth="1"/>
    <col min="4" max="4" width="14.8190476190476" style="74" customWidth="1"/>
    <col min="5" max="5" width="16.1809523809524" style="74" customWidth="1"/>
    <col min="6" max="6" width="14" style="74" customWidth="1"/>
    <col min="7" max="8" width="12.5714285714286" style="74" customWidth="1"/>
    <col min="9" max="9" width="8.84761904761905" style="74" customWidth="1"/>
    <col min="10" max="14" width="12.5714285714286" style="74" customWidth="1"/>
    <col min="15" max="15" width="8" style="58" customWidth="1"/>
    <col min="16" max="16" width="9.57142857142857" style="58" customWidth="1"/>
    <col min="17" max="17" width="9.71428571428571" style="58" customWidth="1"/>
    <col min="18" max="18" width="10.5714285714286" style="58" customWidth="1"/>
    <col min="19" max="19" width="10.1333333333333" style="74" customWidth="1"/>
    <col min="20" max="20" width="8" style="58" customWidth="1"/>
    <col min="21" max="16384" width="8" style="58"/>
  </cols>
  <sheetData>
    <row r="1" ht="12" customHeight="1" spans="1:18">
      <c r="A1" s="327" t="s">
        <v>74</v>
      </c>
      <c r="B1" s="76"/>
      <c r="C1" s="76"/>
      <c r="D1" s="76"/>
      <c r="E1" s="76"/>
      <c r="F1" s="76"/>
      <c r="G1" s="76"/>
      <c r="H1" s="76"/>
      <c r="I1" s="76"/>
      <c r="J1" s="76"/>
      <c r="K1" s="76"/>
      <c r="L1" s="76"/>
      <c r="M1" s="76"/>
      <c r="N1" s="76"/>
      <c r="O1" s="342"/>
      <c r="P1" s="342"/>
      <c r="Q1" s="342"/>
      <c r="R1" s="342"/>
    </row>
    <row r="2" ht="36" customHeight="1" spans="1:19">
      <c r="A2" s="328" t="s">
        <v>3</v>
      </c>
      <c r="B2" s="60"/>
      <c r="C2" s="60"/>
      <c r="D2" s="60"/>
      <c r="E2" s="60"/>
      <c r="F2" s="60"/>
      <c r="G2" s="60"/>
      <c r="H2" s="60"/>
      <c r="I2" s="60"/>
      <c r="J2" s="60"/>
      <c r="K2" s="60"/>
      <c r="L2" s="60"/>
      <c r="M2" s="60"/>
      <c r="N2" s="60"/>
      <c r="O2" s="67"/>
      <c r="P2" s="67"/>
      <c r="Q2" s="67"/>
      <c r="R2" s="67"/>
      <c r="S2" s="60"/>
    </row>
    <row r="3" ht="20.25" customHeight="1" spans="1:19">
      <c r="A3" s="79" t="s">
        <v>22</v>
      </c>
      <c r="B3" s="80"/>
      <c r="C3" s="80"/>
      <c r="D3" s="80"/>
      <c r="E3" s="80"/>
      <c r="F3" s="80"/>
      <c r="G3" s="80"/>
      <c r="H3" s="80"/>
      <c r="I3" s="80"/>
      <c r="J3" s="80"/>
      <c r="K3" s="80"/>
      <c r="L3" s="80"/>
      <c r="M3" s="80"/>
      <c r="N3" s="80"/>
      <c r="O3" s="343"/>
      <c r="P3" s="343"/>
      <c r="Q3" s="343"/>
      <c r="R3" s="343"/>
      <c r="S3" s="348" t="s">
        <v>23</v>
      </c>
    </row>
    <row r="4" ht="18.75" customHeight="1" spans="1:19">
      <c r="A4" s="329" t="s">
        <v>75</v>
      </c>
      <c r="B4" s="330" t="s">
        <v>76</v>
      </c>
      <c r="C4" s="330" t="s">
        <v>77</v>
      </c>
      <c r="D4" s="331" t="s">
        <v>78</v>
      </c>
      <c r="E4" s="340"/>
      <c r="F4" s="340"/>
      <c r="G4" s="340"/>
      <c r="H4" s="340"/>
      <c r="I4" s="340"/>
      <c r="J4" s="340"/>
      <c r="K4" s="340"/>
      <c r="L4" s="340"/>
      <c r="M4" s="340"/>
      <c r="N4" s="340"/>
      <c r="O4" s="344" t="s">
        <v>67</v>
      </c>
      <c r="P4" s="344"/>
      <c r="Q4" s="344"/>
      <c r="R4" s="344"/>
      <c r="S4" s="349"/>
    </row>
    <row r="5" ht="18.75" customHeight="1" spans="1:19">
      <c r="A5" s="332"/>
      <c r="B5" s="333"/>
      <c r="C5" s="333"/>
      <c r="D5" s="334" t="s">
        <v>79</v>
      </c>
      <c r="E5" s="334" t="s">
        <v>80</v>
      </c>
      <c r="F5" s="334" t="s">
        <v>81</v>
      </c>
      <c r="G5" s="334" t="s">
        <v>82</v>
      </c>
      <c r="H5" s="334" t="s">
        <v>83</v>
      </c>
      <c r="I5" s="341" t="s">
        <v>84</v>
      </c>
      <c r="J5" s="340"/>
      <c r="K5" s="340"/>
      <c r="L5" s="340"/>
      <c r="M5" s="340"/>
      <c r="N5" s="340"/>
      <c r="O5" s="344" t="s">
        <v>79</v>
      </c>
      <c r="P5" s="344" t="s">
        <v>80</v>
      </c>
      <c r="Q5" s="344" t="s">
        <v>81</v>
      </c>
      <c r="R5" s="350" t="s">
        <v>82</v>
      </c>
      <c r="S5" s="344" t="s">
        <v>85</v>
      </c>
    </row>
    <row r="6" ht="33.75" customHeight="1" spans="1:19">
      <c r="A6" s="335"/>
      <c r="B6" s="336"/>
      <c r="C6" s="336"/>
      <c r="D6" s="335"/>
      <c r="E6" s="335"/>
      <c r="F6" s="335"/>
      <c r="G6" s="335"/>
      <c r="H6" s="335"/>
      <c r="I6" s="336" t="s">
        <v>79</v>
      </c>
      <c r="J6" s="336" t="s">
        <v>86</v>
      </c>
      <c r="K6" s="336" t="s">
        <v>87</v>
      </c>
      <c r="L6" s="336" t="s">
        <v>88</v>
      </c>
      <c r="M6" s="336" t="s">
        <v>89</v>
      </c>
      <c r="N6" s="345" t="s">
        <v>90</v>
      </c>
      <c r="O6" s="344"/>
      <c r="P6" s="344"/>
      <c r="Q6" s="344"/>
      <c r="R6" s="350"/>
      <c r="S6" s="344"/>
    </row>
    <row r="7" ht="16.5" customHeight="1" spans="1:19">
      <c r="A7" s="337">
        <v>1</v>
      </c>
      <c r="B7" s="337">
        <v>2</v>
      </c>
      <c r="C7" s="337">
        <v>3</v>
      </c>
      <c r="D7" s="337">
        <v>4</v>
      </c>
      <c r="E7" s="337">
        <v>5</v>
      </c>
      <c r="F7" s="337">
        <v>6</v>
      </c>
      <c r="G7" s="337">
        <v>7</v>
      </c>
      <c r="H7" s="337">
        <v>8</v>
      </c>
      <c r="I7" s="337">
        <v>9</v>
      </c>
      <c r="J7" s="337">
        <v>10</v>
      </c>
      <c r="K7" s="337">
        <v>11</v>
      </c>
      <c r="L7" s="337">
        <v>12</v>
      </c>
      <c r="M7" s="337">
        <v>13</v>
      </c>
      <c r="N7" s="337">
        <v>14</v>
      </c>
      <c r="O7" s="337">
        <v>15</v>
      </c>
      <c r="P7" s="337">
        <v>16</v>
      </c>
      <c r="Q7" s="337">
        <v>17</v>
      </c>
      <c r="R7" s="337">
        <v>18</v>
      </c>
      <c r="S7" s="115">
        <v>19</v>
      </c>
    </row>
    <row r="8" ht="16.5" customHeight="1" spans="1:19">
      <c r="A8" s="71">
        <v>340010</v>
      </c>
      <c r="B8" s="71" t="s">
        <v>91</v>
      </c>
      <c r="C8" s="284">
        <f>D8</f>
        <v>1015956</v>
      </c>
      <c r="D8" s="284">
        <f>E8</f>
        <v>1015956</v>
      </c>
      <c r="E8" s="284">
        <v>1015956</v>
      </c>
      <c r="F8" s="99" t="s">
        <v>92</v>
      </c>
      <c r="G8" s="99" t="s">
        <v>92</v>
      </c>
      <c r="H8" s="99" t="s">
        <v>92</v>
      </c>
      <c r="I8" s="99" t="s">
        <v>92</v>
      </c>
      <c r="J8" s="99" t="s">
        <v>92</v>
      </c>
      <c r="K8" s="99" t="s">
        <v>92</v>
      </c>
      <c r="L8" s="99" t="s">
        <v>92</v>
      </c>
      <c r="M8" s="99" t="s">
        <v>92</v>
      </c>
      <c r="N8" s="346" t="s">
        <v>92</v>
      </c>
      <c r="O8" s="347" t="s">
        <v>92</v>
      </c>
      <c r="P8" s="347" t="s">
        <v>92</v>
      </c>
      <c r="Q8" s="347"/>
      <c r="R8" s="351"/>
      <c r="S8" s="115"/>
    </row>
    <row r="9" ht="16.5" customHeight="1" spans="1:19">
      <c r="A9" s="338" t="s">
        <v>77</v>
      </c>
      <c r="B9" s="339"/>
      <c r="C9" s="310">
        <f>SUM(C8:C8)</f>
        <v>1015956</v>
      </c>
      <c r="D9" s="310">
        <f>SUM(D8:D8)</f>
        <v>1015956</v>
      </c>
      <c r="E9" s="310">
        <f>SUM(E8:E8)</f>
        <v>1015956</v>
      </c>
      <c r="F9" s="99" t="s">
        <v>92</v>
      </c>
      <c r="G9" s="99" t="s">
        <v>92</v>
      </c>
      <c r="H9" s="99" t="s">
        <v>92</v>
      </c>
      <c r="I9" s="99" t="s">
        <v>92</v>
      </c>
      <c r="J9" s="99" t="s">
        <v>92</v>
      </c>
      <c r="K9" s="99" t="s">
        <v>92</v>
      </c>
      <c r="L9" s="99" t="s">
        <v>92</v>
      </c>
      <c r="M9" s="99" t="s">
        <v>92</v>
      </c>
      <c r="N9" s="346" t="s">
        <v>92</v>
      </c>
      <c r="O9" s="347" t="s">
        <v>92</v>
      </c>
      <c r="P9" s="347" t="s">
        <v>92</v>
      </c>
      <c r="Q9" s="347"/>
      <c r="R9" s="351"/>
      <c r="S9" s="347"/>
    </row>
    <row r="10" customHeight="1" spans="19:19">
      <c r="S10" s="7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zoomScaleSheetLayoutView="60" topLeftCell="A3" workbookViewId="0">
      <selection activeCell="D15" sqref="D15"/>
    </sheetView>
  </sheetViews>
  <sheetFormatPr defaultColWidth="8.88571428571429" defaultRowHeight="14.25" customHeight="1"/>
  <cols>
    <col min="1" max="1" width="14.2857142857143" style="74" customWidth="1"/>
    <col min="2" max="2" width="29.1333333333333" style="74" customWidth="1"/>
    <col min="3" max="4" width="15.4285714285714" style="74" customWidth="1"/>
    <col min="5" max="8" width="18.847619047619" style="74" customWidth="1"/>
    <col min="9" max="9" width="15.5714285714286" style="74" customWidth="1"/>
    <col min="10" max="10" width="14.1333333333333" style="74" customWidth="1"/>
    <col min="11" max="15" width="18.847619047619" style="74" customWidth="1"/>
    <col min="16" max="16" width="9.13333333333333" style="74" customWidth="1"/>
    <col min="17" max="16384" width="9.13333333333333" style="74"/>
  </cols>
  <sheetData>
    <row r="1" ht="15.75" customHeight="1" spans="1:14">
      <c r="A1" s="285" t="s">
        <v>93</v>
      </c>
      <c r="B1" s="76"/>
      <c r="C1" s="76"/>
      <c r="D1" s="76"/>
      <c r="E1" s="76"/>
      <c r="F1" s="76"/>
      <c r="G1" s="76"/>
      <c r="H1" s="76"/>
      <c r="I1" s="76"/>
      <c r="J1" s="76"/>
      <c r="K1" s="76"/>
      <c r="L1" s="76"/>
      <c r="M1" s="76"/>
      <c r="N1" s="76"/>
    </row>
    <row r="2" ht="28.5" customHeight="1" spans="1:15">
      <c r="A2" s="60" t="s">
        <v>4</v>
      </c>
      <c r="B2" s="60"/>
      <c r="C2" s="60"/>
      <c r="D2" s="60"/>
      <c r="E2" s="60"/>
      <c r="F2" s="60"/>
      <c r="G2" s="60"/>
      <c r="H2" s="60"/>
      <c r="I2" s="60"/>
      <c r="J2" s="60"/>
      <c r="K2" s="60"/>
      <c r="L2" s="60"/>
      <c r="M2" s="60"/>
      <c r="N2" s="60"/>
      <c r="O2" s="60"/>
    </row>
    <row r="3" ht="15" customHeight="1" spans="1:15">
      <c r="A3" s="317" t="s">
        <v>22</v>
      </c>
      <c r="B3" s="318"/>
      <c r="C3" s="121"/>
      <c r="D3" s="121"/>
      <c r="E3" s="121"/>
      <c r="F3" s="121"/>
      <c r="G3" s="121"/>
      <c r="H3" s="121"/>
      <c r="I3" s="121"/>
      <c r="J3" s="121"/>
      <c r="K3" s="121"/>
      <c r="L3" s="121"/>
      <c r="M3" s="80"/>
      <c r="N3" s="80"/>
      <c r="O3" s="158" t="s">
        <v>23</v>
      </c>
    </row>
    <row r="4" ht="17.25" customHeight="1" spans="1:15">
      <c r="A4" s="86" t="s">
        <v>94</v>
      </c>
      <c r="B4" s="86" t="s">
        <v>95</v>
      </c>
      <c r="C4" s="87" t="s">
        <v>77</v>
      </c>
      <c r="D4" s="109" t="s">
        <v>80</v>
      </c>
      <c r="E4" s="109"/>
      <c r="F4" s="109"/>
      <c r="G4" s="109" t="s">
        <v>81</v>
      </c>
      <c r="H4" s="109" t="s">
        <v>82</v>
      </c>
      <c r="I4" s="109" t="s">
        <v>96</v>
      </c>
      <c r="J4" s="109" t="s">
        <v>84</v>
      </c>
      <c r="K4" s="109"/>
      <c r="L4" s="109"/>
      <c r="M4" s="109"/>
      <c r="N4" s="109"/>
      <c r="O4" s="109"/>
    </row>
    <row r="5" ht="33" spans="1:15">
      <c r="A5" s="101"/>
      <c r="B5" s="101"/>
      <c r="C5" s="216"/>
      <c r="D5" s="109" t="s">
        <v>79</v>
      </c>
      <c r="E5" s="109" t="s">
        <v>97</v>
      </c>
      <c r="F5" s="109" t="s">
        <v>98</v>
      </c>
      <c r="G5" s="109"/>
      <c r="H5" s="109"/>
      <c r="I5" s="109"/>
      <c r="J5" s="109" t="s">
        <v>79</v>
      </c>
      <c r="K5" s="109" t="s">
        <v>99</v>
      </c>
      <c r="L5" s="109" t="s">
        <v>100</v>
      </c>
      <c r="M5" s="109" t="s">
        <v>101</v>
      </c>
      <c r="N5" s="109" t="s">
        <v>102</v>
      </c>
      <c r="O5" s="109" t="s">
        <v>103</v>
      </c>
    </row>
    <row r="6" ht="16.5" customHeight="1" spans="1:15">
      <c r="A6" s="102">
        <v>1</v>
      </c>
      <c r="B6" s="102">
        <v>2</v>
      </c>
      <c r="C6" s="102">
        <v>3</v>
      </c>
      <c r="D6" s="102">
        <v>4</v>
      </c>
      <c r="E6" s="102">
        <v>5</v>
      </c>
      <c r="F6" s="102">
        <v>6</v>
      </c>
      <c r="G6" s="102">
        <v>7</v>
      </c>
      <c r="H6" s="102">
        <v>8</v>
      </c>
      <c r="I6" s="102">
        <v>9</v>
      </c>
      <c r="J6" s="102">
        <v>10</v>
      </c>
      <c r="K6" s="102">
        <v>11</v>
      </c>
      <c r="L6" s="102">
        <v>12</v>
      </c>
      <c r="M6" s="102">
        <v>13</v>
      </c>
      <c r="N6" s="102">
        <v>14</v>
      </c>
      <c r="O6" s="102">
        <v>15</v>
      </c>
    </row>
    <row r="7" ht="16.5" customHeight="1" spans="1:15">
      <c r="A7" s="319" t="s">
        <v>104</v>
      </c>
      <c r="B7" s="319" t="s">
        <v>105</v>
      </c>
      <c r="C7" s="320">
        <f>D7</f>
        <v>100510</v>
      </c>
      <c r="D7" s="321">
        <v>100510</v>
      </c>
      <c r="E7" s="321">
        <v>100510</v>
      </c>
      <c r="F7" s="95"/>
      <c r="G7" s="95"/>
      <c r="H7" s="95"/>
      <c r="I7" s="95"/>
      <c r="J7" s="95"/>
      <c r="K7" s="95"/>
      <c r="L7" s="95"/>
      <c r="M7" s="95"/>
      <c r="N7" s="95"/>
      <c r="O7" s="95"/>
    </row>
    <row r="8" ht="16.5" customHeight="1" spans="1:15">
      <c r="A8" s="322" t="s">
        <v>106</v>
      </c>
      <c r="B8" s="322" t="s">
        <v>107</v>
      </c>
      <c r="C8" s="320">
        <f t="shared" ref="C8:C21" si="0">D8</f>
        <v>100510</v>
      </c>
      <c r="D8" s="321">
        <v>100510</v>
      </c>
      <c r="E8" s="321">
        <v>100510</v>
      </c>
      <c r="F8" s="95"/>
      <c r="G8" s="95"/>
      <c r="H8" s="95"/>
      <c r="I8" s="95"/>
      <c r="J8" s="95"/>
      <c r="K8" s="95"/>
      <c r="L8" s="95"/>
      <c r="M8" s="95"/>
      <c r="N8" s="95"/>
      <c r="O8" s="95"/>
    </row>
    <row r="9" ht="16.5" customHeight="1" spans="1:15">
      <c r="A9" s="323" t="s">
        <v>108</v>
      </c>
      <c r="B9" s="323" t="s">
        <v>109</v>
      </c>
      <c r="C9" s="320">
        <f t="shared" si="0"/>
        <v>100510</v>
      </c>
      <c r="D9" s="321">
        <v>100510</v>
      </c>
      <c r="E9" s="321">
        <v>100510</v>
      </c>
      <c r="F9" s="95"/>
      <c r="G9" s="95"/>
      <c r="H9" s="95"/>
      <c r="I9" s="95"/>
      <c r="J9" s="95"/>
      <c r="K9" s="95"/>
      <c r="L9" s="95"/>
      <c r="M9" s="95"/>
      <c r="N9" s="95"/>
      <c r="O9" s="95"/>
    </row>
    <row r="10" ht="16.5" customHeight="1" spans="1:15">
      <c r="A10" s="319" t="s">
        <v>110</v>
      </c>
      <c r="B10" s="319" t="s">
        <v>111</v>
      </c>
      <c r="C10" s="320">
        <f t="shared" si="0"/>
        <v>86560</v>
      </c>
      <c r="D10" s="321">
        <v>86560</v>
      </c>
      <c r="E10" s="321">
        <v>86560</v>
      </c>
      <c r="F10" s="95"/>
      <c r="G10" s="95"/>
      <c r="H10" s="95"/>
      <c r="I10" s="95"/>
      <c r="J10" s="95"/>
      <c r="K10" s="95"/>
      <c r="L10" s="95"/>
      <c r="M10" s="95"/>
      <c r="N10" s="95"/>
      <c r="O10" s="95"/>
    </row>
    <row r="11" ht="16.5" customHeight="1" spans="1:15">
      <c r="A11" s="322" t="s">
        <v>112</v>
      </c>
      <c r="B11" s="322" t="s">
        <v>113</v>
      </c>
      <c r="C11" s="320">
        <f t="shared" si="0"/>
        <v>86560</v>
      </c>
      <c r="D11" s="321">
        <v>86560</v>
      </c>
      <c r="E11" s="321">
        <v>86560</v>
      </c>
      <c r="F11" s="95"/>
      <c r="G11" s="95"/>
      <c r="H11" s="95"/>
      <c r="I11" s="95"/>
      <c r="J11" s="95"/>
      <c r="K11" s="95"/>
      <c r="L11" s="95"/>
      <c r="M11" s="95"/>
      <c r="N11" s="95"/>
      <c r="O11" s="95"/>
    </row>
    <row r="12" ht="16.5" customHeight="1" spans="1:15">
      <c r="A12" s="323" t="s">
        <v>114</v>
      </c>
      <c r="B12" s="323" t="s">
        <v>115</v>
      </c>
      <c r="C12" s="320">
        <f t="shared" si="0"/>
        <v>51700</v>
      </c>
      <c r="D12" s="321">
        <v>51700</v>
      </c>
      <c r="E12" s="321">
        <v>51700</v>
      </c>
      <c r="F12" s="95"/>
      <c r="G12" s="95"/>
      <c r="H12" s="95"/>
      <c r="I12" s="95"/>
      <c r="J12" s="95"/>
      <c r="K12" s="95"/>
      <c r="L12" s="95"/>
      <c r="M12" s="95"/>
      <c r="N12" s="95"/>
      <c r="O12" s="95"/>
    </row>
    <row r="13" ht="16.5" customHeight="1" spans="1:15">
      <c r="A13" s="323" t="s">
        <v>116</v>
      </c>
      <c r="B13" s="323" t="s">
        <v>117</v>
      </c>
      <c r="C13" s="320">
        <f t="shared" si="0"/>
        <v>33600</v>
      </c>
      <c r="D13" s="321">
        <v>33600</v>
      </c>
      <c r="E13" s="321">
        <v>33600</v>
      </c>
      <c r="F13" s="95"/>
      <c r="G13" s="95"/>
      <c r="H13" s="95"/>
      <c r="I13" s="95"/>
      <c r="J13" s="95"/>
      <c r="K13" s="95"/>
      <c r="L13" s="95"/>
      <c r="M13" s="95"/>
      <c r="N13" s="95"/>
      <c r="O13" s="95"/>
    </row>
    <row r="14" ht="16.5" customHeight="1" spans="1:15">
      <c r="A14" s="323" t="s">
        <v>118</v>
      </c>
      <c r="B14" s="323" t="s">
        <v>119</v>
      </c>
      <c r="C14" s="320">
        <f t="shared" si="0"/>
        <v>1260</v>
      </c>
      <c r="D14" s="321">
        <v>1260</v>
      </c>
      <c r="E14" s="321">
        <v>1260</v>
      </c>
      <c r="F14" s="95"/>
      <c r="G14" s="95"/>
      <c r="H14" s="95"/>
      <c r="I14" s="95"/>
      <c r="J14" s="95"/>
      <c r="K14" s="95"/>
      <c r="L14" s="95"/>
      <c r="M14" s="95"/>
      <c r="N14" s="95"/>
      <c r="O14" s="95"/>
    </row>
    <row r="15" ht="16.5" customHeight="1" spans="1:15">
      <c r="A15" s="319" t="s">
        <v>120</v>
      </c>
      <c r="B15" s="319" t="s">
        <v>121</v>
      </c>
      <c r="C15" s="320">
        <f t="shared" si="0"/>
        <v>757581</v>
      </c>
      <c r="D15" s="321">
        <v>757581</v>
      </c>
      <c r="E15" s="321">
        <v>757581</v>
      </c>
      <c r="F15" s="95"/>
      <c r="G15" s="95"/>
      <c r="H15" s="95"/>
      <c r="I15" s="95"/>
      <c r="J15" s="95"/>
      <c r="K15" s="95"/>
      <c r="L15" s="95"/>
      <c r="M15" s="95"/>
      <c r="N15" s="95"/>
      <c r="O15" s="95"/>
    </row>
    <row r="16" ht="16.5" customHeight="1" spans="1:15">
      <c r="A16" s="322" t="s">
        <v>122</v>
      </c>
      <c r="B16" s="322" t="s">
        <v>123</v>
      </c>
      <c r="C16" s="320">
        <f t="shared" si="0"/>
        <v>757581</v>
      </c>
      <c r="D16" s="321">
        <v>757581</v>
      </c>
      <c r="E16" s="321">
        <v>757581</v>
      </c>
      <c r="F16" s="95"/>
      <c r="G16" s="95"/>
      <c r="H16" s="95"/>
      <c r="I16" s="95"/>
      <c r="J16" s="95"/>
      <c r="K16" s="95"/>
      <c r="L16" s="95"/>
      <c r="M16" s="95"/>
      <c r="N16" s="95"/>
      <c r="O16" s="95"/>
    </row>
    <row r="17" ht="16.5" customHeight="1" spans="1:15">
      <c r="A17" s="323" t="s">
        <v>124</v>
      </c>
      <c r="B17" s="323" t="s">
        <v>125</v>
      </c>
      <c r="C17" s="320">
        <f t="shared" si="0"/>
        <v>757581</v>
      </c>
      <c r="D17" s="321">
        <v>757581</v>
      </c>
      <c r="E17" s="321">
        <v>757581</v>
      </c>
      <c r="F17" s="95"/>
      <c r="G17" s="95"/>
      <c r="H17" s="95"/>
      <c r="I17" s="95"/>
      <c r="J17" s="95"/>
      <c r="K17" s="95"/>
      <c r="L17" s="95"/>
      <c r="M17" s="95"/>
      <c r="N17" s="95"/>
      <c r="O17" s="95"/>
    </row>
    <row r="18" ht="16.5" customHeight="1" spans="1:15">
      <c r="A18" s="319" t="s">
        <v>126</v>
      </c>
      <c r="B18" s="319" t="s">
        <v>127</v>
      </c>
      <c r="C18" s="320">
        <f t="shared" si="0"/>
        <v>71305</v>
      </c>
      <c r="D18" s="321">
        <v>71305</v>
      </c>
      <c r="E18" s="321">
        <v>71305</v>
      </c>
      <c r="F18" s="95"/>
      <c r="G18" s="95"/>
      <c r="H18" s="95"/>
      <c r="I18" s="95"/>
      <c r="J18" s="95"/>
      <c r="K18" s="95"/>
      <c r="L18" s="95"/>
      <c r="M18" s="95"/>
      <c r="N18" s="95"/>
      <c r="O18" s="95"/>
    </row>
    <row r="19" ht="16.5" customHeight="1" spans="1:15">
      <c r="A19" s="322" t="s">
        <v>128</v>
      </c>
      <c r="B19" s="322" t="s">
        <v>129</v>
      </c>
      <c r="C19" s="320">
        <f t="shared" si="0"/>
        <v>71305</v>
      </c>
      <c r="D19" s="321">
        <v>71305</v>
      </c>
      <c r="E19" s="321">
        <v>71305</v>
      </c>
      <c r="F19" s="95"/>
      <c r="G19" s="95"/>
      <c r="H19" s="95"/>
      <c r="I19" s="95"/>
      <c r="J19" s="95"/>
      <c r="K19" s="95"/>
      <c r="L19" s="95"/>
      <c r="M19" s="95"/>
      <c r="N19" s="95"/>
      <c r="O19" s="95"/>
    </row>
    <row r="20" ht="16.5" customHeight="1" spans="1:15">
      <c r="A20" s="323" t="s">
        <v>130</v>
      </c>
      <c r="B20" s="323" t="s">
        <v>131</v>
      </c>
      <c r="C20" s="320">
        <f t="shared" si="0"/>
        <v>71305</v>
      </c>
      <c r="D20" s="321">
        <v>71305</v>
      </c>
      <c r="E20" s="321">
        <v>71305</v>
      </c>
      <c r="F20" s="95"/>
      <c r="G20" s="95"/>
      <c r="H20" s="95"/>
      <c r="I20" s="95"/>
      <c r="J20" s="95"/>
      <c r="K20" s="95"/>
      <c r="L20" s="95"/>
      <c r="M20" s="95"/>
      <c r="N20" s="95"/>
      <c r="O20" s="95"/>
    </row>
    <row r="21" ht="17.25" customHeight="1" spans="1:15">
      <c r="A21" s="324" t="s">
        <v>132</v>
      </c>
      <c r="B21" s="325" t="s">
        <v>132</v>
      </c>
      <c r="C21" s="320">
        <f t="shared" si="0"/>
        <v>1015956</v>
      </c>
      <c r="D21" s="321">
        <v>1015956</v>
      </c>
      <c r="E21" s="321">
        <v>1015956</v>
      </c>
      <c r="F21" s="326" t="s">
        <v>92</v>
      </c>
      <c r="G21" s="326"/>
      <c r="H21" s="326"/>
      <c r="I21" s="326" t="s">
        <v>92</v>
      </c>
      <c r="J21" s="326"/>
      <c r="K21" s="326" t="s">
        <v>92</v>
      </c>
      <c r="L21" s="326" t="s">
        <v>92</v>
      </c>
      <c r="M21" s="326" t="s">
        <v>92</v>
      </c>
      <c r="N21" s="326" t="s">
        <v>92</v>
      </c>
      <c r="O21" s="326" t="s">
        <v>92</v>
      </c>
    </row>
    <row r="22" customHeight="1" spans="4:8">
      <c r="D22" s="298"/>
      <c r="H22" s="298"/>
    </row>
  </sheetData>
  <mergeCells count="11">
    <mergeCell ref="A2:O2"/>
    <mergeCell ref="A3:L3"/>
    <mergeCell ref="D4:F4"/>
    <mergeCell ref="J4:O4"/>
    <mergeCell ref="A21:B2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80" zoomScaleNormal="80" zoomScaleSheetLayoutView="60" workbookViewId="0">
      <pane xSplit="4" ySplit="6" topLeftCell="G7" activePane="bottomRight" state="frozen"/>
      <selection/>
      <selection pane="topRight"/>
      <selection pane="bottomLeft"/>
      <selection pane="bottomRight" activeCell="O18" sqref="O18"/>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301" t="s">
        <v>133</v>
      </c>
      <c r="B1" s="301"/>
      <c r="C1" s="301"/>
      <c r="D1" s="151"/>
    </row>
    <row r="2" ht="31.5" customHeight="1" spans="1:4">
      <c r="A2" s="59" t="s">
        <v>5</v>
      </c>
      <c r="B2" s="302"/>
      <c r="C2" s="302"/>
      <c r="D2" s="302"/>
    </row>
    <row r="3" ht="17.25" customHeight="1" spans="1:4">
      <c r="A3" s="161" t="s">
        <v>22</v>
      </c>
      <c r="B3" s="303"/>
      <c r="C3" s="303"/>
      <c r="D3" s="153" t="s">
        <v>23</v>
      </c>
    </row>
    <row r="4" ht="19.5" customHeight="1" spans="1:4">
      <c r="A4" s="82" t="s">
        <v>24</v>
      </c>
      <c r="B4" s="169"/>
      <c r="C4" s="82" t="s">
        <v>25</v>
      </c>
      <c r="D4" s="169"/>
    </row>
    <row r="5" ht="21.75" customHeight="1" spans="1:4">
      <c r="A5" s="81" t="s">
        <v>26</v>
      </c>
      <c r="B5" s="304" t="s">
        <v>27</v>
      </c>
      <c r="C5" s="81" t="s">
        <v>134</v>
      </c>
      <c r="D5" s="304" t="s">
        <v>27</v>
      </c>
    </row>
    <row r="6" ht="17.25" customHeight="1" spans="1:4">
      <c r="A6" s="84"/>
      <c r="B6" s="101"/>
      <c r="C6" s="84"/>
      <c r="D6" s="101"/>
    </row>
    <row r="7" ht="17.25" customHeight="1" spans="1:4">
      <c r="A7" s="305" t="s">
        <v>135</v>
      </c>
      <c r="B7" s="263">
        <v>1015956</v>
      </c>
      <c r="C7" s="306" t="s">
        <v>136</v>
      </c>
      <c r="D7" s="263">
        <v>1015956</v>
      </c>
    </row>
    <row r="8" ht="17.25" customHeight="1" spans="1:4">
      <c r="A8" s="307" t="s">
        <v>137</v>
      </c>
      <c r="B8" s="263">
        <v>1015956</v>
      </c>
      <c r="C8" s="306" t="s">
        <v>138</v>
      </c>
      <c r="D8" s="308"/>
    </row>
    <row r="9" ht="17.25" customHeight="1" spans="1:4">
      <c r="A9" s="307" t="s">
        <v>139</v>
      </c>
      <c r="B9" s="284"/>
      <c r="C9" s="306" t="s">
        <v>140</v>
      </c>
      <c r="D9" s="308"/>
    </row>
    <row r="10" ht="17.25" customHeight="1" spans="1:4">
      <c r="A10" s="307" t="s">
        <v>141</v>
      </c>
      <c r="B10" s="284"/>
      <c r="C10" s="306" t="s">
        <v>142</v>
      </c>
      <c r="D10" s="308"/>
    </row>
    <row r="11" ht="17.25" customHeight="1" spans="1:4">
      <c r="A11" s="307" t="s">
        <v>143</v>
      </c>
      <c r="B11" s="284"/>
      <c r="C11" s="306" t="s">
        <v>144</v>
      </c>
      <c r="D11" s="308"/>
    </row>
    <row r="12" ht="17.25" customHeight="1" spans="1:4">
      <c r="A12" s="307" t="s">
        <v>137</v>
      </c>
      <c r="B12" s="284"/>
      <c r="C12" s="306" t="s">
        <v>145</v>
      </c>
      <c r="D12" s="308"/>
    </row>
    <row r="13" ht="17.25" customHeight="1" spans="1:4">
      <c r="A13" s="309" t="s">
        <v>139</v>
      </c>
      <c r="B13" s="310"/>
      <c r="C13" s="306" t="s">
        <v>146</v>
      </c>
      <c r="D13" s="308"/>
    </row>
    <row r="14" ht="17.25" customHeight="1" spans="1:4">
      <c r="A14" s="309" t="s">
        <v>141</v>
      </c>
      <c r="B14" s="310"/>
      <c r="C14" s="306" t="s">
        <v>147</v>
      </c>
      <c r="D14" s="308"/>
    </row>
    <row r="15" ht="17.25" customHeight="1" spans="1:4">
      <c r="A15" s="307"/>
      <c r="B15" s="310"/>
      <c r="C15" s="306" t="s">
        <v>148</v>
      </c>
      <c r="D15" s="263">
        <v>100510</v>
      </c>
    </row>
    <row r="16" ht="17.25" customHeight="1" spans="1:4">
      <c r="A16" s="307"/>
      <c r="B16" s="284"/>
      <c r="C16" s="306" t="s">
        <v>149</v>
      </c>
      <c r="D16" s="263">
        <v>86560</v>
      </c>
    </row>
    <row r="17" ht="17.25" customHeight="1" spans="1:4">
      <c r="A17" s="307"/>
      <c r="B17" s="311"/>
      <c r="C17" s="306" t="s">
        <v>150</v>
      </c>
      <c r="D17" s="263"/>
    </row>
    <row r="18" ht="17.25" customHeight="1" spans="1:4">
      <c r="A18" s="309"/>
      <c r="B18" s="311"/>
      <c r="C18" s="306" t="s">
        <v>151</v>
      </c>
      <c r="D18" s="263">
        <v>757581</v>
      </c>
    </row>
    <row r="19" ht="17.25" customHeight="1" spans="1:4">
      <c r="A19" s="309"/>
      <c r="B19" s="312"/>
      <c r="C19" s="306" t="s">
        <v>152</v>
      </c>
      <c r="D19" s="263"/>
    </row>
    <row r="20" ht="17.25" customHeight="1" spans="1:4">
      <c r="A20" s="313"/>
      <c r="B20" s="312"/>
      <c r="C20" s="306" t="s">
        <v>153</v>
      </c>
      <c r="D20" s="263"/>
    </row>
    <row r="21" ht="17.25" customHeight="1" spans="1:4">
      <c r="A21" s="313"/>
      <c r="B21" s="312"/>
      <c r="C21" s="306" t="s">
        <v>154</v>
      </c>
      <c r="D21" s="263"/>
    </row>
    <row r="22" ht="17.25" customHeight="1" spans="1:4">
      <c r="A22" s="313"/>
      <c r="B22" s="312"/>
      <c r="C22" s="306" t="s">
        <v>155</v>
      </c>
      <c r="D22" s="263"/>
    </row>
    <row r="23" ht="17.25" customHeight="1" spans="1:4">
      <c r="A23" s="313"/>
      <c r="B23" s="312"/>
      <c r="C23" s="306" t="s">
        <v>156</v>
      </c>
      <c r="D23" s="263"/>
    </row>
    <row r="24" ht="17.25" customHeight="1" spans="1:4">
      <c r="A24" s="313"/>
      <c r="B24" s="312"/>
      <c r="C24" s="306" t="s">
        <v>157</v>
      </c>
      <c r="D24" s="263"/>
    </row>
    <row r="25" ht="17.25" customHeight="1" spans="1:4">
      <c r="A25" s="313"/>
      <c r="B25" s="312"/>
      <c r="C25" s="306" t="s">
        <v>158</v>
      </c>
      <c r="D25" s="263"/>
    </row>
    <row r="26" ht="17.25" customHeight="1" spans="1:4">
      <c r="A26" s="313"/>
      <c r="B26" s="312"/>
      <c r="C26" s="306" t="s">
        <v>159</v>
      </c>
      <c r="D26" s="263">
        <v>71305</v>
      </c>
    </row>
    <row r="27" ht="17.25" customHeight="1" spans="1:4">
      <c r="A27" s="313"/>
      <c r="B27" s="312"/>
      <c r="C27" s="306" t="s">
        <v>160</v>
      </c>
      <c r="D27" s="308"/>
    </row>
    <row r="28" ht="17.25" customHeight="1" spans="1:4">
      <c r="A28" s="313"/>
      <c r="B28" s="312"/>
      <c r="C28" s="306" t="s">
        <v>161</v>
      </c>
      <c r="D28" s="308"/>
    </row>
    <row r="29" ht="17.25" customHeight="1" spans="1:4">
      <c r="A29" s="313"/>
      <c r="B29" s="312"/>
      <c r="C29" s="306" t="s">
        <v>162</v>
      </c>
      <c r="D29" s="308"/>
    </row>
    <row r="30" ht="17.25" customHeight="1" spans="1:4">
      <c r="A30" s="313"/>
      <c r="B30" s="312"/>
      <c r="C30" s="306" t="s">
        <v>163</v>
      </c>
      <c r="D30" s="308"/>
    </row>
    <row r="31" customHeight="1" spans="1:4">
      <c r="A31" s="314"/>
      <c r="B31" s="311"/>
      <c r="C31" s="306" t="s">
        <v>164</v>
      </c>
      <c r="D31" s="308"/>
    </row>
    <row r="32" customHeight="1" spans="1:4">
      <c r="A32" s="314"/>
      <c r="B32" s="311"/>
      <c r="C32" s="306" t="s">
        <v>165</v>
      </c>
      <c r="D32" s="308"/>
    </row>
    <row r="33" customHeight="1" spans="1:4">
      <c r="A33" s="314"/>
      <c r="B33" s="311"/>
      <c r="C33" s="306" t="s">
        <v>166</v>
      </c>
      <c r="D33" s="308"/>
    </row>
    <row r="34" customHeight="1" spans="1:4">
      <c r="A34" s="314"/>
      <c r="B34" s="311"/>
      <c r="C34" s="309" t="s">
        <v>167</v>
      </c>
      <c r="D34" s="315"/>
    </row>
    <row r="35" ht="17.25" customHeight="1" spans="1:4">
      <c r="A35" s="316" t="s">
        <v>168</v>
      </c>
      <c r="B35" s="263">
        <v>1015956</v>
      </c>
      <c r="C35" s="314" t="s">
        <v>73</v>
      </c>
      <c r="D35" s="263">
        <v>1015956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zoomScaleSheetLayoutView="60" workbookViewId="0">
      <selection activeCell="C29" sqref="C29"/>
    </sheetView>
  </sheetViews>
  <sheetFormatPr defaultColWidth="8.88571428571429" defaultRowHeight="14.25" customHeight="1" outlineLevelCol="6"/>
  <cols>
    <col min="1" max="1" width="20.1333333333333" style="155" customWidth="1"/>
    <col min="2" max="2" width="44" style="155"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6">
      <c r="A1" s="285" t="s">
        <v>169</v>
      </c>
      <c r="D1" s="286"/>
      <c r="F1" s="77"/>
    </row>
    <row r="2" ht="39" customHeight="1" spans="1:7">
      <c r="A2" s="160" t="s">
        <v>6</v>
      </c>
      <c r="B2" s="160"/>
      <c r="C2" s="160"/>
      <c r="D2" s="160"/>
      <c r="E2" s="160"/>
      <c r="F2" s="160"/>
      <c r="G2" s="160"/>
    </row>
    <row r="3" ht="18" customHeight="1" spans="1:7">
      <c r="A3" s="161" t="s">
        <v>22</v>
      </c>
      <c r="F3" s="158"/>
      <c r="G3" s="158" t="s">
        <v>23</v>
      </c>
    </row>
    <row r="4" ht="20.25" customHeight="1" spans="1:7">
      <c r="A4" s="287" t="s">
        <v>170</v>
      </c>
      <c r="B4" s="288"/>
      <c r="C4" s="95" t="s">
        <v>77</v>
      </c>
      <c r="D4" s="95" t="s">
        <v>97</v>
      </c>
      <c r="E4" s="95"/>
      <c r="F4" s="95"/>
      <c r="G4" s="299" t="s">
        <v>98</v>
      </c>
    </row>
    <row r="5" ht="20.25" customHeight="1" spans="1:7">
      <c r="A5" s="170" t="s">
        <v>94</v>
      </c>
      <c r="B5" s="289" t="s">
        <v>95</v>
      </c>
      <c r="C5" s="95"/>
      <c r="D5" s="95" t="s">
        <v>79</v>
      </c>
      <c r="E5" s="95" t="s">
        <v>171</v>
      </c>
      <c r="F5" s="95" t="s">
        <v>172</v>
      </c>
      <c r="G5" s="300"/>
    </row>
    <row r="6" ht="13.5" customHeight="1" spans="1:7">
      <c r="A6" s="173">
        <v>1</v>
      </c>
      <c r="B6" s="173">
        <v>2</v>
      </c>
      <c r="C6" s="290">
        <v>3</v>
      </c>
      <c r="D6" s="290">
        <v>4</v>
      </c>
      <c r="E6" s="290">
        <v>5</v>
      </c>
      <c r="F6" s="290">
        <v>6</v>
      </c>
      <c r="G6" s="173">
        <v>7</v>
      </c>
    </row>
    <row r="7" ht="13.5" customHeight="1" spans="1:7">
      <c r="A7" s="291" t="s">
        <v>104</v>
      </c>
      <c r="B7" s="291" t="s">
        <v>105</v>
      </c>
      <c r="C7" s="292">
        <v>100510</v>
      </c>
      <c r="D7" s="292">
        <v>100510</v>
      </c>
      <c r="E7" s="292">
        <v>100510</v>
      </c>
      <c r="F7" s="292"/>
      <c r="G7" s="173"/>
    </row>
    <row r="8" ht="13.5" customHeight="1" spans="1:7">
      <c r="A8" s="293" t="s">
        <v>106</v>
      </c>
      <c r="B8" s="293" t="s">
        <v>107</v>
      </c>
      <c r="C8" s="292">
        <v>100510</v>
      </c>
      <c r="D8" s="292">
        <v>100510</v>
      </c>
      <c r="E8" s="292">
        <v>100510</v>
      </c>
      <c r="F8" s="292"/>
      <c r="G8" s="173"/>
    </row>
    <row r="9" ht="13.5" customHeight="1" spans="1:7">
      <c r="A9" s="294" t="s">
        <v>108</v>
      </c>
      <c r="B9" s="294" t="s">
        <v>109</v>
      </c>
      <c r="C9" s="292">
        <v>100510</v>
      </c>
      <c r="D9" s="292">
        <v>100510</v>
      </c>
      <c r="E9" s="292">
        <v>100510</v>
      </c>
      <c r="F9" s="292"/>
      <c r="G9" s="173"/>
    </row>
    <row r="10" ht="13.5" customHeight="1" spans="1:7">
      <c r="A10" s="291" t="s">
        <v>110</v>
      </c>
      <c r="B10" s="291" t="s">
        <v>111</v>
      </c>
      <c r="C10" s="292">
        <v>86560</v>
      </c>
      <c r="D10" s="292">
        <v>86560</v>
      </c>
      <c r="E10" s="292">
        <v>86560</v>
      </c>
      <c r="F10" s="292"/>
      <c r="G10" s="173"/>
    </row>
    <row r="11" ht="13.5" customHeight="1" spans="1:7">
      <c r="A11" s="293" t="s">
        <v>112</v>
      </c>
      <c r="B11" s="293" t="s">
        <v>113</v>
      </c>
      <c r="C11" s="292">
        <v>86560</v>
      </c>
      <c r="D11" s="292">
        <v>86560</v>
      </c>
      <c r="E11" s="292">
        <v>86560</v>
      </c>
      <c r="F11" s="292"/>
      <c r="G11" s="173"/>
    </row>
    <row r="12" ht="13.5" customHeight="1" spans="1:7">
      <c r="A12" s="294" t="s">
        <v>114</v>
      </c>
      <c r="B12" s="294" t="s">
        <v>115</v>
      </c>
      <c r="C12" s="292">
        <v>51700</v>
      </c>
      <c r="D12" s="292">
        <v>51700</v>
      </c>
      <c r="E12" s="292">
        <v>51700</v>
      </c>
      <c r="F12" s="292"/>
      <c r="G12" s="173"/>
    </row>
    <row r="13" ht="13.5" customHeight="1" spans="1:7">
      <c r="A13" s="294" t="s">
        <v>116</v>
      </c>
      <c r="B13" s="294" t="s">
        <v>117</v>
      </c>
      <c r="C13" s="292">
        <v>33600</v>
      </c>
      <c r="D13" s="292">
        <v>33600</v>
      </c>
      <c r="E13" s="292">
        <v>33600</v>
      </c>
      <c r="F13" s="292"/>
      <c r="G13" s="173"/>
    </row>
    <row r="14" ht="13.5" customHeight="1" spans="1:7">
      <c r="A14" s="294" t="s">
        <v>118</v>
      </c>
      <c r="B14" s="294" t="s">
        <v>119</v>
      </c>
      <c r="C14" s="292">
        <v>1260</v>
      </c>
      <c r="D14" s="292">
        <v>1260</v>
      </c>
      <c r="E14" s="292">
        <v>1260</v>
      </c>
      <c r="F14" s="292"/>
      <c r="G14" s="173"/>
    </row>
    <row r="15" ht="13.5" customHeight="1" spans="1:7">
      <c r="A15" s="291" t="s">
        <v>120</v>
      </c>
      <c r="B15" s="291" t="s">
        <v>121</v>
      </c>
      <c r="C15" s="292">
        <v>757581</v>
      </c>
      <c r="D15" s="292">
        <v>757581</v>
      </c>
      <c r="E15" s="292">
        <v>653931</v>
      </c>
      <c r="F15" s="292">
        <v>103650</v>
      </c>
      <c r="G15" s="173"/>
    </row>
    <row r="16" ht="13.5" customHeight="1" spans="1:7">
      <c r="A16" s="293" t="s">
        <v>122</v>
      </c>
      <c r="B16" s="293" t="s">
        <v>123</v>
      </c>
      <c r="C16" s="292">
        <v>757581</v>
      </c>
      <c r="D16" s="292">
        <v>757581</v>
      </c>
      <c r="E16" s="292">
        <v>653931</v>
      </c>
      <c r="F16" s="292">
        <v>103650</v>
      </c>
      <c r="G16" s="173"/>
    </row>
    <row r="17" ht="13.5" customHeight="1" spans="1:7">
      <c r="A17" s="294" t="s">
        <v>124</v>
      </c>
      <c r="B17" s="294" t="s">
        <v>125</v>
      </c>
      <c r="C17" s="292">
        <v>757581</v>
      </c>
      <c r="D17" s="292">
        <v>757581</v>
      </c>
      <c r="E17" s="292">
        <v>653931</v>
      </c>
      <c r="F17" s="292">
        <v>103650</v>
      </c>
      <c r="G17" s="173"/>
    </row>
    <row r="18" ht="13.5" customHeight="1" spans="1:7">
      <c r="A18" s="291" t="s">
        <v>126</v>
      </c>
      <c r="B18" s="291" t="s">
        <v>127</v>
      </c>
      <c r="C18" s="292">
        <v>71305</v>
      </c>
      <c r="D18" s="292">
        <v>71305</v>
      </c>
      <c r="E18" s="292">
        <v>71305</v>
      </c>
      <c r="F18" s="292"/>
      <c r="G18" s="173"/>
    </row>
    <row r="19" ht="13.5" customHeight="1" spans="1:7">
      <c r="A19" s="293" t="s">
        <v>128</v>
      </c>
      <c r="B19" s="293" t="s">
        <v>129</v>
      </c>
      <c r="C19" s="292">
        <v>71305</v>
      </c>
      <c r="D19" s="292">
        <v>71305</v>
      </c>
      <c r="E19" s="292">
        <v>71305</v>
      </c>
      <c r="F19" s="292"/>
      <c r="G19" s="173"/>
    </row>
    <row r="20" ht="13.5" customHeight="1" spans="1:7">
      <c r="A20" s="294" t="s">
        <v>130</v>
      </c>
      <c r="B20" s="294" t="s">
        <v>131</v>
      </c>
      <c r="C20" s="292">
        <v>71305</v>
      </c>
      <c r="D20" s="292">
        <v>71305</v>
      </c>
      <c r="E20" s="292">
        <v>71305</v>
      </c>
      <c r="F20" s="292"/>
      <c r="G20" s="173"/>
    </row>
    <row r="21" ht="18" customHeight="1" spans="1:7">
      <c r="A21" s="295" t="s">
        <v>132</v>
      </c>
      <c r="B21" s="296" t="s">
        <v>132</v>
      </c>
      <c r="C21" s="292">
        <v>1015956</v>
      </c>
      <c r="D21" s="292">
        <v>1015956</v>
      </c>
      <c r="E21" s="292">
        <v>912306</v>
      </c>
      <c r="F21" s="292">
        <v>103650</v>
      </c>
      <c r="G21" s="249" t="s">
        <v>92</v>
      </c>
    </row>
    <row r="22" customHeight="1" spans="2:4">
      <c r="B22" s="297"/>
      <c r="C22" s="298"/>
      <c r="D22" s="298"/>
    </row>
  </sheetData>
  <mergeCells count="7">
    <mergeCell ref="A2:G2"/>
    <mergeCell ref="A3:E3"/>
    <mergeCell ref="A4:B4"/>
    <mergeCell ref="D4:F4"/>
    <mergeCell ref="A21:B2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8" sqref="A8:D8"/>
    </sheetView>
  </sheetViews>
  <sheetFormatPr defaultColWidth="8.88571428571429" defaultRowHeight="17.25" outlineLevelRow="7" outlineLevelCol="5"/>
  <cols>
    <col min="1" max="2" width="27.4285714285714" style="270" customWidth="1"/>
    <col min="3" max="3" width="17.2857142857143" style="271" customWidth="1"/>
    <col min="4" max="5" width="26.2857142857143" style="272" customWidth="1"/>
    <col min="6" max="6" width="18.7142857142857" style="272" customWidth="1"/>
    <col min="7" max="7" width="9.13333333333333" style="74" customWidth="1"/>
    <col min="8" max="16384" width="9.13333333333333" style="74"/>
  </cols>
  <sheetData>
    <row r="1" ht="12" customHeight="1" spans="1:5">
      <c r="A1" s="273" t="s">
        <v>173</v>
      </c>
      <c r="B1" s="274"/>
      <c r="C1" s="127"/>
      <c r="D1" s="74"/>
      <c r="E1" s="74"/>
    </row>
    <row r="2" ht="25.5" customHeight="1" spans="1:6">
      <c r="A2" s="275" t="s">
        <v>7</v>
      </c>
      <c r="B2" s="275"/>
      <c r="C2" s="275"/>
      <c r="D2" s="275"/>
      <c r="E2" s="275"/>
      <c r="F2" s="275"/>
    </row>
    <row r="3" ht="15.75" customHeight="1" spans="1:6">
      <c r="A3" s="161" t="s">
        <v>22</v>
      </c>
      <c r="B3" s="274"/>
      <c r="C3" s="127"/>
      <c r="D3" s="74"/>
      <c r="E3" s="74"/>
      <c r="F3" s="283" t="s">
        <v>174</v>
      </c>
    </row>
    <row r="4" s="269" customFormat="1" ht="19.5" customHeight="1" spans="1:6">
      <c r="A4" s="276" t="s">
        <v>175</v>
      </c>
      <c r="B4" s="81" t="s">
        <v>176</v>
      </c>
      <c r="C4" s="82" t="s">
        <v>177</v>
      </c>
      <c r="D4" s="83"/>
      <c r="E4" s="169"/>
      <c r="F4" s="81" t="s">
        <v>178</v>
      </c>
    </row>
    <row r="5" s="269" customFormat="1" ht="19.5" customHeight="1" spans="1:6">
      <c r="A5" s="101"/>
      <c r="B5" s="84"/>
      <c r="C5" s="102" t="s">
        <v>79</v>
      </c>
      <c r="D5" s="102" t="s">
        <v>179</v>
      </c>
      <c r="E5" s="102" t="s">
        <v>180</v>
      </c>
      <c r="F5" s="84"/>
    </row>
    <row r="6" s="269" customFormat="1" ht="18.75" customHeight="1" spans="1:6">
      <c r="A6" s="277">
        <v>1</v>
      </c>
      <c r="B6" s="277">
        <v>2</v>
      </c>
      <c r="C6" s="278">
        <v>3</v>
      </c>
      <c r="D6" s="277">
        <v>4</v>
      </c>
      <c r="E6" s="277">
        <v>5</v>
      </c>
      <c r="F6" s="277">
        <v>6</v>
      </c>
    </row>
    <row r="7" ht="18.75" customHeight="1" spans="1:6">
      <c r="A7" s="279"/>
      <c r="B7" s="279"/>
      <c r="C7" s="280"/>
      <c r="D7" s="281"/>
      <c r="E7" s="284"/>
      <c r="F7" s="284"/>
    </row>
    <row r="8" spans="1:4">
      <c r="A8" s="282" t="s">
        <v>181</v>
      </c>
      <c r="B8" s="282"/>
      <c r="C8" s="282"/>
      <c r="D8" s="282"/>
    </row>
  </sheetData>
  <mergeCells count="7">
    <mergeCell ref="A2:F2"/>
    <mergeCell ref="A3:D3"/>
    <mergeCell ref="C4:E4"/>
    <mergeCell ref="A8:D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zoomScaleSheetLayoutView="60" workbookViewId="0">
      <selection activeCell="A9" sqref="A9"/>
    </sheetView>
  </sheetViews>
  <sheetFormatPr defaultColWidth="8.88571428571429" defaultRowHeight="14.25" customHeight="1"/>
  <cols>
    <col min="1" max="1" width="34.8190476190476" style="74" customWidth="1"/>
    <col min="2" max="2" width="20.552380952381" style="155" customWidth="1"/>
    <col min="3" max="3" width="20.3619047619048" style="155" customWidth="1"/>
    <col min="4" max="4" width="14.847619047619" style="155" customWidth="1"/>
    <col min="5" max="6" width="15.1333333333333" style="155"/>
    <col min="7" max="8" width="14.2857142857143" style="155" customWidth="1"/>
    <col min="9" max="9" width="18.3619047619048" style="127" customWidth="1"/>
    <col min="10" max="10" width="16.2666666666667" style="127" customWidth="1"/>
    <col min="11" max="12" width="12.1333333333333" style="127" customWidth="1"/>
    <col min="13" max="13" width="17.4571428571429" style="127" customWidth="1"/>
    <col min="14" max="24" width="12.1333333333333" style="127" customWidth="1"/>
    <col min="25" max="25" width="9.13333333333333" style="74" customWidth="1"/>
    <col min="26" max="16384" width="9.13333333333333" style="74"/>
  </cols>
  <sheetData>
    <row r="1" ht="12" customHeight="1" spans="1:1">
      <c r="A1" s="255" t="s">
        <v>182</v>
      </c>
    </row>
    <row r="2" ht="39" customHeight="1" spans="1:24">
      <c r="A2" s="256" t="s">
        <v>8</v>
      </c>
      <c r="B2" s="256"/>
      <c r="C2" s="256"/>
      <c r="D2" s="256"/>
      <c r="E2" s="256"/>
      <c r="F2" s="256"/>
      <c r="G2" s="256"/>
      <c r="H2" s="256"/>
      <c r="I2" s="256"/>
      <c r="J2" s="256"/>
      <c r="K2" s="256"/>
      <c r="L2" s="256"/>
      <c r="M2" s="256"/>
      <c r="N2" s="256"/>
      <c r="O2" s="256"/>
      <c r="P2" s="256"/>
      <c r="Q2" s="256"/>
      <c r="R2" s="256"/>
      <c r="S2" s="256"/>
      <c r="T2" s="256"/>
      <c r="U2" s="256"/>
      <c r="V2" s="256"/>
      <c r="W2" s="256"/>
      <c r="X2" s="256"/>
    </row>
    <row r="3" ht="18" customHeight="1" spans="1:24">
      <c r="A3" s="257" t="s">
        <v>22</v>
      </c>
      <c r="B3" s="257"/>
      <c r="C3" s="257"/>
      <c r="D3" s="257"/>
      <c r="E3" s="257"/>
      <c r="F3" s="257"/>
      <c r="G3" s="257"/>
      <c r="H3" s="257"/>
      <c r="I3" s="257"/>
      <c r="J3" s="257"/>
      <c r="K3" s="74"/>
      <c r="L3" s="74"/>
      <c r="M3" s="74"/>
      <c r="N3" s="74"/>
      <c r="O3" s="74"/>
      <c r="P3" s="74"/>
      <c r="Q3" s="74"/>
      <c r="X3" s="268" t="s">
        <v>23</v>
      </c>
    </row>
    <row r="4" ht="16.5" spans="1:24">
      <c r="A4" s="190" t="s">
        <v>183</v>
      </c>
      <c r="B4" s="190" t="s">
        <v>184</v>
      </c>
      <c r="C4" s="190" t="s">
        <v>185</v>
      </c>
      <c r="D4" s="190" t="s">
        <v>186</v>
      </c>
      <c r="E4" s="190" t="s">
        <v>187</v>
      </c>
      <c r="F4" s="190" t="s">
        <v>188</v>
      </c>
      <c r="G4" s="190" t="s">
        <v>189</v>
      </c>
      <c r="H4" s="190" t="s">
        <v>190</v>
      </c>
      <c r="I4" s="109" t="s">
        <v>191</v>
      </c>
      <c r="J4" s="109"/>
      <c r="K4" s="109"/>
      <c r="L4" s="109"/>
      <c r="M4" s="109"/>
      <c r="N4" s="109"/>
      <c r="O4" s="109"/>
      <c r="P4" s="109"/>
      <c r="Q4" s="109"/>
      <c r="R4" s="109"/>
      <c r="S4" s="109"/>
      <c r="T4" s="109"/>
      <c r="U4" s="109"/>
      <c r="V4" s="109"/>
      <c r="W4" s="109"/>
      <c r="X4" s="109"/>
    </row>
    <row r="5" ht="16.5" spans="1:24">
      <c r="A5" s="190"/>
      <c r="B5" s="190"/>
      <c r="C5" s="190"/>
      <c r="D5" s="190"/>
      <c r="E5" s="190"/>
      <c r="F5" s="190"/>
      <c r="G5" s="190"/>
      <c r="H5" s="190"/>
      <c r="I5" s="109" t="s">
        <v>192</v>
      </c>
      <c r="J5" s="109" t="s">
        <v>193</v>
      </c>
      <c r="K5" s="109"/>
      <c r="L5" s="109"/>
      <c r="M5" s="109"/>
      <c r="N5" s="109"/>
      <c r="O5" s="95" t="s">
        <v>194</v>
      </c>
      <c r="P5" s="95"/>
      <c r="Q5" s="95"/>
      <c r="R5" s="109" t="s">
        <v>83</v>
      </c>
      <c r="S5" s="109" t="s">
        <v>84</v>
      </c>
      <c r="T5" s="109"/>
      <c r="U5" s="109"/>
      <c r="V5" s="109"/>
      <c r="W5" s="109"/>
      <c r="X5" s="109"/>
    </row>
    <row r="6" ht="13.5" customHeight="1" spans="1:24">
      <c r="A6" s="190"/>
      <c r="B6" s="190"/>
      <c r="C6" s="190"/>
      <c r="D6" s="190"/>
      <c r="E6" s="190"/>
      <c r="F6" s="190"/>
      <c r="G6" s="190"/>
      <c r="H6" s="190"/>
      <c r="I6" s="109"/>
      <c r="J6" s="117" t="s">
        <v>195</v>
      </c>
      <c r="K6" s="109" t="s">
        <v>196</v>
      </c>
      <c r="L6" s="109" t="s">
        <v>197</v>
      </c>
      <c r="M6" s="109" t="s">
        <v>198</v>
      </c>
      <c r="N6" s="109" t="s">
        <v>199</v>
      </c>
      <c r="O6" s="266" t="s">
        <v>80</v>
      </c>
      <c r="P6" s="266" t="s">
        <v>81</v>
      </c>
      <c r="Q6" s="266" t="s">
        <v>82</v>
      </c>
      <c r="R6" s="109"/>
      <c r="S6" s="109" t="s">
        <v>79</v>
      </c>
      <c r="T6" s="109" t="s">
        <v>86</v>
      </c>
      <c r="U6" s="109" t="s">
        <v>87</v>
      </c>
      <c r="V6" s="109" t="s">
        <v>88</v>
      </c>
      <c r="W6" s="109" t="s">
        <v>89</v>
      </c>
      <c r="X6" s="109" t="s">
        <v>90</v>
      </c>
    </row>
    <row r="7" ht="12.75" spans="1:24">
      <c r="A7" s="190"/>
      <c r="B7" s="190"/>
      <c r="C7" s="190"/>
      <c r="D7" s="190"/>
      <c r="E7" s="190"/>
      <c r="F7" s="190"/>
      <c r="G7" s="190"/>
      <c r="H7" s="190"/>
      <c r="I7" s="109"/>
      <c r="J7" s="119"/>
      <c r="K7" s="109"/>
      <c r="L7" s="109"/>
      <c r="M7" s="109"/>
      <c r="N7" s="109"/>
      <c r="O7" s="267"/>
      <c r="P7" s="267"/>
      <c r="Q7" s="267"/>
      <c r="R7" s="109"/>
      <c r="S7" s="109"/>
      <c r="T7" s="109"/>
      <c r="U7" s="109"/>
      <c r="V7" s="109"/>
      <c r="W7" s="109"/>
      <c r="X7" s="109"/>
    </row>
    <row r="8" ht="13.5" customHeight="1" spans="1:24">
      <c r="A8" s="258">
        <v>1</v>
      </c>
      <c r="B8" s="258">
        <v>2</v>
      </c>
      <c r="C8" s="258">
        <v>3</v>
      </c>
      <c r="D8" s="258">
        <v>4</v>
      </c>
      <c r="E8" s="258">
        <v>5</v>
      </c>
      <c r="F8" s="258">
        <v>6</v>
      </c>
      <c r="G8" s="258">
        <v>7</v>
      </c>
      <c r="H8" s="258">
        <v>8</v>
      </c>
      <c r="I8" s="258">
        <v>9</v>
      </c>
      <c r="J8" s="258">
        <v>10</v>
      </c>
      <c r="K8" s="258">
        <v>11</v>
      </c>
      <c r="L8" s="258">
        <v>12</v>
      </c>
      <c r="M8" s="258">
        <v>13</v>
      </c>
      <c r="N8" s="258">
        <v>14</v>
      </c>
      <c r="O8" s="258">
        <v>15</v>
      </c>
      <c r="P8" s="258">
        <v>16</v>
      </c>
      <c r="Q8" s="258">
        <v>17</v>
      </c>
      <c r="R8" s="258">
        <v>18</v>
      </c>
      <c r="S8" s="258">
        <v>19</v>
      </c>
      <c r="T8" s="258">
        <v>20</v>
      </c>
      <c r="U8" s="258">
        <v>21</v>
      </c>
      <c r="V8" s="258">
        <v>22</v>
      </c>
      <c r="W8" s="258">
        <v>23</v>
      </c>
      <c r="X8" s="258">
        <v>24</v>
      </c>
    </row>
    <row r="9" ht="13.5" customHeight="1" spans="1:24">
      <c r="A9" s="259" t="s">
        <v>200</v>
      </c>
      <c r="B9" s="259" t="s">
        <v>91</v>
      </c>
      <c r="C9" s="259" t="s">
        <v>201</v>
      </c>
      <c r="D9" s="259" t="s">
        <v>202</v>
      </c>
      <c r="E9" s="259" t="s">
        <v>108</v>
      </c>
      <c r="F9" s="259" t="s">
        <v>109</v>
      </c>
      <c r="G9" s="259" t="s">
        <v>203</v>
      </c>
      <c r="H9" s="259" t="s">
        <v>204</v>
      </c>
      <c r="I9" s="263">
        <v>100510</v>
      </c>
      <c r="J9" s="263">
        <v>100510</v>
      </c>
      <c r="K9" s="264"/>
      <c r="L9" s="264"/>
      <c r="M9" s="263">
        <v>100510</v>
      </c>
      <c r="N9" s="258"/>
      <c r="O9" s="258"/>
      <c r="P9" s="258"/>
      <c r="Q9" s="258"/>
      <c r="R9" s="258"/>
      <c r="S9" s="258"/>
      <c r="T9" s="258"/>
      <c r="U9" s="258"/>
      <c r="V9" s="258"/>
      <c r="W9" s="258"/>
      <c r="X9" s="258"/>
    </row>
    <row r="10" ht="13.5" customHeight="1" spans="1:24">
      <c r="A10" s="259" t="s">
        <v>200</v>
      </c>
      <c r="B10" s="259" t="s">
        <v>91</v>
      </c>
      <c r="C10" s="259" t="s">
        <v>201</v>
      </c>
      <c r="D10" s="259" t="s">
        <v>202</v>
      </c>
      <c r="E10" s="259" t="s">
        <v>114</v>
      </c>
      <c r="F10" s="259" t="s">
        <v>115</v>
      </c>
      <c r="G10" s="259" t="s">
        <v>205</v>
      </c>
      <c r="H10" s="259" t="s">
        <v>206</v>
      </c>
      <c r="I10" s="263">
        <v>51700</v>
      </c>
      <c r="J10" s="263">
        <v>51700</v>
      </c>
      <c r="K10" s="264"/>
      <c r="L10" s="264"/>
      <c r="M10" s="263">
        <v>51700</v>
      </c>
      <c r="N10" s="258"/>
      <c r="O10" s="258"/>
      <c r="P10" s="258"/>
      <c r="Q10" s="258"/>
      <c r="R10" s="258"/>
      <c r="S10" s="258"/>
      <c r="T10" s="258"/>
      <c r="U10" s="258"/>
      <c r="V10" s="258"/>
      <c r="W10" s="258"/>
      <c r="X10" s="258"/>
    </row>
    <row r="11" ht="13.5" customHeight="1" spans="1:24">
      <c r="A11" s="259" t="s">
        <v>200</v>
      </c>
      <c r="B11" s="259" t="s">
        <v>91</v>
      </c>
      <c r="C11" s="259" t="s">
        <v>201</v>
      </c>
      <c r="D11" s="259" t="s">
        <v>202</v>
      </c>
      <c r="E11" s="259" t="s">
        <v>116</v>
      </c>
      <c r="F11" s="259" t="s">
        <v>117</v>
      </c>
      <c r="G11" s="259" t="s">
        <v>207</v>
      </c>
      <c r="H11" s="259" t="s">
        <v>208</v>
      </c>
      <c r="I11" s="263">
        <v>33600</v>
      </c>
      <c r="J11" s="263">
        <v>33600</v>
      </c>
      <c r="K11" s="264"/>
      <c r="L11" s="264"/>
      <c r="M11" s="263">
        <v>33600</v>
      </c>
      <c r="N11" s="258"/>
      <c r="O11" s="258"/>
      <c r="P11" s="258"/>
      <c r="Q11" s="258"/>
      <c r="R11" s="258"/>
      <c r="S11" s="258"/>
      <c r="T11" s="258"/>
      <c r="U11" s="258"/>
      <c r="V11" s="258"/>
      <c r="W11" s="258"/>
      <c r="X11" s="258"/>
    </row>
    <row r="12" ht="13.5" customHeight="1" spans="1:24">
      <c r="A12" s="259" t="s">
        <v>200</v>
      </c>
      <c r="B12" s="259" t="s">
        <v>91</v>
      </c>
      <c r="C12" s="259" t="s">
        <v>201</v>
      </c>
      <c r="D12" s="259" t="s">
        <v>202</v>
      </c>
      <c r="E12" s="259" t="s">
        <v>118</v>
      </c>
      <c r="F12" s="259" t="s">
        <v>119</v>
      </c>
      <c r="G12" s="259" t="s">
        <v>209</v>
      </c>
      <c r="H12" s="259" t="s">
        <v>210</v>
      </c>
      <c r="I12" s="263">
        <v>1260</v>
      </c>
      <c r="J12" s="263">
        <v>1260</v>
      </c>
      <c r="K12" s="264"/>
      <c r="L12" s="264"/>
      <c r="M12" s="263">
        <v>1260</v>
      </c>
      <c r="N12" s="258"/>
      <c r="O12" s="258"/>
      <c r="P12" s="258"/>
      <c r="Q12" s="258"/>
      <c r="R12" s="258"/>
      <c r="S12" s="258"/>
      <c r="T12" s="258"/>
      <c r="U12" s="258"/>
      <c r="V12" s="258"/>
      <c r="W12" s="258"/>
      <c r="X12" s="258"/>
    </row>
    <row r="13" ht="13.5" customHeight="1" spans="1:24">
      <c r="A13" s="259" t="s">
        <v>200</v>
      </c>
      <c r="B13" s="259" t="s">
        <v>91</v>
      </c>
      <c r="C13" s="259" t="s">
        <v>211</v>
      </c>
      <c r="D13" s="259" t="s">
        <v>212</v>
      </c>
      <c r="E13" s="259" t="s">
        <v>124</v>
      </c>
      <c r="F13" s="259" t="s">
        <v>125</v>
      </c>
      <c r="G13" s="259" t="s">
        <v>213</v>
      </c>
      <c r="H13" s="259" t="s">
        <v>212</v>
      </c>
      <c r="I13" s="263">
        <v>1800</v>
      </c>
      <c r="J13" s="263">
        <v>1800</v>
      </c>
      <c r="K13" s="264"/>
      <c r="L13" s="264"/>
      <c r="M13" s="263">
        <v>1800</v>
      </c>
      <c r="N13" s="258"/>
      <c r="O13" s="258"/>
      <c r="P13" s="258"/>
      <c r="Q13" s="258"/>
      <c r="R13" s="258"/>
      <c r="S13" s="258"/>
      <c r="T13" s="258"/>
      <c r="U13" s="258"/>
      <c r="V13" s="258"/>
      <c r="W13" s="258"/>
      <c r="X13" s="258"/>
    </row>
    <row r="14" ht="13.5" customHeight="1" spans="1:24">
      <c r="A14" s="259" t="s">
        <v>200</v>
      </c>
      <c r="B14" s="259" t="s">
        <v>91</v>
      </c>
      <c r="C14" s="259" t="s">
        <v>214</v>
      </c>
      <c r="D14" s="259" t="s">
        <v>215</v>
      </c>
      <c r="E14" s="259" t="s">
        <v>124</v>
      </c>
      <c r="F14" s="259" t="s">
        <v>125</v>
      </c>
      <c r="G14" s="259" t="s">
        <v>216</v>
      </c>
      <c r="H14" s="259" t="s">
        <v>217</v>
      </c>
      <c r="I14" s="263">
        <v>153900</v>
      </c>
      <c r="J14" s="263">
        <v>153900</v>
      </c>
      <c r="K14" s="264"/>
      <c r="L14" s="264"/>
      <c r="M14" s="263">
        <v>153900</v>
      </c>
      <c r="N14" s="258"/>
      <c r="O14" s="258"/>
      <c r="P14" s="258"/>
      <c r="Q14" s="258"/>
      <c r="R14" s="258"/>
      <c r="S14" s="258"/>
      <c r="T14" s="258"/>
      <c r="U14" s="258"/>
      <c r="V14" s="258"/>
      <c r="W14" s="258"/>
      <c r="X14" s="258"/>
    </row>
    <row r="15" ht="13.5" customHeight="1" spans="1:24">
      <c r="A15" s="259" t="s">
        <v>200</v>
      </c>
      <c r="B15" s="259" t="s">
        <v>91</v>
      </c>
      <c r="C15" s="259" t="s">
        <v>218</v>
      </c>
      <c r="D15" s="259" t="s">
        <v>219</v>
      </c>
      <c r="E15" s="259" t="s">
        <v>124</v>
      </c>
      <c r="F15" s="259" t="s">
        <v>125</v>
      </c>
      <c r="G15" s="259" t="s">
        <v>220</v>
      </c>
      <c r="H15" s="259" t="s">
        <v>221</v>
      </c>
      <c r="I15" s="263">
        <v>188100</v>
      </c>
      <c r="J15" s="263">
        <v>188100</v>
      </c>
      <c r="K15" s="264"/>
      <c r="L15" s="264"/>
      <c r="M15" s="263">
        <v>188100</v>
      </c>
      <c r="N15" s="258"/>
      <c r="O15" s="258"/>
      <c r="P15" s="258"/>
      <c r="Q15" s="258"/>
      <c r="R15" s="258"/>
      <c r="S15" s="258"/>
      <c r="T15" s="258"/>
      <c r="U15" s="258"/>
      <c r="V15" s="258"/>
      <c r="W15" s="258"/>
      <c r="X15" s="258"/>
    </row>
    <row r="16" ht="13.5" customHeight="1" spans="1:24">
      <c r="A16" s="259" t="s">
        <v>200</v>
      </c>
      <c r="B16" s="259" t="s">
        <v>91</v>
      </c>
      <c r="C16" s="259" t="s">
        <v>218</v>
      </c>
      <c r="D16" s="259" t="s">
        <v>219</v>
      </c>
      <c r="E16" s="259" t="s">
        <v>124</v>
      </c>
      <c r="F16" s="259" t="s">
        <v>125</v>
      </c>
      <c r="G16" s="259" t="s">
        <v>222</v>
      </c>
      <c r="H16" s="259" t="s">
        <v>223</v>
      </c>
      <c r="I16" s="263">
        <v>296256</v>
      </c>
      <c r="J16" s="263">
        <v>296256</v>
      </c>
      <c r="K16" s="264"/>
      <c r="L16" s="264"/>
      <c r="M16" s="263">
        <v>296256</v>
      </c>
      <c r="N16" s="258"/>
      <c r="O16" s="258"/>
      <c r="P16" s="258"/>
      <c r="Q16" s="258"/>
      <c r="R16" s="258"/>
      <c r="S16" s="258"/>
      <c r="T16" s="258"/>
      <c r="U16" s="258"/>
      <c r="V16" s="258"/>
      <c r="W16" s="258"/>
      <c r="X16" s="258"/>
    </row>
    <row r="17" ht="13.5" customHeight="1" spans="1:24">
      <c r="A17" s="259" t="s">
        <v>200</v>
      </c>
      <c r="B17" s="259" t="s">
        <v>91</v>
      </c>
      <c r="C17" s="259" t="s">
        <v>218</v>
      </c>
      <c r="D17" s="259" t="s">
        <v>219</v>
      </c>
      <c r="E17" s="259" t="s">
        <v>124</v>
      </c>
      <c r="F17" s="259" t="s">
        <v>125</v>
      </c>
      <c r="G17" s="259" t="s">
        <v>216</v>
      </c>
      <c r="H17" s="259" t="s">
        <v>217</v>
      </c>
      <c r="I17" s="263">
        <v>15675</v>
      </c>
      <c r="J17" s="263">
        <v>15675</v>
      </c>
      <c r="K17" s="264"/>
      <c r="L17" s="264"/>
      <c r="M17" s="263">
        <v>15675</v>
      </c>
      <c r="N17" s="258"/>
      <c r="O17" s="258"/>
      <c r="P17" s="258"/>
      <c r="Q17" s="258"/>
      <c r="R17" s="258"/>
      <c r="S17" s="258"/>
      <c r="T17" s="258"/>
      <c r="U17" s="258"/>
      <c r="V17" s="258"/>
      <c r="W17" s="258"/>
      <c r="X17" s="258"/>
    </row>
    <row r="18" ht="13.5" customHeight="1" spans="1:24">
      <c r="A18" s="259" t="s">
        <v>200</v>
      </c>
      <c r="B18" s="259" t="s">
        <v>91</v>
      </c>
      <c r="C18" s="259" t="s">
        <v>224</v>
      </c>
      <c r="D18" s="259" t="s">
        <v>131</v>
      </c>
      <c r="E18" s="259" t="s">
        <v>130</v>
      </c>
      <c r="F18" s="259" t="s">
        <v>131</v>
      </c>
      <c r="G18" s="259" t="s">
        <v>225</v>
      </c>
      <c r="H18" s="259" t="s">
        <v>131</v>
      </c>
      <c r="I18" s="263">
        <v>71305</v>
      </c>
      <c r="J18" s="263">
        <v>71305</v>
      </c>
      <c r="K18" s="264"/>
      <c r="L18" s="264"/>
      <c r="M18" s="263">
        <v>71305</v>
      </c>
      <c r="N18" s="258"/>
      <c r="O18" s="258"/>
      <c r="P18" s="258"/>
      <c r="Q18" s="258"/>
      <c r="R18" s="258"/>
      <c r="S18" s="258"/>
      <c r="T18" s="258"/>
      <c r="U18" s="258"/>
      <c r="V18" s="258"/>
      <c r="W18" s="258"/>
      <c r="X18" s="258"/>
    </row>
    <row r="19" ht="13.5" customHeight="1" spans="1:24">
      <c r="A19" s="259" t="s">
        <v>200</v>
      </c>
      <c r="B19" s="259" t="s">
        <v>91</v>
      </c>
      <c r="C19" s="259" t="s">
        <v>226</v>
      </c>
      <c r="D19" s="259" t="s">
        <v>227</v>
      </c>
      <c r="E19" s="259" t="s">
        <v>124</v>
      </c>
      <c r="F19" s="259" t="s">
        <v>125</v>
      </c>
      <c r="G19" s="259" t="s">
        <v>228</v>
      </c>
      <c r="H19" s="259" t="s">
        <v>229</v>
      </c>
      <c r="I19" s="263">
        <v>45000</v>
      </c>
      <c r="J19" s="263">
        <v>45000</v>
      </c>
      <c r="K19" s="264"/>
      <c r="L19" s="264"/>
      <c r="M19" s="263">
        <v>45000</v>
      </c>
      <c r="N19" s="258"/>
      <c r="O19" s="258"/>
      <c r="P19" s="258"/>
      <c r="Q19" s="258"/>
      <c r="R19" s="258"/>
      <c r="S19" s="258"/>
      <c r="T19" s="258"/>
      <c r="U19" s="258"/>
      <c r="V19" s="258"/>
      <c r="W19" s="258"/>
      <c r="X19" s="258"/>
    </row>
    <row r="20" ht="13.5" customHeight="1" spans="1:24">
      <c r="A20" s="259" t="s">
        <v>200</v>
      </c>
      <c r="B20" s="259" t="s">
        <v>91</v>
      </c>
      <c r="C20" s="259" t="s">
        <v>230</v>
      </c>
      <c r="D20" s="259" t="s">
        <v>231</v>
      </c>
      <c r="E20" s="259" t="s">
        <v>124</v>
      </c>
      <c r="F20" s="259" t="s">
        <v>125</v>
      </c>
      <c r="G20" s="259" t="s">
        <v>232</v>
      </c>
      <c r="H20" s="259" t="s">
        <v>233</v>
      </c>
      <c r="I20" s="263">
        <v>20000</v>
      </c>
      <c r="J20" s="263">
        <v>20000</v>
      </c>
      <c r="K20" s="264"/>
      <c r="L20" s="264"/>
      <c r="M20" s="263">
        <v>20000</v>
      </c>
      <c r="N20" s="258"/>
      <c r="O20" s="258"/>
      <c r="P20" s="258"/>
      <c r="Q20" s="258"/>
      <c r="R20" s="258"/>
      <c r="S20" s="258"/>
      <c r="T20" s="258"/>
      <c r="U20" s="258"/>
      <c r="V20" s="258"/>
      <c r="W20" s="258"/>
      <c r="X20" s="258"/>
    </row>
    <row r="21" ht="13.5" customHeight="1" spans="1:24">
      <c r="A21" s="259" t="s">
        <v>200</v>
      </c>
      <c r="B21" s="259" t="s">
        <v>91</v>
      </c>
      <c r="C21" s="259" t="s">
        <v>230</v>
      </c>
      <c r="D21" s="259" t="s">
        <v>231</v>
      </c>
      <c r="E21" s="259" t="s">
        <v>124</v>
      </c>
      <c r="F21" s="259" t="s">
        <v>125</v>
      </c>
      <c r="G21" s="259" t="s">
        <v>234</v>
      </c>
      <c r="H21" s="259" t="s">
        <v>235</v>
      </c>
      <c r="I21" s="263">
        <v>1000</v>
      </c>
      <c r="J21" s="263">
        <v>1000</v>
      </c>
      <c r="K21" s="264"/>
      <c r="L21" s="264"/>
      <c r="M21" s="263">
        <v>1000</v>
      </c>
      <c r="N21" s="258"/>
      <c r="O21" s="258"/>
      <c r="P21" s="258"/>
      <c r="Q21" s="258"/>
      <c r="R21" s="258"/>
      <c r="S21" s="258"/>
      <c r="T21" s="258"/>
      <c r="U21" s="258"/>
      <c r="V21" s="258"/>
      <c r="W21" s="258"/>
      <c r="X21" s="258"/>
    </row>
    <row r="22" ht="13.5" customHeight="1" spans="1:24">
      <c r="A22" s="259" t="s">
        <v>200</v>
      </c>
      <c r="B22" s="259" t="s">
        <v>91</v>
      </c>
      <c r="C22" s="259" t="s">
        <v>230</v>
      </c>
      <c r="D22" s="259" t="s">
        <v>231</v>
      </c>
      <c r="E22" s="259" t="s">
        <v>124</v>
      </c>
      <c r="F22" s="259" t="s">
        <v>125</v>
      </c>
      <c r="G22" s="259" t="s">
        <v>236</v>
      </c>
      <c r="H22" s="259" t="s">
        <v>237</v>
      </c>
      <c r="I22" s="263">
        <v>10000</v>
      </c>
      <c r="J22" s="263">
        <v>10000</v>
      </c>
      <c r="K22" s="264"/>
      <c r="L22" s="264"/>
      <c r="M22" s="263">
        <v>10000</v>
      </c>
      <c r="N22" s="258"/>
      <c r="O22" s="258"/>
      <c r="P22" s="258"/>
      <c r="Q22" s="258"/>
      <c r="R22" s="258"/>
      <c r="S22" s="258"/>
      <c r="T22" s="258"/>
      <c r="U22" s="258"/>
      <c r="V22" s="258"/>
      <c r="W22" s="258"/>
      <c r="X22" s="258"/>
    </row>
    <row r="23" ht="13.5" customHeight="1" spans="1:24">
      <c r="A23" s="259" t="s">
        <v>200</v>
      </c>
      <c r="B23" s="259" t="s">
        <v>91</v>
      </c>
      <c r="C23" s="259" t="s">
        <v>230</v>
      </c>
      <c r="D23" s="259" t="s">
        <v>231</v>
      </c>
      <c r="E23" s="259" t="s">
        <v>124</v>
      </c>
      <c r="F23" s="259" t="s">
        <v>125</v>
      </c>
      <c r="G23" s="259" t="s">
        <v>238</v>
      </c>
      <c r="H23" s="259" t="s">
        <v>239</v>
      </c>
      <c r="I23" s="263">
        <v>1350</v>
      </c>
      <c r="J23" s="263">
        <v>1350</v>
      </c>
      <c r="K23" s="264"/>
      <c r="L23" s="264"/>
      <c r="M23" s="263">
        <v>1350</v>
      </c>
      <c r="N23" s="258"/>
      <c r="O23" s="258"/>
      <c r="P23" s="258"/>
      <c r="Q23" s="258"/>
      <c r="R23" s="258"/>
      <c r="S23" s="258"/>
      <c r="T23" s="258"/>
      <c r="U23" s="258"/>
      <c r="V23" s="258"/>
      <c r="W23" s="258"/>
      <c r="X23" s="258"/>
    </row>
    <row r="24" ht="13.5" customHeight="1" spans="1:24">
      <c r="A24" s="259" t="s">
        <v>200</v>
      </c>
      <c r="B24" s="259" t="s">
        <v>91</v>
      </c>
      <c r="C24" s="259" t="s">
        <v>230</v>
      </c>
      <c r="D24" s="259" t="s">
        <v>231</v>
      </c>
      <c r="E24" s="259" t="s">
        <v>124</v>
      </c>
      <c r="F24" s="259" t="s">
        <v>125</v>
      </c>
      <c r="G24" s="259" t="s">
        <v>228</v>
      </c>
      <c r="H24" s="259" t="s">
        <v>229</v>
      </c>
      <c r="I24" s="263">
        <v>4500</v>
      </c>
      <c r="J24" s="263">
        <v>4500</v>
      </c>
      <c r="K24" s="264"/>
      <c r="L24" s="264"/>
      <c r="M24" s="263">
        <v>4500</v>
      </c>
      <c r="N24" s="258"/>
      <c r="O24" s="258"/>
      <c r="P24" s="258"/>
      <c r="Q24" s="258"/>
      <c r="R24" s="258"/>
      <c r="S24" s="258"/>
      <c r="T24" s="258"/>
      <c r="U24" s="258"/>
      <c r="V24" s="258"/>
      <c r="W24" s="258"/>
      <c r="X24" s="258"/>
    </row>
    <row r="25" ht="13.5" customHeight="1" spans="1:24">
      <c r="A25" s="259" t="s">
        <v>200</v>
      </c>
      <c r="B25" s="259" t="s">
        <v>91</v>
      </c>
      <c r="C25" s="259" t="s">
        <v>230</v>
      </c>
      <c r="D25" s="259" t="s">
        <v>231</v>
      </c>
      <c r="E25" s="259" t="s">
        <v>124</v>
      </c>
      <c r="F25" s="259" t="s">
        <v>125</v>
      </c>
      <c r="G25" s="259" t="s">
        <v>240</v>
      </c>
      <c r="H25" s="259" t="s">
        <v>241</v>
      </c>
      <c r="I25" s="263">
        <v>20000</v>
      </c>
      <c r="J25" s="263">
        <v>20000</v>
      </c>
      <c r="K25" s="264"/>
      <c r="L25" s="264"/>
      <c r="M25" s="263">
        <v>20000</v>
      </c>
      <c r="N25" s="258"/>
      <c r="O25" s="258"/>
      <c r="P25" s="258"/>
      <c r="Q25" s="258"/>
      <c r="R25" s="258"/>
      <c r="S25" s="258"/>
      <c r="T25" s="258"/>
      <c r="U25" s="258"/>
      <c r="V25" s="258"/>
      <c r="W25" s="258"/>
      <c r="X25" s="258"/>
    </row>
    <row r="26" ht="18" customHeight="1" spans="1:24">
      <c r="A26" s="260" t="s">
        <v>132</v>
      </c>
      <c r="B26" s="261"/>
      <c r="C26" s="261"/>
      <c r="D26" s="261"/>
      <c r="E26" s="261"/>
      <c r="F26" s="261"/>
      <c r="G26" s="261"/>
      <c r="H26" s="262"/>
      <c r="I26" s="263">
        <v>1015956</v>
      </c>
      <c r="J26" s="263">
        <v>1015956</v>
      </c>
      <c r="K26" s="265"/>
      <c r="L26" s="265"/>
      <c r="M26" s="263">
        <v>1015956</v>
      </c>
      <c r="N26" s="265"/>
      <c r="O26" s="265"/>
      <c r="P26" s="265"/>
      <c r="Q26" s="265"/>
      <c r="R26" s="265"/>
      <c r="S26" s="265"/>
      <c r="T26" s="265"/>
      <c r="U26" s="265"/>
      <c r="V26" s="265"/>
      <c r="W26" s="265"/>
      <c r="X26" s="265" t="s">
        <v>92</v>
      </c>
    </row>
  </sheetData>
  <mergeCells count="31">
    <mergeCell ref="A2:X2"/>
    <mergeCell ref="A3:J3"/>
    <mergeCell ref="I4:X4"/>
    <mergeCell ref="J5:N5"/>
    <mergeCell ref="O5:Q5"/>
    <mergeCell ref="S5:X5"/>
    <mergeCell ref="A26:H2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zoomScaleSheetLayoutView="60" workbookViewId="0">
      <selection activeCell="Y26" sqref="Y26"/>
    </sheetView>
  </sheetViews>
  <sheetFormatPr defaultColWidth="8.88571428571429" defaultRowHeight="14.25" customHeight="1"/>
  <cols>
    <col min="1" max="1" width="10.2857142857143" style="74" customWidth="1"/>
    <col min="2" max="4" width="10.2857142857143" style="74"/>
    <col min="5" max="5" width="11.1333333333333" style="74" customWidth="1"/>
    <col min="6" max="6" width="10" style="74" customWidth="1"/>
    <col min="7" max="7" width="9.84761904761905" style="74" customWidth="1"/>
    <col min="8" max="8" width="10.1333333333333" style="74" customWidth="1"/>
    <col min="9" max="10" width="6" style="74"/>
    <col min="11" max="11" width="9.28571428571429" style="74" customWidth="1"/>
    <col min="12" max="12" width="10" style="74" customWidth="1"/>
    <col min="13" max="13" width="10.5714285714286" style="74" customWidth="1"/>
    <col min="14" max="14" width="10.2857142857143" style="74" customWidth="1"/>
    <col min="15" max="15" width="10.4285714285714" style="74" customWidth="1"/>
    <col min="16" max="17" width="11.1333333333333" style="74" customWidth="1"/>
    <col min="18" max="18" width="9.13333333333333" style="74" customWidth="1"/>
    <col min="19" max="19" width="10.2857142857143" style="74" customWidth="1"/>
    <col min="20" max="22" width="11.7142857142857" style="74" customWidth="1"/>
    <col min="23" max="23" width="10.2857142857143" style="74" customWidth="1"/>
    <col min="24" max="24" width="9.13333333333333" style="74" customWidth="1"/>
    <col min="25" max="16384" width="9.13333333333333" style="74"/>
  </cols>
  <sheetData>
    <row r="1" ht="13.5" customHeight="1" spans="1:23">
      <c r="A1" s="74" t="s">
        <v>242</v>
      </c>
      <c r="E1" s="245"/>
      <c r="F1" s="245"/>
      <c r="G1" s="245"/>
      <c r="H1" s="245"/>
      <c r="I1" s="76"/>
      <c r="J1" s="76"/>
      <c r="K1" s="76"/>
      <c r="L1" s="76"/>
      <c r="M1" s="76"/>
      <c r="N1" s="76"/>
      <c r="O1" s="76"/>
      <c r="P1" s="76"/>
      <c r="Q1" s="76"/>
      <c r="W1" s="77"/>
    </row>
    <row r="2" ht="27.75" customHeight="1" spans="1:23">
      <c r="A2" s="60" t="s">
        <v>9</v>
      </c>
      <c r="B2" s="60"/>
      <c r="C2" s="60"/>
      <c r="D2" s="60"/>
      <c r="E2" s="60"/>
      <c r="F2" s="60"/>
      <c r="G2" s="60"/>
      <c r="H2" s="60"/>
      <c r="I2" s="60"/>
      <c r="J2" s="60"/>
      <c r="K2" s="60"/>
      <c r="L2" s="60"/>
      <c r="M2" s="60"/>
      <c r="N2" s="60"/>
      <c r="O2" s="60"/>
      <c r="P2" s="60"/>
      <c r="Q2" s="60"/>
      <c r="R2" s="60"/>
      <c r="S2" s="60"/>
      <c r="T2" s="60"/>
      <c r="U2" s="60"/>
      <c r="V2" s="60"/>
      <c r="W2" s="60"/>
    </row>
    <row r="3" ht="13.5" customHeight="1" spans="1:23">
      <c r="A3" s="161" t="s">
        <v>22</v>
      </c>
      <c r="B3" s="161"/>
      <c r="C3" s="240"/>
      <c r="D3" s="240"/>
      <c r="E3" s="240"/>
      <c r="F3" s="240"/>
      <c r="G3" s="240"/>
      <c r="H3" s="240"/>
      <c r="I3" s="80"/>
      <c r="J3" s="80"/>
      <c r="K3" s="80"/>
      <c r="L3" s="80"/>
      <c r="M3" s="80"/>
      <c r="N3" s="80"/>
      <c r="O3" s="80"/>
      <c r="P3" s="80"/>
      <c r="Q3" s="80"/>
      <c r="W3" s="158" t="s">
        <v>174</v>
      </c>
    </row>
    <row r="4" ht="15.75" customHeight="1" spans="1:23">
      <c r="A4" s="128" t="s">
        <v>243</v>
      </c>
      <c r="B4" s="128" t="s">
        <v>185</v>
      </c>
      <c r="C4" s="128" t="s">
        <v>186</v>
      </c>
      <c r="D4" s="128" t="s">
        <v>244</v>
      </c>
      <c r="E4" s="128" t="s">
        <v>187</v>
      </c>
      <c r="F4" s="128" t="s">
        <v>188</v>
      </c>
      <c r="G4" s="128" t="s">
        <v>245</v>
      </c>
      <c r="H4" s="128" t="s">
        <v>246</v>
      </c>
      <c r="I4" s="128" t="s">
        <v>77</v>
      </c>
      <c r="J4" s="95" t="s">
        <v>247</v>
      </c>
      <c r="K4" s="95"/>
      <c r="L4" s="95"/>
      <c r="M4" s="95"/>
      <c r="N4" s="95" t="s">
        <v>194</v>
      </c>
      <c r="O4" s="95"/>
      <c r="P4" s="95"/>
      <c r="Q4" s="193" t="s">
        <v>83</v>
      </c>
      <c r="R4" s="95" t="s">
        <v>84</v>
      </c>
      <c r="S4" s="95"/>
      <c r="T4" s="95"/>
      <c r="U4" s="95"/>
      <c r="V4" s="95"/>
      <c r="W4" s="95"/>
    </row>
    <row r="5" ht="17.25" customHeight="1" spans="1:23">
      <c r="A5" s="128"/>
      <c r="B5" s="128"/>
      <c r="C5" s="128"/>
      <c r="D5" s="128"/>
      <c r="E5" s="128"/>
      <c r="F5" s="128"/>
      <c r="G5" s="128"/>
      <c r="H5" s="128"/>
      <c r="I5" s="128"/>
      <c r="J5" s="95" t="s">
        <v>80</v>
      </c>
      <c r="K5" s="95"/>
      <c r="L5" s="193" t="s">
        <v>81</v>
      </c>
      <c r="M5" s="193" t="s">
        <v>82</v>
      </c>
      <c r="N5" s="193" t="s">
        <v>80</v>
      </c>
      <c r="O5" s="193" t="s">
        <v>81</v>
      </c>
      <c r="P5" s="193" t="s">
        <v>82</v>
      </c>
      <c r="Q5" s="193"/>
      <c r="R5" s="193" t="s">
        <v>79</v>
      </c>
      <c r="S5" s="193" t="s">
        <v>86</v>
      </c>
      <c r="T5" s="193" t="s">
        <v>248</v>
      </c>
      <c r="U5" s="250" t="s">
        <v>88</v>
      </c>
      <c r="V5" s="193" t="s">
        <v>89</v>
      </c>
      <c r="W5" s="193" t="s">
        <v>90</v>
      </c>
    </row>
    <row r="6" ht="49.5" spans="1:23">
      <c r="A6" s="128"/>
      <c r="B6" s="128"/>
      <c r="C6" s="128"/>
      <c r="D6" s="128"/>
      <c r="E6" s="128"/>
      <c r="F6" s="128"/>
      <c r="G6" s="128"/>
      <c r="H6" s="128"/>
      <c r="I6" s="128"/>
      <c r="J6" s="247" t="s">
        <v>79</v>
      </c>
      <c r="K6" s="247" t="s">
        <v>249</v>
      </c>
      <c r="L6" s="193"/>
      <c r="M6" s="193"/>
      <c r="N6" s="193"/>
      <c r="O6" s="193"/>
      <c r="P6" s="193"/>
      <c r="Q6" s="193"/>
      <c r="R6" s="193"/>
      <c r="S6" s="193"/>
      <c r="T6" s="193"/>
      <c r="U6" s="250"/>
      <c r="V6" s="193"/>
      <c r="W6" s="193"/>
    </row>
    <row r="7" ht="15" customHeight="1" spans="1:23">
      <c r="A7" s="115">
        <v>1</v>
      </c>
      <c r="B7" s="115">
        <v>2</v>
      </c>
      <c r="C7" s="115">
        <v>3</v>
      </c>
      <c r="D7" s="115">
        <v>4</v>
      </c>
      <c r="E7" s="115">
        <v>5</v>
      </c>
      <c r="F7" s="115">
        <v>6</v>
      </c>
      <c r="G7" s="115">
        <v>7</v>
      </c>
      <c r="H7" s="115">
        <v>8</v>
      </c>
      <c r="I7" s="115">
        <v>9</v>
      </c>
      <c r="J7" s="115">
        <v>10</v>
      </c>
      <c r="K7" s="115">
        <v>11</v>
      </c>
      <c r="L7" s="115">
        <v>12</v>
      </c>
      <c r="M7" s="115">
        <v>13</v>
      </c>
      <c r="N7" s="115">
        <v>14</v>
      </c>
      <c r="O7" s="115">
        <v>15</v>
      </c>
      <c r="P7" s="115">
        <v>16</v>
      </c>
      <c r="Q7" s="115">
        <v>17</v>
      </c>
      <c r="R7" s="115">
        <v>18</v>
      </c>
      <c r="S7" s="115">
        <v>19</v>
      </c>
      <c r="T7" s="115">
        <v>20</v>
      </c>
      <c r="U7" s="115">
        <v>21</v>
      </c>
      <c r="V7" s="115">
        <v>22</v>
      </c>
      <c r="W7" s="115">
        <v>23</v>
      </c>
    </row>
    <row r="8" ht="18.75" customHeight="1" spans="1:23">
      <c r="A8" s="241" t="s">
        <v>92</v>
      </c>
      <c r="B8" s="241"/>
      <c r="C8" s="241" t="s">
        <v>92</v>
      </c>
      <c r="D8" s="241" t="s">
        <v>92</v>
      </c>
      <c r="E8" s="241" t="s">
        <v>92</v>
      </c>
      <c r="F8" s="241" t="s">
        <v>92</v>
      </c>
      <c r="G8" s="241" t="s">
        <v>92</v>
      </c>
      <c r="H8" s="241" t="s">
        <v>92</v>
      </c>
      <c r="I8" s="248" t="s">
        <v>92</v>
      </c>
      <c r="J8" s="248" t="s">
        <v>92</v>
      </c>
      <c r="K8" s="248"/>
      <c r="L8" s="248" t="s">
        <v>92</v>
      </c>
      <c r="M8" s="248" t="s">
        <v>92</v>
      </c>
      <c r="N8" s="248" t="s">
        <v>92</v>
      </c>
      <c r="O8" s="248"/>
      <c r="P8" s="248"/>
      <c r="Q8" s="248" t="s">
        <v>92</v>
      </c>
      <c r="R8" s="248" t="s">
        <v>92</v>
      </c>
      <c r="S8" s="248" t="s">
        <v>92</v>
      </c>
      <c r="T8" s="248" t="s">
        <v>92</v>
      </c>
      <c r="U8" s="251"/>
      <c r="V8" s="252" t="s">
        <v>92</v>
      </c>
      <c r="W8" s="252" t="s">
        <v>92</v>
      </c>
    </row>
    <row r="9" ht="18.75" customHeight="1" spans="1:23">
      <c r="A9" s="242" t="s">
        <v>132</v>
      </c>
      <c r="B9" s="242"/>
      <c r="C9" s="243"/>
      <c r="D9" s="243"/>
      <c r="E9" s="243"/>
      <c r="F9" s="243"/>
      <c r="G9" s="243"/>
      <c r="H9" s="246"/>
      <c r="I9" s="249" t="s">
        <v>92</v>
      </c>
      <c r="J9" s="249" t="s">
        <v>92</v>
      </c>
      <c r="K9" s="249"/>
      <c r="L9" s="249" t="s">
        <v>92</v>
      </c>
      <c r="M9" s="249" t="s">
        <v>92</v>
      </c>
      <c r="N9" s="249" t="s">
        <v>92</v>
      </c>
      <c r="O9" s="249"/>
      <c r="P9" s="249"/>
      <c r="Q9" s="249" t="s">
        <v>92</v>
      </c>
      <c r="R9" s="249" t="s">
        <v>92</v>
      </c>
      <c r="S9" s="249" t="s">
        <v>92</v>
      </c>
      <c r="T9" s="249" t="s">
        <v>92</v>
      </c>
      <c r="U9" s="253"/>
      <c r="V9" s="254" t="s">
        <v>92</v>
      </c>
      <c r="W9" s="254" t="s">
        <v>92</v>
      </c>
    </row>
    <row r="10" customHeight="1" spans="1:6">
      <c r="A10" s="244" t="s">
        <v>250</v>
      </c>
      <c r="B10" s="244"/>
      <c r="C10" s="244"/>
      <c r="D10" s="244"/>
      <c r="E10" s="244"/>
      <c r="F10" s="244"/>
    </row>
  </sheetData>
  <mergeCells count="29">
    <mergeCell ref="A2:W2"/>
    <mergeCell ref="A3:H3"/>
    <mergeCell ref="J4:M4"/>
    <mergeCell ref="N4:P4"/>
    <mergeCell ref="R4:W4"/>
    <mergeCell ref="J5:K5"/>
    <mergeCell ref="A9:H9"/>
    <mergeCell ref="A10:F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2020-01-11T14:24:00Z</dcterms:created>
  <cp:lastPrinted>2021-01-13T15:07:00Z</cp:lastPrinted>
  <dcterms:modified xsi:type="dcterms:W3CDTF">2026-03-30T15:33:34Z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2052-11.1.0.11719</vt:lpwstr>
  </property>
  <property fmtid="{D5CDD505-2E9C-101B-9397-08002B2CF9AE}" pid="3" name="ICV">
    <vt:lpwstr>58C5083B410B488C9A422F999909311A</vt:lpwstr>
  </property>
  <property fmtid="{D5CDD505-2E9C-101B-9397-08002B2CF9AE}" pid="4" name="CalculationRule">
    <vt:i4>0</vt:i4>
  </property>
</Properties>
</file>