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8" activeTab="2"/>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<sst xmlns="http://schemas.openxmlformats.org/spreadsheetml/2006/main" count="1820" uniqueCount="634">
  <si>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</si>
  <si>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</si>
  <si>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</si>
  <si>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</si>
  <si>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</si>
  <si>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</si>
  <si>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</si>
  <si>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</si>
  <si>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</si>
  <si>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</si>
  <si>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</si>
  <si>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</si>
  <si>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</si>
  <si>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</si>
  <si>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</si>
  <si>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</si>
  <si>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</si>
  <si>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</si>
  <si>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</si>
  <si>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</si>
  <si>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</si>
  <si>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</si>
  <si>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单位名称：安宁市政务服务管理局（本级）</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</si>
  <si>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</si>
  <si>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</si>
  <si>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</si>
  <si>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</si>
  <si>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</si>
  <si>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</si>
  <si>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</si>
  <si>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</si>
  <si>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</si>
  <si>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</si>
  <si>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</si>
  <si>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</si>
  <si>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</si>
  <si>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</si>
  <si>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</si>
  <si>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</si>
  <si>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</si>
  <si>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</si>
  <si>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</si>
  <si>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</si>
  <si>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</si>
  <si>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</si>
  <si>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</si>
  <si>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</si>
  <si>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</si>
  <si>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</si>
  <si>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</si>
  <si>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</si>
  <si>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</si>
  <si>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</si>
  <si>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</si>
  <si>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</si>
  <si>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</si>
  <si>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</si>
  <si>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</si>
  <si>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</si>
  <si>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</si>
  <si>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</si>
  <si>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</si>
  <si>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</si>
  <si>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</si>
  <si>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</si>
  <si>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</si>
  <si>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</si>
  <si>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</si>
  <si>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</si>
  <si>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</si>
  <si>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</si>
  <si>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</si>
  <si>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</si>
  <si>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</si>
  <si>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</si>
  <si>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</si>
  <si>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</si>
  <si>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</si>
  <si>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</si>
  <si>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</si>
  <si>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</si>
  <si>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</si>
  <si>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</si>
  <si>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</si>
  <si>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</si>
  <si>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</si>
  <si>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</si>
  <si>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</si>
  <si>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</si>
  <si>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</si>
  <si>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</si>
  <si>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360001</t>
  </si>
  <si>
    <t>安宁市政务服务管理局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</si>
  <si>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</si>
  <si>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</si>
  <si>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</si>
  <si>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</si>
  <si>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</si>
  <si>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</si>
  <si>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</si>
  <si>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</si>
  <si>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</si>
  <si>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</si>
  <si>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</si>
  <si>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</si>
  <si>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</si>
  <si>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</si>
  <si>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</si>
  <si>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</si>
  <si>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</si>
  <si>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</si>
  <si>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</si>
  <si>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</si>
  <si>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</si>
  <si>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</si>
  <si>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</si>
  <si>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</si>
  <si>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</si>
  <si>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</si>
  <si>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</si>
  <si>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</si>
  <si>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</si>
  <si>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</si>
  <si>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</si>
  <si>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</si>
  <si>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</si>
  <si>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</si>
  <si>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</si>
  <si>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</si>
  <si>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</si>
  <si>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</si>
  <si>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</si>
  <si>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</si>
  <si>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</si>
  <si>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</si>
  <si>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</si>
  <si>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</si>
  <si>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</si>
  <si>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</si>
  <si>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</si>
  <si>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</si>
  <si>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</si>
  <si>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</si>
  <si>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</si>
  <si>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</si>
  <si>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</si>
  <si>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</si>
  <si>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</si>
  <si>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</si>
  <si>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</si>
  <si>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</si>
  <si>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</si>
  <si>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</si>
  <si>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</si>
  <si>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</si>
  <si>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</si>
  <si>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</si>
  <si>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</si>
  <si>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</si>
  <si>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</si>
  <si>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</si>
  <si>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</si>
  <si>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</si>
  <si>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</si>
  <si>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</si>
  <si>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</si>
  <si>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</si>
  <si>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</si>
  <si>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</si>
  <si>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</si>
  <si>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</si>
  <si>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</si>
  <si>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</si>
  <si>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</si>
  <si>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</si>
  <si>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</si>
  <si>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</si>
  <si>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</si>
  <si>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</si>
  <si>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</si>
  <si>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</si>
  <si>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</si>
  <si>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</si>
  <si>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</si>
  <si>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</si>
  <si>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</si>
  <si>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</si>
  <si>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</si>
  <si>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</si>
  <si>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</si>
  <si>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</si>
  <si>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</si>
  <si>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</si>
  <si>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</si>
  <si>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</si>
  <si>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</si>
  <si>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</si>
  <si>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</si>
  <si>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</si>
  <si>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</si>
  <si>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</si>
  <si>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</si>
  <si>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</si>
  <si>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</si>
  <si>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</si>
  <si>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530181210000000020421</t>
  </si>
  <si>
    <t>行政人员支出工资</t>
  </si>
  <si>
    <t>30101</t>
  </si>
  <si>
    <t>基本工资</t>
  </si>
  <si>
    <t>30102</t>
  </si>
  <si>
    <t>津贴补贴</t>
  </si>
  <si>
    <t>30103</t>
  </si>
  <si>
    <t>奖金</t>
  </si>
  <si>
    <t>530181210000000020425</t>
  </si>
  <si>
    <t>社会保障缴费</t>
  </si>
  <si>
    <t>30112</t>
  </si>
  <si>
    <t>其他社会保障缴费</t>
  </si>
  <si>
    <t>30108</t>
  </si>
  <si>
    <t>机关事业单位基本养老保险缴费</t>
  </si>
  <si>
    <t>30110</t>
  </si>
  <si>
    <t>职工基本医疗保险缴费</t>
  </si>
  <si>
    <t>30111</t>
  </si>
  <si>
    <t>公务员医疗补助缴费</t>
  </si>
  <si>
    <t>530181210000000020426</t>
  </si>
  <si>
    <t>30113</t>
  </si>
  <si>
    <t>530181210000000020428</t>
  </si>
  <si>
    <t>公务交通补贴</t>
  </si>
  <si>
    <t>30239</t>
  </si>
  <si>
    <t>其他交通费用</t>
  </si>
  <si>
    <t>530181210000000020429</t>
  </si>
  <si>
    <t>一般公用经费</t>
  </si>
  <si>
    <t>30201</t>
  </si>
  <si>
    <t>办公费</t>
  </si>
  <si>
    <t>30207</t>
  </si>
  <si>
    <t>邮电费</t>
  </si>
  <si>
    <t>30211</t>
  </si>
  <si>
    <t>差旅费</t>
  </si>
  <si>
    <t>30216</t>
  </si>
  <si>
    <t>培训费</t>
  </si>
  <si>
    <t>30299</t>
  </si>
  <si>
    <t>其他商品和服务支出</t>
  </si>
  <si>
    <t>530181221100000202928</t>
  </si>
  <si>
    <t>对个人和家庭的补助</t>
  </si>
  <si>
    <t>30305</t>
  </si>
  <si>
    <t>生活补助</t>
  </si>
  <si>
    <t>530181221100000202929</t>
  </si>
  <si>
    <t>工会经费</t>
  </si>
  <si>
    <t>30228</t>
  </si>
  <si>
    <t>530181231100001567822</t>
  </si>
  <si>
    <t>行政人员绩效奖励</t>
  </si>
  <si>
    <t>530181231100001570062</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</si>
  <si>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</si>
  <si>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</si>
  <si>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</si>
  <si>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</si>
  <si>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</si>
  <si>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</si>
  <si>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</si>
  <si>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</si>
  <si>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</si>
  <si>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</si>
  <si>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</si>
  <si>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</si>
  <si>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530181210000000017679</t>
  </si>
  <si>
    <t>提升政务服务能力建设运行经费</t>
  </si>
  <si>
    <t>30227</t>
  </si>
  <si>
    <t>委托业务费</t>
  </si>
  <si>
    <t>313 事业发展类</t>
  </si>
  <si>
    <t>530181221100000663280</t>
  </si>
  <si>
    <t>优化营商环境专项资金</t>
  </si>
  <si>
    <t>530181261100005000822</t>
  </si>
  <si>
    <t>高新产业开发区政务服务中心运行经费</t>
  </si>
  <si>
    <t>30206</t>
  </si>
  <si>
    <t>电费</t>
  </si>
  <si>
    <t>30205</t>
  </si>
  <si>
    <t>水费</t>
  </si>
  <si>
    <t>30907</t>
  </si>
  <si>
    <t>信息网络及软件购置更新</t>
  </si>
  <si>
    <t>30902</t>
  </si>
  <si>
    <t>办公设备购置</t>
  </si>
  <si>
    <t>530181261100005171959</t>
  </si>
  <si>
    <t>法律顾问经费</t>
  </si>
  <si>
    <t>预算05-2表</t>
  </si>
  <si>
    <t>项目年度绩效目标</t>
  </si>
  <si>
    <t>一级指标</t>
  </si>
  <si>
    <t>二级指标</t>
  </si>
  <si>
    <t>三级指标</t>
  </si>
  <si>
    <t>指标性质</t>
  </si>
  <si>
    <t>指标值</t>
  </si>
  <si>
    <t>度量单位</t>
  </si>
  <si>
    <t>指标属性</t>
  </si>
  <si>
    <t>指标内容</t>
  </si>
  <si>
    <t>1.持续推进营商环境进位争先位居前列。根据国家、省、市“十五五”发展方向梳理2025年营商环境提升工作方案，持续推进营商环境在昆明市进位争先考核中位居前列。2.深化政企沟通，强化问题源头治理。多样化深入开展“三个听取、三进服务”“优化营商环境·安宁在行动”“营商环境会客厅、观察站”“局长坐诊接诉”等活动；建立营商环境投诉问题溯源分类研判化解机制，从源头根治问题症结。</t>
  </si>
  <si>
    <t>产出指标</t>
  </si>
  <si>
    <t>数量指标</t>
  </si>
  <si>
    <t>营商环境工作日常咨询指导</t>
  </si>
  <si>
    <t>&gt;=</t>
  </si>
  <si>
    <t>96</t>
  </si>
  <si>
    <t>次</t>
  </si>
  <si>
    <t>定量指标</t>
  </si>
  <si>
    <t>该指标为安宁市统计情况</t>
  </si>
  <si>
    <t>主要媒体宣传服务</t>
  </si>
  <si>
    <t>35</t>
  </si>
  <si>
    <t>篇</t>
  </si>
  <si>
    <t>在中央级主要媒体范围内至少刊播5条（篇），且在省级主要媒体范围内至少刊播30条（篇）。</t>
  </si>
  <si>
    <t>质量指标</t>
  </si>
  <si>
    <t>持续开展常态化营商环境宣传活动，及时宣传报道安宁优化营商环境的实践和成效</t>
  </si>
  <si>
    <t>=</t>
  </si>
  <si>
    <t>100</t>
  </si>
  <si>
    <t>%</t>
  </si>
  <si>
    <t>（昆办发〔2022〕27号）关于印发《昆明市全面优化提升营商环境三年攻坚行动方案（2022—2024年）》的通知</t>
  </si>
  <si>
    <t>时效指标</t>
  </si>
  <si>
    <t>全市营商环境得到提升</t>
  </si>
  <si>
    <t>是</t>
  </si>
  <si>
    <t>是/否</t>
  </si>
  <si>
    <t>效益指标</t>
  </si>
  <si>
    <t>社会效益</t>
  </si>
  <si>
    <t>不断增强企业和群众对营商环境、政务服务、招标投标的认知感、获得感、满意度，需持续开展常态化宣传活动，及时宣传报道我局重点工作的实践和成效，加大典型案例和先进事迹的宣传力度。</t>
  </si>
  <si>
    <t>优</t>
  </si>
  <si>
    <t>年</t>
  </si>
  <si>
    <t>定性指标</t>
  </si>
  <si>
    <t>通过有重点地宣传工作措施、特色做法、亮点工作，增强了企业和群众对政务服务的认知感、获得感、满意度。</t>
  </si>
  <si>
    <t>满意度指标</t>
  </si>
  <si>
    <t>服务对象满意度</t>
  </si>
  <si>
    <t>市场主体满意度</t>
  </si>
  <si>
    <t>90</t>
  </si>
  <si>
    <t>对已出台的优化营商环境政策措施及时跟进解读，处理市场主体反馈的问题，全面提升市场主体满意度</t>
  </si>
  <si>
    <t>2026年实现“园区事园区办”“办事不出园”为目标，对云南安宁产业园区政务服务中心进行升级与扩建 为企业提供一站式、便捷化的政务服务，降低企业运营成本，激发市场活力，推动园区经济高质量发展。</t>
  </si>
  <si>
    <t>2025年云南安宁产业园区免费服务天数</t>
  </si>
  <si>
    <t>248</t>
  </si>
  <si>
    <t>天</t>
  </si>
  <si>
    <t>按服务中心为企业办事需求提供免费物品服务</t>
  </si>
  <si>
    <t>扫描仪采购数量</t>
  </si>
  <si>
    <t>6</t>
  </si>
  <si>
    <t>台</t>
  </si>
  <si>
    <t>依托云南省政务平台，全面实施“一门受理”“一网通办”“一窗办结”服务模式，为园区企业提供一站式、综合性的政务服务，包括办事咨询、指引、受理、审批等服务。</t>
  </si>
  <si>
    <t>碎纸机采购数量</t>
  </si>
  <si>
    <t>2</t>
  </si>
  <si>
    <t>为进一步提高政务服务标准化、规范化水平，增强办事群众体验感,打造出高效率、高质量的窗口服务，营造良好的营商环境。</t>
  </si>
  <si>
    <t>事项查询机购买数量</t>
  </si>
  <si>
    <t>1.00</t>
  </si>
  <si>
    <t>提升政务服务效能，为企业办事提供政务服务事项查询服务。</t>
  </si>
  <si>
    <t>考勤指纹打卡机数量</t>
  </si>
  <si>
    <t>为进一步提高政务服务标准化、规范化水平，提升政务服务窗口及导办工作人员工作素养，塑造政务服务大厅和个人的职业形象。</t>
  </si>
  <si>
    <t>办公桌采购数量</t>
  </si>
  <si>
    <t>8</t>
  </si>
  <si>
    <t>套</t>
  </si>
  <si>
    <t>提升政务服务大厅硬件设施建设，打造出高效率、高质量的窗口服务，营造良好的营商环境。</t>
  </si>
  <si>
    <t>办公座椅</t>
  </si>
  <si>
    <t>25</t>
  </si>
  <si>
    <t>提升政务服务中心大厅硬件设施建设，增强企业办事群众体验感,打造出高效率、高质量的窗口服务，营造良好的营商环境。</t>
  </si>
  <si>
    <t>资料柜</t>
  </si>
  <si>
    <t>9</t>
  </si>
  <si>
    <t>篇/组</t>
  </si>
  <si>
    <t>进一步提高政务服务效能，建成标准统一、运行高效盖政务服务标准化体系，全面实施“一门受理”“一网通办”“一窗办结”服务模式，为园区企业提供一站式、综合性的政务服务，包括办事咨询、指引、受理、审批等服务。</t>
  </si>
  <si>
    <t>监控系统</t>
  </si>
  <si>
    <t>提升政务服务能力。</t>
  </si>
  <si>
    <t>LED显示大屏</t>
  </si>
  <si>
    <t>提升政务服务大厅硬件设施建设，增强办事群众体验感,打造出高效率、高质量的窗口服务，营造良好的营商环境。</t>
  </si>
  <si>
    <t>复印机采购数量</t>
  </si>
  <si>
    <t>一</t>
  </si>
  <si>
    <t>提升云南安宁高新产业园区政务服务大厅硬件设施建设，增强办事群众体验感，打造出高效率、高质量的窗口服务，营造良好的营商环境。</t>
  </si>
  <si>
    <t>国产电脑采购数量</t>
  </si>
  <si>
    <t>11</t>
  </si>
  <si>
    <t>全面实施“一门受理”“一网通办”“一窗办结”服务模式，为园区企业提供一站式、综合性的政务服务，包括办事咨询、指引、受理、审批等服务</t>
  </si>
  <si>
    <t>高新产业园区政务服务中心服务水平率</t>
  </si>
  <si>
    <t>推动政务服务“入园进企”，通过集成化、高效化的服务模式，为企业提供一站式、便捷化的政务服务，降低企业运营成本，激发市场活力，从而推动园区经济高质量发展。</t>
  </si>
  <si>
    <t>按时支付</t>
  </si>
  <si>
    <t>及时</t>
  </si>
  <si>
    <t>根据工作推进情况及相关合同材料及时支付</t>
  </si>
  <si>
    <t>创建优质服务大厅，进一步优化办事流程，创新政务服务举措，不断提高政务服务效率和水平</t>
  </si>
  <si>
    <t>是否</t>
  </si>
  <si>
    <t>不断提高政务服务效率和水平不断提高政务服务效率和水平、提高群众对政务服务的满意度</t>
  </si>
  <si>
    <t>群众和企业满意度</t>
  </si>
  <si>
    <t>群众和企业对政务服务的满意度</t>
  </si>
  <si>
    <t>成本指标</t>
  </si>
  <si>
    <t>经济成本指标</t>
  </si>
  <si>
    <t>运行经费</t>
  </si>
  <si>
    <t>&lt;=</t>
  </si>
  <si>
    <t>500000</t>
  </si>
  <si>
    <t>元</t>
  </si>
  <si>
    <t>按经费预算额度进行</t>
  </si>
  <si>
    <t>2026年落实法律顾问制度，实现单位依法履职、依法决策、依法办事。</t>
  </si>
  <si>
    <t>法律意见书出具数量</t>
  </si>
  <si>
    <t>15</t>
  </si>
  <si>
    <t>件</t>
  </si>
  <si>
    <t>根据内设部门实际需要出具法律意见书数量设置</t>
  </si>
  <si>
    <t>合同审查数量</t>
  </si>
  <si>
    <t>10</t>
  </si>
  <si>
    <t>根据内设科室合同审查数设置</t>
  </si>
  <si>
    <t>法律培训开展次数</t>
  </si>
  <si>
    <t>次/年</t>
  </si>
  <si>
    <t>年度开展至少一次法律培训</t>
  </si>
  <si>
    <t>法律事务响应及时率</t>
  </si>
  <si>
    <t>增强单位决策法律合规性</t>
  </si>
  <si>
    <t>可持续影响</t>
  </si>
  <si>
    <t>提升单位工作人员法律意识与能力</t>
  </si>
  <si>
    <t>各科室人员满意度</t>
  </si>
  <si>
    <t>反映部门人员对法律顾问的满意程度。</t>
  </si>
  <si>
    <t>法律顾问服务费用总额</t>
  </si>
  <si>
    <t>40000</t>
  </si>
  <si>
    <t>1.按照政策要求，结合机构职能调整、街道现状做好赋权清单动态调整工作，对赋权工作落实情况进行实时监督、评估和督导，确保“放得下、接得住、用得好”。2、为提升政务服务大厅的服务质量，秉承着“以人为本、便民利民”的服务理念，不断探索和完善为民服务的方式和途径。3、深入推进政务服务便民化，将全市9个街道、103个村（社区）纳入“免费邮寄”服务范围。4、优化流程和资源配置，实现热线受理与后台办理服务紧密衔接，确保企业和群众反映的问题和合理诉求及时得到处置和办理。5、提升政务服务效能，为群众办事营造良好的政务服务环境。6、为促进政务服务质效持续提升，租用云技术服务器提供智慧大屏、回访电话录音处理、刷脸签到、绩效排名、测温、短信服务、政务服务系统云技术支持服务等数据存储。7、为便于我局推进档案规范化标准化，准确划分档案保管期限，使所保存的档案既能反映机关主要职能活动情况，维护其历史面貌，又便于保管和利用。8、为不断提升政务服务质效，优化营商环境。9、为扎实推进政务服务计算机网络信息化建设，切实提高工作效率，保证政务服务大厅设备正常运行，及时排除网络故障。10、为进一步提高政务服务标准化、规范化水平，提升政务服务窗口及导办工作人员业务技能和专业素养，正确掌握和遵守政务工作礼仪，塑造政务服务大厅和个人的职业形象。11、进一步加强人社、医保窗口单位管理，提升政务服务大厅硬件设施建设，增强办事群众体验感,打造出高效率、高质量的窗口服务，营造良好的营商环境。12、为满足局机关、政务中心大厅窗口、导办台、自助电脑等区域的日常耗材需求。13、确保考生在遇到身份证过期、遗失、损坏等突发状况下，可以在考点当场办理临时身份证明，及时参加考试。将政务服务“e办通”自助终端机搬进安宁中学、安宁市实验学校、安宁市石江学校三个考点。14.推动业务整合、流程再造和审批服务质效提升，着力构建“材料最少、环节最简、时间最短”的“一件事”办理机制，推行“一件事”综窗办理。</t>
  </si>
  <si>
    <t>"E“办通搬至中考、高考考点数量</t>
  </si>
  <si>
    <t>3</t>
  </si>
  <si>
    <t>个</t>
  </si>
  <si>
    <t>按中考、高考考点设置数量统计</t>
  </si>
  <si>
    <t>2025年政务大厅免费服务天数</t>
  </si>
  <si>
    <t>按安宁市政务服务大厅办事群众需求提供免费物品服务</t>
  </si>
  <si>
    <t>需支付项目质保金企业</t>
  </si>
  <si>
    <t>家</t>
  </si>
  <si>
    <t>为打造规范化标准化政务服务大厅，增强办事群众体验感,打造出高效率、高质量的窗口服务，营造良好的营商环境。</t>
  </si>
  <si>
    <t>2024年政务大厅计算机网络维护次数</t>
  </si>
  <si>
    <t>300</t>
  </si>
  <si>
    <t>为扎实推进政务服务计算机网络信息化建设，切实提高工作效率，保证政务服务大厅设备正常运行，及时排除网络故障。</t>
  </si>
  <si>
    <t>A4纸采购数量</t>
  </si>
  <si>
    <t>60</t>
  </si>
  <si>
    <t>为进一步提高政务服务标准化、规范化水平。</t>
  </si>
  <si>
    <t>2025年政务大厅热线电话及各窗口电话接听率</t>
  </si>
  <si>
    <t>按群众需求接听咨询、投诉等电话</t>
  </si>
  <si>
    <t>政务大厅计算机及网络技术维护率</t>
  </si>
  <si>
    <t>推进政务服务计算机网络信息化建设，切实提高工作效率，保证政务服务大厅设备正常运行，及时排除网络故障。</t>
  </si>
  <si>
    <t>按时根据合同支付</t>
  </si>
  <si>
    <t>创建规范化标准化政务服务大厅，全面规范政务服务行为</t>
  </si>
  <si>
    <t>创建规范化标准化政务服务大厅</t>
  </si>
  <si>
    <t>公共服务水平持续提高</t>
  </si>
  <si>
    <t>根据日常大厅群众办事反映</t>
  </si>
  <si>
    <t>预算06表</t>
  </si>
  <si>
    <t>部门整体支出绩效目标表</t>
  </si>
  <si>
    <t>部门名称</t>
  </si>
  <si>
    <t>安宁市政务服务管理局（本级）</t>
  </si>
  <si>
    <t>说明</t>
  </si>
  <si>
    <t>部门总体目标</t>
  </si>
  <si>
    <t>部门职责</t>
  </si>
  <si>
    <t>1.贯彻执行国家、省、昆明市有关行政审批、政务服务和公共资源交易管理工作的法律、法规、政策；根据相关工作要求，提出改革建议，经市政府批准后组织实施。负责拟定和规范行政审批、政务服务和公共资源交易的各项制度、办事流程，并监督实施。持续深化“放管服”改革，进一步优化营商环境，促进政府职能转变，推进高质量发展。
2.负责牵头全市营商环境建设，推进营商环境提升优化。对照上级营商环境评价指标，组织开展全市营商环境评价。做好上级营商环境督查日常工作。组织开展全市优化政务服务环境督查工作。
3.持续深化全市行政审批制度改革工作。牵头组织全市“放管服”改革、行政审批制度改革工作。承担行政审批改革实施意见、对策建议、工作措施、管理制度的拟订和组织实施工作。负责梳理市级部门权责清单，并依据权责清单指导、协调、督促市级部门做好行政审批事项的清理、设立、进驻、办理及审批流程调整和优化等工作。组织实施全市行政审批标准化工作。
4.推进全市“互联网+政务服务+公共资源交易+投资服务+党群服务”及政务服务“一张网”建设。负责全市行政审批业务系统建设和管理，立项前初审及运维经费预算初核。整合行政审批网上服务大厅平台、投资项目审批在线监管平台等资源，建设政务服务网上平台，推动政务服务网上平台与部门审批自建业务系统互联互通、数据共享、业务协同。
5.牵头协调各进驻单位之间、进驻单位与综合窗口之间的工作关系。负责市级有关部门进驻市政务服务中心开展行政审批服务工作。加强对政务大厅及其工作人员的日常管理及监督，做好政治教育、学习培训、后勤保障和年度考核等工作。推进全市政务（为民）服务中心标准化建设。
6.加强对公共资源交易监督管理工作。履行对公共资源交易统一综合监督管理职责。负责工程建设招标条件备案及招标投标情况报告备案。推进远程异地评标、公共资源交易领域融资服务工作。
7.受理对公共资源交易的投诉并进行调查处理，需进行行政处罚的移送行业主管部门处理；协助上级部门推进公共资源交易诚信体系建设。</t>
  </si>
  <si>
    <t>根据三定方案归纳。</t>
  </si>
  <si>
    <t>总体绩效目标
（2026-2028年期间）</t>
  </si>
  <si>
    <t xml:space="preserve">安宁市政务服务管理局将在昆明市政务服务管理局和安宁市委、市政府的正确领导和指导帮助下，锚定省委“3815”战略发展目标，紧扣昆明“六个春城”建设目标，按照上级下达的各项目标任务，持续提升优化营商环境，深化“放管服”改革，规范公共资源交易及监管，助推全市经济社会高质量发展。
</t>
  </si>
  <si>
    <t>根据部门职责，中长期规划，各级党委，各级政府要求归纳。</t>
  </si>
  <si>
    <t>部门年度目标</t>
  </si>
  <si>
    <t>预算年度（2026年）
绩效目标</t>
  </si>
  <si>
    <t xml:space="preserve">（一）营商环境再优化：精准供给与全周期服务并重
1.构建精准政策供给体系。建立“产业画像—政策设计—效果评估”闭环机制，摒弃“一刀切”模式。深入分析各产业发展现状、优劣势及发展需求，绘制精准产业画像。针对传统制造业设备老化、生产效率低等问题，设立技改审批绿色通道、发放设备更新补贴、推出数字化转型专项支持，提供差异化政策保障。
2.打造全周期服务生态。整合科技、金融、中介等资源，建设集技术合同登记、知识产权质押融资等功能于一体的产业服务中枢平台。为初创期企业提供创业辅导、项目孵化、小额贷款等服务；为成长期企业强化市场拓展、人才引育支持；为成熟期企业提供转型升级、产业链协同等服务，覆盖企业发展全链条。
（二）政务服务再升级：品牌深化与效能提升同步
1.升级“安心办2.0”品牌。聚焦企业全生命周期和群众高频需求，开发更多智能化、精准化应用场景，切实破解办事堵点难点，丰富品牌服务内涵，打造高效、便捷、贴心的政务服务标杆。
2.深化“高效办成一件事”改革。对标国内先进地区经验，全力打造云南省“高效办成一件事”模范城市。
3.优化园区政务服务。依托安宁高新区政务服务中心，建立标准化园区企业服务流程，实现19项高频涉企事项“一站式”集中办理，进一步精简材料、压缩时限、优化流程。
4.夯实平台数据基础。优化一体化政务服务平台功能，完善事项要素，建立动态维护和核查机制，对问题立行立改，确保本地化定制要素准确率达100%，提升线上服务可靠性与便捷度。
（三）交易监管再提质：规范管理与强化监督并举
1.加强合同管理与履约监督。督促项目单位及时发放中标通知书、签订合同，建立合同履约跟踪机制，通过定期检查、动态评估等方式，确保项目按时、按质、按量完成。
2.优化交易服务流程。精简不必要环节和程序，加强工作人员业务、服务培训；推进数字化建设，提高交易效率；广泛收集交易主体意见建议，持续完善工作机制。
3.多途径强化监管整治。持续清理不合理门槛限制，查处妨碍公平竞争行为；推进工程建设项目招投标“双随机、一公开”及突出问题专项整治，强化主管部门协同监管效能；强化警示宣传，适时曝光典型案例，发挥震慑作用，维护交易秩序。
4.规范投诉处理机制。深化招标投标投诉处理“一诉一档”试点工作，依法依规高效处置投诉案件，规范档案，确保办理质效。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</si>
  <si>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</si>
  <si>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</si>
  <si>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</si>
  <si>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</si>
  <si>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</si>
  <si>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</si>
  <si>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</si>
  <si>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</si>
  <si>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</si>
  <si>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</si>
  <si>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全面做好政务服务和公共资源交易服务工作</t>
  </si>
  <si>
    <t>1.机构正常运转经费用于保障局机关在职在编人员工资、津贴补贴发放、年终一次性奖金和目标考核奖。按人头核算的办公费、会议费等公用经费。2.临聘人员劳务费用支出。</t>
  </si>
  <si>
    <t>保障政务局机构正常运转经费</t>
  </si>
  <si>
    <t>1.推动业务整合、流程再造和审批服务质效提升，着力构建“材料最少、环节最简、时间最短”的“一件事”办理机制，推行“一件事”综窗办理。2.建立联办部门工作协同机制，强化线上线下协同审批。3.建立首席政务官（首席事务代表）制度，纳入年度“当好排头兵”大竞赛。4.建立“一件事”主动发现和提醒机制，动态了解企业群众诉求，组织实施，切实解决堵点问题。5.依托首席政务服务官培训教育，打造一支业务精、有涵养的“政务人”队伍，推动全市政务服务整体提质增效，持续擦亮“在安宁·安心办”政务服务品牌。</t>
  </si>
  <si>
    <t>落实党政一体法律顾问制度，推动依法履职、依法决策、依法办事</t>
  </si>
  <si>
    <t>1.加速推进园区政务中心建设，积极探索园区审批制度创新，进一步简化审批流程，缩短审批时限，升级提升帮办代办服务。2.加强与安宁产业园区“5D店小二”的联动，强化与企业的沟通对接，解决企业难题，打造园区高效便捷的政务服务环境。</t>
  </si>
  <si>
    <t>优化营商环境</t>
  </si>
  <si>
    <t>深化政企沟通，强化问题源头治理。多样化深入开展“三个听取、三进服务”“优化营商环境·安宁在行动”“营商环境会客厅、观察站”“局长坐诊接诉”等活动；建立营商环境投诉问题溯源分类研判化解机制，从源头根治问题症结。</t>
  </si>
  <si>
    <t>三、部门整体支出绩效指标</t>
  </si>
  <si>
    <t>绩效指标</t>
  </si>
  <si>
    <t>评（扣）分标准</t>
  </si>
  <si>
    <t>绩效指标值设定依据及数据来源</t>
  </si>
  <si>
    <t xml:space="preserve">二级指标 </t>
  </si>
  <si>
    <t>在职在编人员</t>
  </si>
  <si>
    <t>7</t>
  </si>
  <si>
    <t>人</t>
  </si>
  <si>
    <t>①完成任务，得满分；②未完成任务，得分=完成比率×指标分</t>
  </si>
  <si>
    <t>政务局机关在职在编人员</t>
  </si>
  <si>
    <t>人员信息表</t>
  </si>
  <si>
    <t>聘用人员</t>
  </si>
  <si>
    <t>51</t>
  </si>
  <si>
    <t>编外人员聘用人数</t>
  </si>
  <si>
    <t>人社局审核编制数</t>
  </si>
  <si>
    <t>入驻安宁政务服务中心单位窗口数</t>
  </si>
  <si>
    <t>82</t>
  </si>
  <si>
    <t>政务服务中心在用窗口</t>
  </si>
  <si>
    <t>按照安宁政务服务中心实际在用窗口统计</t>
  </si>
  <si>
    <t>年办件量</t>
  </si>
  <si>
    <t>210000</t>
  </si>
  <si>
    <t>政务服务大厅年办件量</t>
  </si>
  <si>
    <t>按照2025年网上大厅及政务中心实体大厅办件量预测统计</t>
  </si>
  <si>
    <t>园区服务中心窗口设置数量</t>
  </si>
  <si>
    <t>云南安宁产业园区政务服务中心窗口数量</t>
  </si>
  <si>
    <t>根据市级单位审批人员派驻云南安宁产业园区政务服务中心数量暂定设置统计</t>
  </si>
  <si>
    <t>退休人员数</t>
  </si>
  <si>
    <t>4</t>
  </si>
  <si>
    <t>反映政务局退休人员数</t>
  </si>
  <si>
    <t>根据截止到2025年已退休的人员数统计，按规定落实退休干部职工各项待遇</t>
  </si>
  <si>
    <t>政务服务事项网上可办率</t>
  </si>
  <si>
    <t>反映政务服务事项网上可办率</t>
  </si>
  <si>
    <t>根据部门职责职能、年度工作计划、省州县考核工作要求</t>
  </si>
  <si>
    <t>政务服务事项全程网办率</t>
  </si>
  <si>
    <t>反映政务服务事项全程网办率</t>
  </si>
  <si>
    <t>根据部门职责职能、年度工作计划、上级单位考核</t>
  </si>
  <si>
    <t>2026年购买服务</t>
  </si>
  <si>
    <t>1</t>
  </si>
  <si>
    <t>法律顾问服务</t>
  </si>
  <si>
    <t>复印纸采购数量</t>
  </si>
  <si>
    <t>按照实际工作开展需求采购</t>
  </si>
  <si>
    <t>各项指标工作完成</t>
  </si>
  <si>
    <t>是否按既定目标完成</t>
  </si>
  <si>
    <t>按照部门年度目标高效优质开展工作</t>
  </si>
  <si>
    <t>按照三定方案和工作推进情况高效优质完成2026年目标工作</t>
  </si>
  <si>
    <t>营商环境客服热线办结率</t>
  </si>
  <si>
    <t>98</t>
  </si>
  <si>
    <t>反映“66054321”政务服务热线办结情况</t>
  </si>
  <si>
    <t>根据《云南省人民政府办公厅关于印发云南省政务服务投诉处理办法 (试行)的通知》要求，改进工作作风、提高工作效率、强化责任落实、提供优质服务,切实维护企
业和群众合法权益。“66054321”营商环境客服热线办结率=实际“66054321”营商环境客服热线办结量/“66054321”营商环境客服热线总量*100%</t>
  </si>
  <si>
    <t>各项工作完成时限</t>
  </si>
  <si>
    <t>2026年按计划逐步推进政务局各项工作</t>
  </si>
  <si>
    <t>按照2026年全年工作计划逐项推进落实</t>
  </si>
  <si>
    <t>政务服务提质增效</t>
  </si>
  <si>
    <t>是否推动政务服务提质增效</t>
  </si>
  <si>
    <t>政务服务工作提升质效</t>
  </si>
  <si>
    <t>持续做好“高效办成一件事”，让便民利企更加可感可及，助力企业发展，便利群众生活，持续擦亮“在安宁·安心办”政务服务品牌</t>
  </si>
  <si>
    <t>政务服务标准化</t>
  </si>
  <si>
    <t>是否达标政务服务标准化</t>
  </si>
  <si>
    <t>政务服务大厅和云南安宁产业园区政务服务中心标准化</t>
  </si>
  <si>
    <t>全面落实《昆明市政务服务中心实体大厅标准化建设规范（试行）》，进一步加强政务服务大厅和云南产业政务服务中心规范建设，打造企业和群众办事舒适、高效的“政务客厅”</t>
  </si>
  <si>
    <t>“三公经费”控制情况</t>
  </si>
  <si>
    <t>只减不增</t>
  </si>
  <si>
    <t>三公经费是否缩减</t>
  </si>
  <si>
    <t>反映部门“三公”经费只减不增的要求完成情况。</t>
  </si>
  <si>
    <t>“三公经费”变动率=[（本年度“三公经费”总额-上年度“三公经费”总额）/上年度“三公经费”总额]*100%。“三公经费”：年度预算安排的因公出国（境）费、公务车辆购置及运行费和公务招待费</t>
  </si>
  <si>
    <t>创造良好的政务服务条件</t>
  </si>
  <si>
    <t>加强管理，创造良好政务服务条件得分，反之不得分</t>
  </si>
  <si>
    <t>根据2026年工作计划</t>
  </si>
  <si>
    <t>保证政务大厅持续正常运转</t>
  </si>
  <si>
    <t>正常运转</t>
  </si>
  <si>
    <t>正常运转得满分，反之不得分</t>
  </si>
  <si>
    <t>保障政务中心工作正常运转，保证群众业务正常办理</t>
  </si>
  <si>
    <t>根据安办通〔2019〕30号关于印发《 安宁市政务服务管理局职能配置、内设机构和人员编制规定》的通知要求，保障正常运转</t>
  </si>
  <si>
    <t>① 满意度≥90%，得满分；② 满意度介于60%（含）至90%（不含）之间，满意度×指标分值；③ 满意度＜60%，不得分。</t>
  </si>
  <si>
    <t>提高办事群众的体验感和满意度</t>
  </si>
  <si>
    <t>根据电话回访和政务服务“好差评”管理系统统计</t>
  </si>
  <si>
    <t>单位内部人员满意度</t>
  </si>
  <si>
    <t>反映单位内部人员对日常办公用品及水、电、网络等基础保障的整体满意情况</t>
  </si>
  <si>
    <t>根据日常工作掌握情况</t>
  </si>
  <si>
    <t>636.6528</t>
  </si>
  <si>
    <t>万</t>
  </si>
  <si>
    <t>是否按预算执行，执行得满分，反之不得分</t>
  </si>
  <si>
    <t>预算资金</t>
  </si>
  <si>
    <t>按照预算批复金额和项目所产生的费用进行支付</t>
  </si>
  <si>
    <t>预算07表</t>
  </si>
  <si>
    <t>本年政府性基金预算支出</t>
  </si>
  <si>
    <t>5</t>
  </si>
  <si>
    <t>说明：本单位2026年无政府性基金预算支出，故此表为空。</t>
  </si>
  <si>
    <t>预算08表</t>
  </si>
  <si>
    <t>本年国有资本经营预算</t>
  </si>
  <si>
    <t>说明：本单位2026年无国有资本经营预算支出，故此表为空。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</si>
  <si>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</si>
  <si>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</si>
  <si>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</si>
  <si>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</si>
  <si>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</si>
  <si>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</si>
  <si>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</si>
  <si>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</si>
  <si>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</si>
  <si>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</si>
  <si>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</si>
  <si>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2026年办公用纸采购（含大厅免费用纸）</t>
  </si>
  <si>
    <t>复印纸</t>
  </si>
  <si>
    <t>批</t>
  </si>
  <si>
    <t>LED显示大屏采购及安装</t>
  </si>
  <si>
    <t>LED显示屏</t>
  </si>
  <si>
    <t>复印机</t>
  </si>
  <si>
    <t>2025年A4纸采购</t>
  </si>
  <si>
    <t>2026年A4纸采购</t>
  </si>
  <si>
    <t>办公软件WPS</t>
  </si>
  <si>
    <t>基础软件</t>
  </si>
  <si>
    <t>书架</t>
  </si>
  <si>
    <t>金属质架类</t>
  </si>
  <si>
    <t>组</t>
  </si>
  <si>
    <t>机房空调采购及安装</t>
  </si>
  <si>
    <t>空调机</t>
  </si>
  <si>
    <t>矮柜</t>
  </si>
  <si>
    <t>其他柜类</t>
  </si>
  <si>
    <t>扫描仪</t>
  </si>
  <si>
    <t>碎纸机</t>
  </si>
  <si>
    <t>计算机</t>
  </si>
  <si>
    <t>台式计算机</t>
  </si>
  <si>
    <t>信息安全类杀毒软件</t>
  </si>
  <si>
    <t>通用应用软件</t>
  </si>
  <si>
    <t>文件柜</t>
  </si>
  <si>
    <t>监控显示器</t>
  </si>
  <si>
    <t>液晶显示器</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</si>
  <si>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</si>
  <si>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</si>
  <si>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</si>
  <si>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</si>
  <si>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</si>
  <si>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</si>
  <si>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</si>
  <si>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</si>
  <si>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2026年法律顾问</t>
  </si>
  <si>
    <t>B0101 法律顾问服务</t>
  </si>
  <si>
    <t>法律顾问</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</si>
  <si>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</si>
  <si>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</si>
  <si>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</si>
  <si>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</si>
  <si>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</si>
  <si>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</si>
  <si>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</si>
  <si>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</si>
  <si>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</si>
  <si>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</si>
  <si>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</si>
  <si>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</si>
  <si>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</si>
  <si>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</si>
  <si>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</si>
  <si>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</si>
  <si>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</si>
  <si>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</si>
  <si>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</si>
  <si>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</si>
  <si>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</si>
  <si>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</si>
  <si>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</si>
  <si>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本单位2026年无新增资产配置，故此表为空。</t>
  </si>
  <si>
    <t>预算13表</t>
  </si>
  <si>
    <t>2026年上级转移支付补助项目支出预算表</t>
  </si>
  <si>
    <t>单位名称：安宁市政务服务管理局(本级)</t>
  </si>
  <si>
    <t>上级补助</t>
  </si>
  <si>
    <t>我单位2026年无上级转移支付补助，故此表为空。</t>
  </si>
  <si>
    <t>预算14表</t>
  </si>
  <si>
    <t>部门项目支出中期规划预算表</t>
  </si>
  <si>
    <t>项目级次</t>
  </si>
  <si>
    <t>2026年</t>
  </si>
  <si>
    <t>2027年</t>
  </si>
  <si>
    <t>2028年</t>
  </si>
  <si>
    <t>1 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</si>
</sst>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scheme val="minor"/>
    </font>
    <font>
      <b/>
      <sz val="23"/>
      <color rgb="FF000000"/>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9"/>
      <color rgb="FF000000"/>
      <name val="宋体"/>
      <charset val="134"/>
      <scheme val="minor"/>
    </font>
    <font>
      <sz val="10"/>
      <color rgb="FFFFFFFF"/>
      <name val="宋体"/>
      <charset val="134"/>
    </font>
    <font>
      <sz val="10"/>
      <color theme="1"/>
      <name val="宋体"/>
      <charset val="134"/>
    </font>
    <font>
      <b/>
      <sz val="24"/>
      <color rgb="FF000000"/>
      <name val="宋体"/>
      <charset val="134"/>
    </font>
    <font>
      <b/>
      <sz val="11"/>
      <color rgb="FF000000"/>
      <name val="宋体"/>
      <charset val="134"/>
    </font>
    <font>
      <sz val="11"/>
      <color rgb="FF000000"/>
      <name val="SimSun"/>
      <charset val="134"/>
    </font>
    <font>
      <sz val="11.25"/>
      <color rgb="FF000000"/>
      <name val="SimSun"/>
      <charset val="134"/>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2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4" fillId="0" borderId="0" applyNumberFormat="0" applyFill="0" applyBorder="0" applyAlignment="0" applyProtection="0">
      <alignment vertical="center"/>
    </xf>
    <xf numFmtId="0" fontId="45" fillId="4" borderId="31" applyNumberFormat="0" applyAlignment="0" applyProtection="0">
      <alignment vertical="center"/>
    </xf>
    <xf numFmtId="0" fontId="46" fillId="5" borderId="32" applyNumberFormat="0" applyAlignment="0" applyProtection="0">
      <alignment vertical="center"/>
    </xf>
    <xf numFmtId="0" fontId="47" fillId="5" borderId="31" applyNumberFormat="0" applyAlignment="0" applyProtection="0">
      <alignment vertical="center"/>
    </xf>
    <xf numFmtId="0" fontId="48" fillId="6" borderId="33" applyNumberFormat="0" applyAlignment="0" applyProtection="0">
      <alignment vertical="center"/>
    </xf>
    <xf numFmtId="0" fontId="49" fillId="0" borderId="34" applyNumberFormat="0" applyFill="0" applyAlignment="0" applyProtection="0">
      <alignment vertical="center"/>
    </xf>
    <xf numFmtId="0" fontId="50" fillId="0" borderId="35"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4"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6" fillId="0" borderId="0">
      <alignment vertical="top"/>
      <protection locked="0"/>
    </xf>
    <xf numFmtId="0" fontId="0" fillId="0" borderId="0"/>
    <xf numFmtId="0" fontId="0" fillId="0" borderId="0"/>
    <xf numFmtId="0" fontId="10" fillId="0" borderId="0"/>
    <xf numFmtId="180" fontId="16" fillId="0" borderId="7">
      <alignment horizontal="right" vertical="center"/>
    </xf>
    <xf numFmtId="0" fontId="10" fillId="0" borderId="0"/>
    <xf numFmtId="0" fontId="10" fillId="0" borderId="0"/>
    <xf numFmtId="181" fontId="16" fillId="0" borderId="7">
      <alignment horizontal="right" vertical="center"/>
    </xf>
    <xf numFmtId="49" fontId="16" fillId="0" borderId="7">
      <alignment horizontal="left" vertical="center" wrapText="1"/>
    </xf>
  </cellStyleXfs>
  <cellXfs count="362">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2" fillId="0" borderId="8" xfId="0" applyFont="1" applyFill="1" applyBorder="1" applyAlignment="1">
      <alignment horizontal="left" vertical="center"/>
    </xf>
    <xf numFmtId="4" fontId="2" fillId="0" borderId="8" xfId="0" applyNumberFormat="1" applyFont="1" applyFill="1" applyBorder="1" applyAlignme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9"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9"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9" fillId="0" borderId="4" xfId="0" applyNumberFormat="1" applyFont="1" applyFill="1" applyBorder="1" applyAlignment="1">
      <alignment horizontal="right" vertical="center"/>
    </xf>
    <xf numFmtId="0" fontId="10" fillId="0" borderId="0" xfId="59" applyFill="1" applyAlignment="1">
      <alignment vertical="center"/>
    </xf>
    <xf numFmtId="0" fontId="11" fillId="0" borderId="0" xfId="59" applyNumberFormat="1" applyFont="1" applyFill="1" applyBorder="1" applyAlignment="1" applyProtection="1">
      <alignment horizontal="righ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5"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0" fillId="0" borderId="8" xfId="59" applyFill="1" applyBorder="1" applyAlignment="1">
      <alignment vertical="center"/>
    </xf>
    <xf numFmtId="0" fontId="15" fillId="0" borderId="8" xfId="51" applyFont="1" applyFill="1" applyBorder="1" applyAlignment="1">
      <alignment vertical="center" wrapText="1"/>
    </xf>
    <xf numFmtId="0" fontId="15" fillId="0" borderId="8" xfId="51" applyFont="1" applyFill="1" applyBorder="1" applyAlignment="1">
      <alignment horizontal="left" vertical="center" wrapText="1" indent="1"/>
    </xf>
    <xf numFmtId="0" fontId="11" fillId="0" borderId="8" xfId="51" applyFont="1" applyFill="1" applyBorder="1" applyAlignment="1">
      <alignment horizontal="center" vertical="center" wrapText="1"/>
    </xf>
    <xf numFmtId="0" fontId="10" fillId="0" borderId="0" xfId="53" applyFont="1" applyFill="1" applyBorder="1" applyAlignment="1" applyProtection="1">
      <alignment vertical="center"/>
    </xf>
    <xf numFmtId="0" fontId="16"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8" fillId="0" borderId="0" xfId="53" applyFont="1" applyFill="1" applyBorder="1" applyAlignment="1" applyProtection="1">
      <alignment horizontal="center" vertical="center"/>
    </xf>
    <xf numFmtId="0" fontId="8" fillId="0" borderId="0" xfId="53" applyFont="1" applyFill="1" applyBorder="1" applyAlignment="1" applyProtection="1">
      <alignment horizontal="center" vertical="center"/>
      <protection locked="0"/>
    </xf>
    <xf numFmtId="0" fontId="16"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0"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6"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6"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6"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6" fillId="0" borderId="0" xfId="53" applyFont="1" applyFill="1" applyBorder="1" applyAlignment="1" applyProtection="1">
      <alignment vertical="top" wrapText="1"/>
      <protection locked="0"/>
    </xf>
    <xf numFmtId="0" fontId="10"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8"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6" fillId="0" borderId="8" xfId="53" applyFont="1" applyFill="1" applyBorder="1" applyAlignment="1" applyProtection="1">
      <alignment vertical="top"/>
      <protection locked="0"/>
    </xf>
    <xf numFmtId="49" fontId="20" fillId="0" borderId="7" xfId="61" applyFont="1">
      <alignment horizontal="left" vertical="center" wrapText="1"/>
    </xf>
    <xf numFmtId="181" fontId="4"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xf>
    <xf numFmtId="182" fontId="10" fillId="0" borderId="8" xfId="53" applyNumberFormat="1" applyFont="1" applyFill="1" applyBorder="1" applyAlignment="1" applyProtection="1"/>
    <xf numFmtId="182" fontId="16" fillId="0" borderId="8" xfId="53" applyNumberFormat="1" applyFont="1" applyFill="1" applyBorder="1" applyAlignment="1" applyProtection="1">
      <alignment vertical="top"/>
      <protection locked="0"/>
    </xf>
    <xf numFmtId="0" fontId="10" fillId="0" borderId="0" xfId="53" applyFont="1" applyFill="1" applyBorder="1" applyAlignment="1" applyProtection="1"/>
    <xf numFmtId="0" fontId="6" fillId="0" borderId="0" xfId="53" applyFont="1" applyFill="1" applyBorder="1" applyAlignment="1" applyProtection="1"/>
    <xf numFmtId="0" fontId="4"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19"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8"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5" fillId="0" borderId="8" xfId="53" applyFont="1" applyFill="1" applyBorder="1" applyAlignment="1" applyProtection="1">
      <alignment horizontal="center" vertical="center"/>
    </xf>
    <xf numFmtId="49" fontId="21" fillId="0" borderId="7" xfId="61" applyFont="1">
      <alignment horizontal="left" vertical="center" wrapText="1"/>
    </xf>
    <xf numFmtId="49" fontId="4" fillId="0" borderId="7" xfId="61" applyFont="1">
      <alignment horizontal="left" vertical="center" wrapText="1"/>
    </xf>
    <xf numFmtId="49" fontId="4" fillId="0" borderId="7" xfId="61" applyFont="1" applyFill="1">
      <alignment horizontal="left" vertical="center" wrapText="1"/>
    </xf>
    <xf numFmtId="180" fontId="4" fillId="0" borderId="7" xfId="57" applyFont="1">
      <alignment horizontal="right" vertical="center"/>
    </xf>
    <xf numFmtId="182" fontId="4" fillId="0" borderId="24" xfId="53" applyNumberFormat="1" applyFont="1" applyFill="1" applyBorder="1" applyAlignment="1" applyProtection="1">
      <alignment horizontal="right" vertical="center"/>
      <protection locked="0"/>
    </xf>
    <xf numFmtId="182" fontId="4" fillId="0" borderId="24"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0" fontId="6" fillId="0" borderId="13" xfId="53" applyFont="1" applyFill="1" applyBorder="1" applyAlignment="1" applyProtection="1">
      <alignment horizontal="center" vertical="center" wrapText="1"/>
    </xf>
    <xf numFmtId="0" fontId="6" fillId="0" borderId="13" xfId="53" applyFont="1" applyFill="1" applyBorder="1" applyAlignment="1" applyProtection="1">
      <alignment horizontal="center" vertical="center" wrapText="1"/>
    </xf>
    <xf numFmtId="49" fontId="10"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0" fillId="0" borderId="2" xfId="53" applyFont="1" applyFill="1" applyBorder="1" applyAlignment="1" applyProtection="1">
      <alignment horizontal="center" vertical="center"/>
    </xf>
    <xf numFmtId="0" fontId="10" fillId="0" borderId="3" xfId="53" applyFont="1" applyFill="1" applyBorder="1" applyAlignment="1" applyProtection="1">
      <alignment horizontal="center" vertical="center"/>
    </xf>
    <xf numFmtId="0" fontId="10"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0" fontId="23" fillId="0" borderId="0" xfId="53" applyFont="1" applyFill="1" applyBorder="1" applyAlignment="1" applyProtection="1"/>
    <xf numFmtId="49" fontId="16"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0" fontId="25"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5"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182" fontId="5" fillId="0" borderId="8" xfId="53" applyNumberFormat="1" applyFont="1" applyFill="1" applyBorder="1" applyAlignment="1" applyProtection="1">
      <alignment horizontal="right" vertical="center" wrapText="1"/>
    </xf>
    <xf numFmtId="0" fontId="5" fillId="0" borderId="4" xfId="53" applyFont="1" applyFill="1" applyBorder="1" applyAlignment="1" applyProtection="1">
      <alignment wrapText="1"/>
    </xf>
    <xf numFmtId="0" fontId="5" fillId="0" borderId="3" xfId="53" applyFont="1" applyFill="1" applyBorder="1" applyAlignment="1" applyProtection="1">
      <alignment wrapText="1"/>
    </xf>
    <xf numFmtId="181" fontId="26" fillId="0" borderId="7" xfId="60" applyFont="1">
      <alignment horizontal="right" vertical="center"/>
    </xf>
    <xf numFmtId="182" fontId="5" fillId="0" borderId="6" xfId="53" applyNumberFormat="1" applyFont="1" applyFill="1" applyBorder="1" applyAlignment="1" applyProtection="1">
      <alignment vertical="center" wrapText="1"/>
    </xf>
    <xf numFmtId="4" fontId="18" fillId="0" borderId="7" xfId="0" applyNumberFormat="1" applyFont="1" applyFill="1" applyBorder="1" applyAlignment="1" applyProtection="1">
      <alignment horizontal="right" vertical="center" wrapText="1"/>
    </xf>
    <xf numFmtId="49" fontId="18" fillId="0" borderId="7" xfId="0" applyNumberFormat="1" applyFont="1" applyFill="1" applyBorder="1" applyAlignment="1" applyProtection="1">
      <alignment horizontal="left" vertical="center" wrapText="1"/>
    </xf>
    <xf numFmtId="0" fontId="18" fillId="0" borderId="16" xfId="0" applyNumberFormat="1" applyFont="1" applyFill="1" applyBorder="1" applyAlignment="1"/>
    <xf numFmtId="0" fontId="18" fillId="0" borderId="25" xfId="0" applyNumberFormat="1" applyFont="1" applyFill="1" applyBorder="1" applyAlignment="1"/>
    <xf numFmtId="0" fontId="25" fillId="0" borderId="14" xfId="53" applyFont="1" applyFill="1" applyBorder="1" applyAlignment="1" applyProtection="1">
      <alignment horizontal="left" vertical="center" wrapText="1"/>
    </xf>
    <xf numFmtId="0" fontId="25" fillId="0" borderId="22" xfId="53" applyFont="1" applyFill="1" applyBorder="1" applyAlignment="1" applyProtection="1">
      <alignment horizontal="left" vertical="center" wrapText="1"/>
    </xf>
    <xf numFmtId="0" fontId="25"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49" fontId="18" fillId="0" borderId="7" xfId="56" applyNumberFormat="1" applyFont="1" applyFill="1" applyBorder="1" applyAlignment="1" applyProtection="1">
      <alignment horizontal="left" vertical="center" wrapText="1"/>
    </xf>
    <xf numFmtId="49" fontId="18" fillId="0" borderId="7" xfId="56" applyNumberFormat="1" applyFont="1" applyFill="1" applyBorder="1" applyAlignment="1" applyProtection="1">
      <alignment vertical="center" wrapText="1"/>
    </xf>
    <xf numFmtId="49" fontId="18" fillId="0" borderId="2" xfId="56" applyNumberFormat="1" applyFont="1" applyFill="1" applyBorder="1" applyAlignment="1" applyProtection="1">
      <alignment vertical="center" wrapText="1"/>
    </xf>
    <xf numFmtId="49" fontId="18" fillId="0" borderId="4" xfId="56" applyNumberFormat="1" applyFont="1" applyFill="1" applyBorder="1" applyAlignment="1" applyProtection="1">
      <alignment vertical="center" wrapText="1"/>
    </xf>
    <xf numFmtId="0" fontId="5" fillId="0" borderId="24" xfId="53" applyFont="1" applyFill="1" applyBorder="1" applyAlignment="1" applyProtection="1">
      <alignment wrapText="1"/>
    </xf>
    <xf numFmtId="49" fontId="18" fillId="0" borderId="2" xfId="56" applyNumberFormat="1" applyFont="1" applyFill="1" applyBorder="1" applyAlignment="1" applyProtection="1">
      <alignment horizontal="center" vertical="center" wrapText="1"/>
    </xf>
    <xf numFmtId="49" fontId="18" fillId="0" borderId="4" xfId="56" applyNumberFormat="1" applyFont="1" applyFill="1" applyBorder="1" applyAlignment="1" applyProtection="1">
      <alignment horizontal="center" vertical="center" wrapText="1"/>
    </xf>
    <xf numFmtId="49" fontId="27" fillId="0" borderId="7" xfId="61" applyFont="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0" xfId="53" applyFont="1" applyFill="1" applyBorder="1" applyAlignment="1" applyProtection="1">
      <alignment horizontal="center" vertical="center" wrapText="1"/>
    </xf>
    <xf numFmtId="0" fontId="14" fillId="0" borderId="8" xfId="55" applyFont="1" applyFill="1" applyBorder="1" applyAlignment="1" applyProtection="1">
      <alignment horizontal="center" vertical="center" wrapText="1" readingOrder="1"/>
      <protection locked="0"/>
    </xf>
    <xf numFmtId="181" fontId="20" fillId="0" borderId="7" xfId="60" applyFont="1">
      <alignment horizontal="right" vertical="center"/>
    </xf>
    <xf numFmtId="0" fontId="6" fillId="0" borderId="13" xfId="53" applyFont="1" applyFill="1" applyBorder="1" applyAlignment="1" applyProtection="1">
      <alignment horizontal="center" vertical="center"/>
    </xf>
    <xf numFmtId="0" fontId="6" fillId="0" borderId="26" xfId="53" applyFont="1" applyFill="1" applyBorder="1" applyAlignment="1" applyProtection="1">
      <alignment horizontal="center" vertical="center"/>
    </xf>
    <xf numFmtId="182" fontId="16" fillId="0" borderId="6" xfId="53" applyNumberFormat="1" applyFont="1" applyFill="1" applyBorder="1" applyAlignment="1" applyProtection="1">
      <alignment horizontal="right" vertical="center" wrapText="1"/>
    </xf>
    <xf numFmtId="182" fontId="16" fillId="0" borderId="18" xfId="53" applyNumberFormat="1" applyFont="1" applyFill="1" applyBorder="1" applyAlignment="1" applyProtection="1">
      <alignment horizontal="right" vertical="center" wrapText="1"/>
    </xf>
    <xf numFmtId="182" fontId="16" fillId="0" borderId="8" xfId="53" applyNumberFormat="1" applyFont="1" applyFill="1" applyBorder="1" applyAlignment="1" applyProtection="1">
      <alignment horizontal="right" vertical="center" wrapText="1"/>
    </xf>
    <xf numFmtId="0" fontId="10" fillId="0" borderId="2"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protection locked="0"/>
    </xf>
    <xf numFmtId="0" fontId="16" fillId="0" borderId="3" xfId="53" applyFont="1" applyFill="1" applyBorder="1" applyAlignment="1" applyProtection="1">
      <alignment horizontal="left" vertical="center"/>
    </xf>
    <xf numFmtId="0" fontId="16" fillId="0" borderId="4" xfId="53" applyFont="1" applyFill="1" applyBorder="1" applyAlignment="1" applyProtection="1">
      <alignment horizontal="left" vertical="center"/>
    </xf>
    <xf numFmtId="182" fontId="16" fillId="0" borderId="7" xfId="53" applyNumberFormat="1" applyFont="1" applyFill="1" applyBorder="1" applyAlignment="1" applyProtection="1">
      <alignment horizontal="right" vertical="center" wrapText="1"/>
      <protection locked="0"/>
    </xf>
    <xf numFmtId="182" fontId="16" fillId="0" borderId="2" xfId="53" applyNumberFormat="1" applyFont="1" applyFill="1" applyBorder="1" applyAlignment="1" applyProtection="1">
      <alignment horizontal="right" vertical="center" wrapText="1"/>
      <protection locked="0"/>
    </xf>
    <xf numFmtId="182" fontId="16"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9" xfId="53" applyFont="1" applyFill="1" applyBorder="1" applyAlignment="1" applyProtection="1">
      <alignment horizontal="center" vertical="center" wrapText="1"/>
    </xf>
    <xf numFmtId="0" fontId="18"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182" fontId="4" fillId="0" borderId="8" xfId="53" applyNumberFormat="1" applyFont="1" applyFill="1" applyBorder="1" applyAlignment="1" applyProtection="1">
      <alignment horizontal="righ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0" fillId="0" borderId="0" xfId="53" applyFont="1" applyFill="1" applyBorder="1" applyAlignment="1" applyProtection="1">
      <alignment horizontal="left" wrapText="1"/>
    </xf>
    <xf numFmtId="0" fontId="10"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0"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4" fillId="0" borderId="2" xfId="53" applyNumberFormat="1" applyFont="1" applyFill="1" applyBorder="1" applyAlignment="1" applyProtection="1">
      <alignment horizontal="center" vertical="center"/>
    </xf>
    <xf numFmtId="182" fontId="4" fillId="0" borderId="4" xfId="53" applyNumberFormat="1" applyFont="1" applyFill="1" applyBorder="1" applyAlignment="1" applyProtection="1">
      <alignment horizontal="center" vertical="center"/>
    </xf>
    <xf numFmtId="182" fontId="16"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0"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181" fontId="5" fillId="0" borderId="7" xfId="60" applyFont="1">
      <alignment horizontal="right" vertical="center"/>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0" fontId="18" fillId="0" borderId="4" xfId="53" applyFont="1" applyFill="1" applyBorder="1" applyAlignment="1" applyProtection="1">
      <alignment horizontal="center" vertical="center"/>
    </xf>
    <xf numFmtId="49" fontId="30" fillId="0" borderId="0" xfId="53" applyNumberFormat="1" applyFont="1" applyFill="1" applyBorder="1" applyAlignment="1" applyProtection="1"/>
    <xf numFmtId="0" fontId="30"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2"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vertical="center"/>
    </xf>
    <xf numFmtId="0" fontId="10"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1" fontId="4" fillId="0" borderId="7" xfId="0" applyNumberFormat="1" applyFont="1" applyFill="1" applyBorder="1" applyAlignment="1" applyProtection="1">
      <alignment horizontal="right" vertical="center"/>
    </xf>
    <xf numFmtId="49" fontId="20" fillId="0" borderId="7" xfId="61" applyFont="1" applyAlignment="1">
      <alignment horizontal="left" vertical="center" wrapText="1" indent="1"/>
    </xf>
    <xf numFmtId="49" fontId="20" fillId="0" borderId="7" xfId="61" applyFont="1" applyAlignment="1">
      <alignment horizontal="left" vertical="center" wrapText="1" indent="2"/>
    </xf>
    <xf numFmtId="182" fontId="4" fillId="0" borderId="8" xfId="53" applyNumberFormat="1" applyFont="1" applyFill="1" applyBorder="1" applyAlignment="1" applyProtection="1">
      <alignment horizontal="right" vertical="center"/>
    </xf>
    <xf numFmtId="0" fontId="16" fillId="0" borderId="2" xfId="53" applyFont="1" applyFill="1" applyBorder="1" applyAlignment="1" applyProtection="1">
      <alignment horizontal="center" vertical="center" wrapText="1"/>
      <protection locked="0"/>
    </xf>
    <xf numFmtId="0" fontId="16"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0" fillId="0" borderId="1" xfId="53" applyFont="1" applyFill="1" applyBorder="1" applyAlignment="1" applyProtection="1">
      <alignment horizontal="center" vertical="center" wrapText="1"/>
      <protection locked="0"/>
    </xf>
    <xf numFmtId="0" fontId="10" fillId="0" borderId="19"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xf>
    <xf numFmtId="0" fontId="10" fillId="0" borderId="8"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center" vertical="center" wrapText="1"/>
    </xf>
    <xf numFmtId="0" fontId="10" fillId="0" borderId="5" xfId="53" applyFont="1" applyFill="1" applyBorder="1" applyAlignment="1" applyProtection="1">
      <alignment horizontal="center" vertical="center" wrapText="1"/>
      <protection locked="0"/>
    </xf>
    <xf numFmtId="0" fontId="10" fillId="0" borderId="20" xfId="53" applyFont="1" applyFill="1" applyBorder="1" applyAlignment="1" applyProtection="1">
      <alignment horizontal="center" vertical="center" wrapText="1"/>
      <protection locked="0"/>
    </xf>
    <xf numFmtId="0" fontId="10" fillId="0" borderId="1" xfId="53" applyFont="1" applyFill="1" applyBorder="1" applyAlignment="1" applyProtection="1">
      <alignment horizontal="center" vertical="center" wrapText="1"/>
    </xf>
    <xf numFmtId="0" fontId="10" fillId="0" borderId="2" xfId="53" applyFont="1" applyFill="1" applyBorder="1" applyAlignment="1" applyProtection="1">
      <alignment horizontal="center" vertical="center" wrapText="1"/>
    </xf>
    <xf numFmtId="0" fontId="10" fillId="0" borderId="10" xfId="53" applyFont="1" applyFill="1" applyBorder="1" applyAlignment="1" applyProtection="1">
      <alignment horizontal="center" vertical="center" wrapText="1"/>
      <protection locked="0"/>
    </xf>
    <xf numFmtId="0" fontId="10" fillId="0" borderId="6" xfId="53" applyFont="1" applyFill="1" applyBorder="1" applyAlignment="1" applyProtection="1">
      <alignment horizontal="center" vertical="center" wrapText="1"/>
    </xf>
    <xf numFmtId="0" fontId="10" fillId="0" borderId="24" xfId="53" applyFont="1" applyFill="1" applyBorder="1" applyAlignment="1" applyProtection="1">
      <alignment horizontal="center" vertical="center" wrapText="1"/>
    </xf>
    <xf numFmtId="0" fontId="10"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8" fillId="0" borderId="0" xfId="53" applyFont="1" applyFill="1" applyBorder="1" applyAlignment="1" applyProtection="1">
      <alignment horizontal="center" vertical="top"/>
    </xf>
    <xf numFmtId="182" fontId="16"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0" fillId="0" borderId="7" xfId="53" applyFont="1" applyFill="1" applyBorder="1" applyAlignment="1" applyProtection="1"/>
    <xf numFmtId="182" fontId="10" fillId="0" borderId="7" xfId="53" applyNumberFormat="1" applyFont="1" applyFill="1" applyBorder="1" applyAlignment="1" applyProtection="1"/>
    <xf numFmtId="4" fontId="4" fillId="0" borderId="7" xfId="53" applyNumberFormat="1" applyFont="1" applyFill="1" applyBorder="1" applyAlignment="1" applyProtection="1">
      <alignment horizontal="right" vertical="center"/>
    </xf>
    <xf numFmtId="0" fontId="10" fillId="0" borderId="6" xfId="53" applyFont="1" applyFill="1" applyBorder="1" applyAlignment="1" applyProtection="1"/>
    <xf numFmtId="182" fontId="10" fillId="0" borderId="18" xfId="53" applyNumberFormat="1" applyFont="1" applyFill="1" applyBorder="1" applyAlignment="1" applyProtection="1"/>
    <xf numFmtId="0" fontId="32" fillId="0" borderId="6" xfId="53" applyFont="1" applyFill="1" applyBorder="1" applyAlignment="1" applyProtection="1">
      <alignment horizontal="center" vertical="center"/>
    </xf>
    <xf numFmtId="182" fontId="32"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9"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9"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2" fillId="0" borderId="6" xfId="53" applyFont="1" applyFill="1" applyBorder="1" applyAlignment="1" applyProtection="1">
      <alignment horizontal="center" vertical="center"/>
      <protection locked="0"/>
    </xf>
    <xf numFmtId="182" fontId="32"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3" customWidth="1"/>
    <col min="2" max="2" width="9.14285714285714" style="354"/>
    <col min="3" max="3" width="88.7142857142857" style="73" customWidth="1"/>
    <col min="4" max="16384" width="9.14285714285714" style="73"/>
  </cols>
  <sheetData>
    <row r="1" s="353" customFormat="1" ht="48" customHeight="1" spans="2:4">
      <c r="B1" s="355"/>
      <c r="C1" s="355"/>
    </row>
    <row r="2" s="73" customFormat="1" ht="27" customHeight="1" spans="2:4">
      <c r="B2" s="356" t="s">
        <v>0</v>
      </c>
      <c r="C2" s="356" t="s">
        <v>1</v>
      </c>
    </row>
    <row r="3" s="73" customFormat="1" customHeight="1" spans="2:4">
      <c r="B3" s="357">
        <v>1</v>
      </c>
      <c r="C3" s="358" t="s">
        <v>2</v>
      </c>
    </row>
    <row r="4" s="73" customFormat="1" customHeight="1" spans="2:4">
      <c r="B4" s="357">
        <v>2</v>
      </c>
      <c r="C4" s="358" t="s">
        <v>3</v>
      </c>
    </row>
    <row r="5" s="73" customFormat="1" customHeight="1" spans="2:4">
      <c r="B5" s="357">
        <v>3</v>
      </c>
      <c r="C5" s="358" t="s">
        <v>4</v>
      </c>
    </row>
    <row r="6" s="73" customFormat="1" customHeight="1" spans="2:4">
      <c r="B6" s="357">
        <v>4</v>
      </c>
      <c r="C6" s="358" t="s">
        <v>5</v>
      </c>
    </row>
    <row r="7" s="73" customFormat="1" customHeight="1" spans="2:4">
      <c r="B7" s="357">
        <v>5</v>
      </c>
      <c r="C7" s="359" t="s">
        <v>6</v>
      </c>
    </row>
    <row r="8" s="73" customFormat="1" customHeight="1" spans="2:4">
      <c r="B8" s="357">
        <v>6</v>
      </c>
      <c r="C8" s="359" t="s">
        <v>7</v>
      </c>
    </row>
    <row r="9" s="73" customFormat="1" customHeight="1" spans="2:4">
      <c r="B9" s="357">
        <v>7</v>
      </c>
      <c r="C9" s="359" t="s">
        <v>8</v>
      </c>
    </row>
    <row r="10" s="73" customFormat="1" customHeight="1" spans="2:4">
      <c r="B10" s="357">
        <v>8</v>
      </c>
      <c r="C10" s="359" t="s">
        <v>9</v>
      </c>
    </row>
    <row r="11" s="73" customFormat="1" customHeight="1" spans="2:4">
      <c r="B11" s="357">
        <v>9</v>
      </c>
      <c r="C11" s="360" t="s">
        <v>10</v>
      </c>
    </row>
    <row r="12" s="73" customFormat="1" customHeight="1" spans="2:4">
      <c r="B12" s="357">
        <v>10</v>
      </c>
      <c r="C12" s="360" t="s">
        <v>11</v>
      </c>
    </row>
    <row r="13" s="73" customFormat="1" customHeight="1" spans="2:4">
      <c r="B13" s="357">
        <v>11</v>
      </c>
      <c r="C13" s="358" t="s">
        <v>12</v>
      </c>
    </row>
    <row r="14" s="73" customFormat="1" customHeight="1" spans="2:4">
      <c r="B14" s="357">
        <v>12</v>
      </c>
      <c r="C14" s="358" t="s">
        <v>13</v>
      </c>
    </row>
    <row r="15" s="73" customFormat="1" customHeight="1" spans="2:4">
      <c r="B15" s="357">
        <v>13</v>
      </c>
      <c r="C15" s="358" t="s">
        <v>14</v>
      </c>
      <c r="D15" s="361"/>
    </row>
    <row r="16" s="73" customFormat="1" customHeight="1" spans="2:4">
      <c r="B16" s="357">
        <v>14</v>
      </c>
      <c r="C16" s="359" t="s">
        <v>15</v>
      </c>
    </row>
    <row r="17" s="73" customFormat="1" customHeight="1" spans="2:3">
      <c r="B17" s="357">
        <v>15</v>
      </c>
      <c r="C17" s="359" t="s">
        <v>16</v>
      </c>
    </row>
    <row r="18" s="73" customFormat="1" customHeight="1" spans="2:3">
      <c r="B18" s="357">
        <v>16</v>
      </c>
      <c r="C18" s="359" t="s">
        <v>17</v>
      </c>
    </row>
    <row r="19" s="73" customFormat="1" customHeight="1" spans="2:3">
      <c r="B19" s="357">
        <v>17</v>
      </c>
      <c r="C19" s="358" t="s">
        <v>18</v>
      </c>
    </row>
    <row r="20" s="73" customFormat="1" customHeight="1" spans="2:3">
      <c r="B20" s="357">
        <v>18</v>
      </c>
      <c r="C20" s="358" t="s">
        <v>19</v>
      </c>
    </row>
    <row r="21" s="73" customFormat="1" customHeight="1" spans="2:3">
      <c r="B21" s="357">
        <v>19</v>
      </c>
      <c r="C21" s="35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zoomScaleSheetLayoutView="60" topLeftCell="A19" workbookViewId="0">
      <selection activeCell="K45" sqref="K45"/>
    </sheetView>
  </sheetViews>
  <sheetFormatPr defaultColWidth="8.88571428571429" defaultRowHeight="12"/>
  <cols>
    <col min="1" max="1" width="34.2857142857143" style="55" customWidth="1"/>
    <col min="2" max="2" width="29" style="55" customWidth="1"/>
    <col min="3" max="5" width="23.5714285714286" style="55" customWidth="1"/>
    <col min="6" max="6" width="11.2857142857143" style="56" customWidth="1"/>
    <col min="7" max="7" width="25.1333333333333" style="55" customWidth="1"/>
    <col min="8" max="8" width="15.5714285714286" style="56" customWidth="1"/>
    <col min="9" max="9" width="13.4285714285714" style="56" customWidth="1"/>
    <col min="10" max="10" width="18.847619047619" style="55" customWidth="1"/>
    <col min="11" max="11" width="9.13333333333333" style="56" customWidth="1"/>
    <col min="12" max="16384" width="9.13333333333333" style="56"/>
  </cols>
  <sheetData>
    <row r="1" customHeight="1" spans="1:10">
      <c r="A1" s="55" t="s">
        <v>282</v>
      </c>
      <c r="J1" s="57"/>
    </row>
    <row r="2" ht="28.5" customHeight="1" spans="1:10">
      <c r="A2" s="58" t="s">
        <v>10</v>
      </c>
      <c r="B2" s="59"/>
      <c r="C2" s="59"/>
      <c r="D2" s="59"/>
      <c r="E2" s="59"/>
      <c r="F2" s="60"/>
      <c r="G2" s="59"/>
      <c r="H2" s="60"/>
      <c r="I2" s="60"/>
      <c r="J2" s="59"/>
    </row>
    <row r="3" ht="17.25" customHeight="1" spans="1:10">
      <c r="A3" s="61" t="s">
        <v>22</v>
      </c>
    </row>
    <row r="4" ht="44.25" customHeight="1" spans="1:10">
      <c r="A4" s="62" t="s">
        <v>191</v>
      </c>
      <c r="B4" s="62" t="s">
        <v>283</v>
      </c>
      <c r="C4" s="62" t="s">
        <v>284</v>
      </c>
      <c r="D4" s="62" t="s">
        <v>285</v>
      </c>
      <c r="E4" s="62" t="s">
        <v>286</v>
      </c>
      <c r="F4" s="63" t="s">
        <v>287</v>
      </c>
      <c r="G4" s="62" t="s">
        <v>288</v>
      </c>
      <c r="H4" s="63" t="s">
        <v>289</v>
      </c>
      <c r="I4" s="63" t="s">
        <v>290</v>
      </c>
      <c r="J4" s="62" t="s">
        <v>291</v>
      </c>
    </row>
    <row r="5" ht="14.25" customHeight="1" spans="1:10">
      <c r="A5" s="62">
        <v>1</v>
      </c>
      <c r="B5" s="62">
        <v>2</v>
      </c>
      <c r="C5" s="62">
        <v>3</v>
      </c>
      <c r="D5" s="62">
        <v>4</v>
      </c>
      <c r="E5" s="62">
        <v>5</v>
      </c>
      <c r="F5" s="62">
        <v>6</v>
      </c>
      <c r="G5" s="62">
        <v>7</v>
      </c>
      <c r="H5" s="62">
        <v>8</v>
      </c>
      <c r="I5" s="62">
        <v>9</v>
      </c>
      <c r="J5" s="62">
        <v>10</v>
      </c>
    </row>
    <row r="6" ht="42" customHeight="1" spans="1:10">
      <c r="A6" s="225" t="s">
        <v>269</v>
      </c>
      <c r="B6" s="225" t="s">
        <v>292</v>
      </c>
      <c r="C6" s="225" t="s">
        <v>293</v>
      </c>
      <c r="D6" s="225" t="s">
        <v>294</v>
      </c>
      <c r="E6" s="225" t="s">
        <v>295</v>
      </c>
      <c r="F6" s="225" t="s">
        <v>296</v>
      </c>
      <c r="G6" s="225" t="s">
        <v>297</v>
      </c>
      <c r="H6" s="225" t="s">
        <v>298</v>
      </c>
      <c r="I6" s="225" t="s">
        <v>299</v>
      </c>
      <c r="J6" s="225" t="s">
        <v>300</v>
      </c>
    </row>
    <row r="7" ht="42.75" customHeight="1" spans="1:10">
      <c r="A7" s="225" t="s">
        <v>269</v>
      </c>
      <c r="B7" s="225" t="s">
        <v>292</v>
      </c>
      <c r="C7" s="225" t="s">
        <v>293</v>
      </c>
      <c r="D7" s="225" t="s">
        <v>294</v>
      </c>
      <c r="E7" s="225" t="s">
        <v>301</v>
      </c>
      <c r="F7" s="225" t="s">
        <v>296</v>
      </c>
      <c r="G7" s="225" t="s">
        <v>302</v>
      </c>
      <c r="H7" s="225" t="s">
        <v>303</v>
      </c>
      <c r="I7" s="225" t="s">
        <v>299</v>
      </c>
      <c r="J7" s="225" t="s">
        <v>304</v>
      </c>
    </row>
    <row r="8" ht="94.5" spans="1:10">
      <c r="A8" s="225" t="s">
        <v>269</v>
      </c>
      <c r="B8" s="225" t="s">
        <v>292</v>
      </c>
      <c r="C8" s="225" t="s">
        <v>293</v>
      </c>
      <c r="D8" s="225" t="s">
        <v>305</v>
      </c>
      <c r="E8" s="225" t="s">
        <v>306</v>
      </c>
      <c r="F8" s="225" t="s">
        <v>307</v>
      </c>
      <c r="G8" s="225" t="s">
        <v>308</v>
      </c>
      <c r="H8" s="225" t="s">
        <v>309</v>
      </c>
      <c r="I8" s="225" t="s">
        <v>299</v>
      </c>
      <c r="J8" s="225" t="s">
        <v>310</v>
      </c>
    </row>
    <row r="9" ht="94.5" spans="1:10">
      <c r="A9" s="225" t="s">
        <v>269</v>
      </c>
      <c r="B9" s="225" t="s">
        <v>292</v>
      </c>
      <c r="C9" s="225" t="s">
        <v>293</v>
      </c>
      <c r="D9" s="225" t="s">
        <v>311</v>
      </c>
      <c r="E9" s="225" t="s">
        <v>312</v>
      </c>
      <c r="F9" s="225" t="s">
        <v>307</v>
      </c>
      <c r="G9" s="225" t="s">
        <v>313</v>
      </c>
      <c r="H9" s="225" t="s">
        <v>314</v>
      </c>
      <c r="I9" s="225" t="s">
        <v>299</v>
      </c>
      <c r="J9" s="225" t="s">
        <v>310</v>
      </c>
    </row>
    <row r="10" ht="121.5" spans="1:10">
      <c r="A10" s="225" t="s">
        <v>269</v>
      </c>
      <c r="B10" s="225" t="s">
        <v>292</v>
      </c>
      <c r="C10" s="225" t="s">
        <v>315</v>
      </c>
      <c r="D10" s="225" t="s">
        <v>316</v>
      </c>
      <c r="E10" s="225" t="s">
        <v>317</v>
      </c>
      <c r="F10" s="225" t="s">
        <v>307</v>
      </c>
      <c r="G10" s="225" t="s">
        <v>318</v>
      </c>
      <c r="H10" s="225" t="s">
        <v>319</v>
      </c>
      <c r="I10" s="225" t="s">
        <v>320</v>
      </c>
      <c r="J10" s="225" t="s">
        <v>321</v>
      </c>
    </row>
    <row r="11" ht="81" spans="1:10">
      <c r="A11" s="225" t="s">
        <v>269</v>
      </c>
      <c r="B11" s="225" t="s">
        <v>292</v>
      </c>
      <c r="C11" s="225" t="s">
        <v>322</v>
      </c>
      <c r="D11" s="225" t="s">
        <v>323</v>
      </c>
      <c r="E11" s="225" t="s">
        <v>324</v>
      </c>
      <c r="F11" s="225" t="s">
        <v>296</v>
      </c>
      <c r="G11" s="225" t="s">
        <v>325</v>
      </c>
      <c r="H11" s="225" t="s">
        <v>309</v>
      </c>
      <c r="I11" s="225" t="s">
        <v>299</v>
      </c>
      <c r="J11" s="225" t="s">
        <v>326</v>
      </c>
    </row>
    <row r="12" ht="40.5" spans="1:10">
      <c r="A12" s="225" t="s">
        <v>271</v>
      </c>
      <c r="B12" s="225" t="s">
        <v>327</v>
      </c>
      <c r="C12" s="225" t="s">
        <v>293</v>
      </c>
      <c r="D12" s="225" t="s">
        <v>294</v>
      </c>
      <c r="E12" s="225" t="s">
        <v>328</v>
      </c>
      <c r="F12" s="225" t="s">
        <v>296</v>
      </c>
      <c r="G12" s="225" t="s">
        <v>329</v>
      </c>
      <c r="H12" s="225" t="s">
        <v>330</v>
      </c>
      <c r="I12" s="225" t="s">
        <v>299</v>
      </c>
      <c r="J12" s="225" t="s">
        <v>331</v>
      </c>
    </row>
    <row r="13" ht="135" spans="1:10">
      <c r="A13" s="225" t="s">
        <v>271</v>
      </c>
      <c r="B13" s="225" t="s">
        <v>327</v>
      </c>
      <c r="C13" s="225" t="s">
        <v>293</v>
      </c>
      <c r="D13" s="225" t="s">
        <v>294</v>
      </c>
      <c r="E13" s="225" t="s">
        <v>332</v>
      </c>
      <c r="F13" s="225" t="s">
        <v>307</v>
      </c>
      <c r="G13" s="225" t="s">
        <v>333</v>
      </c>
      <c r="H13" s="225" t="s">
        <v>334</v>
      </c>
      <c r="I13" s="225" t="s">
        <v>299</v>
      </c>
      <c r="J13" s="225" t="s">
        <v>335</v>
      </c>
    </row>
    <row r="14" ht="94.5" spans="1:10">
      <c r="A14" s="225" t="s">
        <v>271</v>
      </c>
      <c r="B14" s="225" t="s">
        <v>327</v>
      </c>
      <c r="C14" s="225" t="s">
        <v>293</v>
      </c>
      <c r="D14" s="225" t="s">
        <v>294</v>
      </c>
      <c r="E14" s="225" t="s">
        <v>336</v>
      </c>
      <c r="F14" s="225" t="s">
        <v>307</v>
      </c>
      <c r="G14" s="225" t="s">
        <v>337</v>
      </c>
      <c r="H14" s="225" t="s">
        <v>334</v>
      </c>
      <c r="I14" s="225" t="s">
        <v>299</v>
      </c>
      <c r="J14" s="225" t="s">
        <v>338</v>
      </c>
    </row>
    <row r="15" ht="54" spans="1:10">
      <c r="A15" s="225" t="s">
        <v>271</v>
      </c>
      <c r="B15" s="225" t="s">
        <v>327</v>
      </c>
      <c r="C15" s="225" t="s">
        <v>293</v>
      </c>
      <c r="D15" s="225" t="s">
        <v>294</v>
      </c>
      <c r="E15" s="225" t="s">
        <v>339</v>
      </c>
      <c r="F15" s="225" t="s">
        <v>307</v>
      </c>
      <c r="G15" s="225" t="s">
        <v>340</v>
      </c>
      <c r="H15" s="225" t="s">
        <v>334</v>
      </c>
      <c r="I15" s="225" t="s">
        <v>299</v>
      </c>
      <c r="J15" s="225" t="s">
        <v>341</v>
      </c>
    </row>
    <row r="16" ht="108" spans="1:10">
      <c r="A16" s="225" t="s">
        <v>271</v>
      </c>
      <c r="B16" s="225" t="s">
        <v>327</v>
      </c>
      <c r="C16" s="225" t="s">
        <v>293</v>
      </c>
      <c r="D16" s="225" t="s">
        <v>294</v>
      </c>
      <c r="E16" s="225" t="s">
        <v>342</v>
      </c>
      <c r="F16" s="225" t="s">
        <v>307</v>
      </c>
      <c r="G16" s="225" t="s">
        <v>340</v>
      </c>
      <c r="H16" s="225" t="s">
        <v>334</v>
      </c>
      <c r="I16" s="225" t="s">
        <v>299</v>
      </c>
      <c r="J16" s="225" t="s">
        <v>343</v>
      </c>
    </row>
    <row r="17" ht="81" spans="1:10">
      <c r="A17" s="225" t="s">
        <v>271</v>
      </c>
      <c r="B17" s="225" t="s">
        <v>327</v>
      </c>
      <c r="C17" s="225" t="s">
        <v>293</v>
      </c>
      <c r="D17" s="225" t="s">
        <v>294</v>
      </c>
      <c r="E17" s="225" t="s">
        <v>344</v>
      </c>
      <c r="F17" s="225" t="s">
        <v>307</v>
      </c>
      <c r="G17" s="225" t="s">
        <v>345</v>
      </c>
      <c r="H17" s="225" t="s">
        <v>346</v>
      </c>
      <c r="I17" s="225" t="s">
        <v>299</v>
      </c>
      <c r="J17" s="225" t="s">
        <v>347</v>
      </c>
    </row>
    <row r="18" ht="94.5" spans="1:10">
      <c r="A18" s="225" t="s">
        <v>271</v>
      </c>
      <c r="B18" s="225" t="s">
        <v>327</v>
      </c>
      <c r="C18" s="225" t="s">
        <v>293</v>
      </c>
      <c r="D18" s="225" t="s">
        <v>294</v>
      </c>
      <c r="E18" s="225" t="s">
        <v>348</v>
      </c>
      <c r="F18" s="225" t="s">
        <v>307</v>
      </c>
      <c r="G18" s="225" t="s">
        <v>349</v>
      </c>
      <c r="H18" s="225" t="s">
        <v>346</v>
      </c>
      <c r="I18" s="225" t="s">
        <v>299</v>
      </c>
      <c r="J18" s="225" t="s">
        <v>350</v>
      </c>
    </row>
    <row r="19" ht="175.5" spans="1:10">
      <c r="A19" s="225" t="s">
        <v>271</v>
      </c>
      <c r="B19" s="225" t="s">
        <v>327</v>
      </c>
      <c r="C19" s="225" t="s">
        <v>293</v>
      </c>
      <c r="D19" s="225" t="s">
        <v>294</v>
      </c>
      <c r="E19" s="225" t="s">
        <v>351</v>
      </c>
      <c r="F19" s="225" t="s">
        <v>307</v>
      </c>
      <c r="G19" s="225" t="s">
        <v>352</v>
      </c>
      <c r="H19" s="225" t="s">
        <v>353</v>
      </c>
      <c r="I19" s="225" t="s">
        <v>299</v>
      </c>
      <c r="J19" s="225" t="s">
        <v>354</v>
      </c>
    </row>
    <row r="20" ht="27" spans="1:10">
      <c r="A20" s="225" t="s">
        <v>271</v>
      </c>
      <c r="B20" s="225" t="s">
        <v>327</v>
      </c>
      <c r="C20" s="225" t="s">
        <v>293</v>
      </c>
      <c r="D20" s="225" t="s">
        <v>294</v>
      </c>
      <c r="E20" s="225" t="s">
        <v>355</v>
      </c>
      <c r="F20" s="225" t="s">
        <v>307</v>
      </c>
      <c r="G20" s="225" t="s">
        <v>340</v>
      </c>
      <c r="H20" s="225" t="s">
        <v>346</v>
      </c>
      <c r="I20" s="225" t="s">
        <v>299</v>
      </c>
      <c r="J20" s="225" t="s">
        <v>356</v>
      </c>
    </row>
    <row r="21" ht="94.5" spans="1:10">
      <c r="A21" s="225" t="s">
        <v>271</v>
      </c>
      <c r="B21" s="225" t="s">
        <v>327</v>
      </c>
      <c r="C21" s="225" t="s">
        <v>293</v>
      </c>
      <c r="D21" s="225" t="s">
        <v>294</v>
      </c>
      <c r="E21" s="225" t="s">
        <v>357</v>
      </c>
      <c r="F21" s="225" t="s">
        <v>307</v>
      </c>
      <c r="G21" s="225" t="s">
        <v>340</v>
      </c>
      <c r="H21" s="225" t="s">
        <v>346</v>
      </c>
      <c r="I21" s="225" t="s">
        <v>299</v>
      </c>
      <c r="J21" s="225" t="s">
        <v>358</v>
      </c>
    </row>
    <row r="22" ht="108" spans="1:10">
      <c r="A22" s="225" t="s">
        <v>271</v>
      </c>
      <c r="B22" s="225" t="s">
        <v>327</v>
      </c>
      <c r="C22" s="225" t="s">
        <v>293</v>
      </c>
      <c r="D22" s="225" t="s">
        <v>294</v>
      </c>
      <c r="E22" s="225" t="s">
        <v>359</v>
      </c>
      <c r="F22" s="225" t="s">
        <v>307</v>
      </c>
      <c r="G22" s="225" t="s">
        <v>360</v>
      </c>
      <c r="H22" s="225" t="s">
        <v>334</v>
      </c>
      <c r="I22" s="225" t="s">
        <v>299</v>
      </c>
      <c r="J22" s="225" t="s">
        <v>361</v>
      </c>
    </row>
    <row r="23" ht="121.5" spans="1:10">
      <c r="A23" s="225" t="s">
        <v>271</v>
      </c>
      <c r="B23" s="225" t="s">
        <v>327</v>
      </c>
      <c r="C23" s="225" t="s">
        <v>293</v>
      </c>
      <c r="D23" s="225" t="s">
        <v>294</v>
      </c>
      <c r="E23" s="225" t="s">
        <v>362</v>
      </c>
      <c r="F23" s="225" t="s">
        <v>307</v>
      </c>
      <c r="G23" s="225" t="s">
        <v>363</v>
      </c>
      <c r="H23" s="225" t="s">
        <v>334</v>
      </c>
      <c r="I23" s="225" t="s">
        <v>299</v>
      </c>
      <c r="J23" s="225" t="s">
        <v>364</v>
      </c>
    </row>
    <row r="24" ht="135" spans="1:10">
      <c r="A24" s="225" t="s">
        <v>271</v>
      </c>
      <c r="B24" s="225" t="s">
        <v>327</v>
      </c>
      <c r="C24" s="225" t="s">
        <v>293</v>
      </c>
      <c r="D24" s="225" t="s">
        <v>305</v>
      </c>
      <c r="E24" s="225" t="s">
        <v>365</v>
      </c>
      <c r="F24" s="225" t="s">
        <v>296</v>
      </c>
      <c r="G24" s="225" t="s">
        <v>325</v>
      </c>
      <c r="H24" s="225" t="s">
        <v>309</v>
      </c>
      <c r="I24" s="225" t="s">
        <v>320</v>
      </c>
      <c r="J24" s="225" t="s">
        <v>366</v>
      </c>
    </row>
    <row r="25" ht="40.5" spans="1:10">
      <c r="A25" s="225" t="s">
        <v>271</v>
      </c>
      <c r="B25" s="225" t="s">
        <v>327</v>
      </c>
      <c r="C25" s="225" t="s">
        <v>293</v>
      </c>
      <c r="D25" s="225" t="s">
        <v>311</v>
      </c>
      <c r="E25" s="225" t="s">
        <v>367</v>
      </c>
      <c r="F25" s="225" t="s">
        <v>307</v>
      </c>
      <c r="G25" s="225" t="s">
        <v>368</v>
      </c>
      <c r="H25" s="225" t="s">
        <v>319</v>
      </c>
      <c r="I25" s="225" t="s">
        <v>320</v>
      </c>
      <c r="J25" s="225" t="s">
        <v>369</v>
      </c>
    </row>
    <row r="26" ht="67.5" spans="1:10">
      <c r="A26" s="225" t="s">
        <v>271</v>
      </c>
      <c r="B26" s="225" t="s">
        <v>327</v>
      </c>
      <c r="C26" s="225" t="s">
        <v>315</v>
      </c>
      <c r="D26" s="225" t="s">
        <v>316</v>
      </c>
      <c r="E26" s="225" t="s">
        <v>370</v>
      </c>
      <c r="F26" s="225" t="s">
        <v>307</v>
      </c>
      <c r="G26" s="225" t="s">
        <v>318</v>
      </c>
      <c r="H26" s="225" t="s">
        <v>371</v>
      </c>
      <c r="I26" s="225" t="s">
        <v>320</v>
      </c>
      <c r="J26" s="225" t="s">
        <v>372</v>
      </c>
    </row>
    <row r="27" ht="27" spans="1:10">
      <c r="A27" s="225" t="s">
        <v>271</v>
      </c>
      <c r="B27" s="225" t="s">
        <v>327</v>
      </c>
      <c r="C27" s="225" t="s">
        <v>322</v>
      </c>
      <c r="D27" s="225" t="s">
        <v>323</v>
      </c>
      <c r="E27" s="225" t="s">
        <v>373</v>
      </c>
      <c r="F27" s="225" t="s">
        <v>296</v>
      </c>
      <c r="G27" s="225" t="s">
        <v>325</v>
      </c>
      <c r="H27" s="225" t="s">
        <v>309</v>
      </c>
      <c r="I27" s="225" t="s">
        <v>299</v>
      </c>
      <c r="J27" s="225" t="s">
        <v>374</v>
      </c>
    </row>
    <row r="28" ht="27" spans="1:10">
      <c r="A28" s="225" t="s">
        <v>271</v>
      </c>
      <c r="B28" s="225" t="s">
        <v>327</v>
      </c>
      <c r="C28" s="225" t="s">
        <v>375</v>
      </c>
      <c r="D28" s="225" t="s">
        <v>376</v>
      </c>
      <c r="E28" s="225" t="s">
        <v>377</v>
      </c>
      <c r="F28" s="225" t="s">
        <v>378</v>
      </c>
      <c r="G28" s="225" t="s">
        <v>379</v>
      </c>
      <c r="H28" s="225" t="s">
        <v>380</v>
      </c>
      <c r="I28" s="225" t="s">
        <v>299</v>
      </c>
      <c r="J28" s="225" t="s">
        <v>381</v>
      </c>
    </row>
    <row r="29" ht="40.5" spans="1:10">
      <c r="A29" s="225" t="s">
        <v>281</v>
      </c>
      <c r="B29" s="225" t="s">
        <v>382</v>
      </c>
      <c r="C29" s="225" t="s">
        <v>293</v>
      </c>
      <c r="D29" s="225" t="s">
        <v>294</v>
      </c>
      <c r="E29" s="225" t="s">
        <v>383</v>
      </c>
      <c r="F29" s="225" t="s">
        <v>296</v>
      </c>
      <c r="G29" s="225" t="s">
        <v>384</v>
      </c>
      <c r="H29" s="225" t="s">
        <v>385</v>
      </c>
      <c r="I29" s="225" t="s">
        <v>299</v>
      </c>
      <c r="J29" s="225" t="s">
        <v>386</v>
      </c>
    </row>
    <row r="30" ht="27" spans="1:10">
      <c r="A30" s="225" t="s">
        <v>281</v>
      </c>
      <c r="B30" s="225" t="s">
        <v>382</v>
      </c>
      <c r="C30" s="225" t="s">
        <v>293</v>
      </c>
      <c r="D30" s="225" t="s">
        <v>294</v>
      </c>
      <c r="E30" s="225" t="s">
        <v>387</v>
      </c>
      <c r="F30" s="225" t="s">
        <v>296</v>
      </c>
      <c r="G30" s="225" t="s">
        <v>388</v>
      </c>
      <c r="H30" s="225" t="s">
        <v>385</v>
      </c>
      <c r="I30" s="225" t="s">
        <v>299</v>
      </c>
      <c r="J30" s="225" t="s">
        <v>389</v>
      </c>
    </row>
    <row r="31" ht="27" spans="1:10">
      <c r="A31" s="225" t="s">
        <v>281</v>
      </c>
      <c r="B31" s="225" t="s">
        <v>382</v>
      </c>
      <c r="C31" s="225" t="s">
        <v>293</v>
      </c>
      <c r="D31" s="225" t="s">
        <v>294</v>
      </c>
      <c r="E31" s="225" t="s">
        <v>390</v>
      </c>
      <c r="F31" s="225" t="s">
        <v>296</v>
      </c>
      <c r="G31" s="225" t="s">
        <v>360</v>
      </c>
      <c r="H31" s="225" t="s">
        <v>391</v>
      </c>
      <c r="I31" s="225" t="s">
        <v>299</v>
      </c>
      <c r="J31" s="225" t="s">
        <v>392</v>
      </c>
    </row>
    <row r="32" ht="27" spans="1:10">
      <c r="A32" s="225" t="s">
        <v>281</v>
      </c>
      <c r="B32" s="225" t="s">
        <v>382</v>
      </c>
      <c r="C32" s="225" t="s">
        <v>293</v>
      </c>
      <c r="D32" s="225" t="s">
        <v>311</v>
      </c>
      <c r="E32" s="225" t="s">
        <v>393</v>
      </c>
      <c r="F32" s="225" t="s">
        <v>307</v>
      </c>
      <c r="G32" s="225" t="s">
        <v>313</v>
      </c>
      <c r="H32" s="225" t="s">
        <v>371</v>
      </c>
      <c r="I32" s="225" t="s">
        <v>320</v>
      </c>
      <c r="J32" s="225" t="s">
        <v>393</v>
      </c>
    </row>
    <row r="33" ht="27" spans="1:10">
      <c r="A33" s="225" t="s">
        <v>281</v>
      </c>
      <c r="B33" s="225" t="s">
        <v>382</v>
      </c>
      <c r="C33" s="225" t="s">
        <v>315</v>
      </c>
      <c r="D33" s="225" t="s">
        <v>316</v>
      </c>
      <c r="E33" s="225" t="s">
        <v>394</v>
      </c>
      <c r="F33" s="225" t="s">
        <v>307</v>
      </c>
      <c r="G33" s="225" t="s">
        <v>313</v>
      </c>
      <c r="H33" s="225" t="s">
        <v>371</v>
      </c>
      <c r="I33" s="225" t="s">
        <v>320</v>
      </c>
      <c r="J33" s="225" t="s">
        <v>394</v>
      </c>
    </row>
    <row r="34" ht="27" spans="1:10">
      <c r="A34" s="225" t="s">
        <v>281</v>
      </c>
      <c r="B34" s="225" t="s">
        <v>382</v>
      </c>
      <c r="C34" s="225" t="s">
        <v>315</v>
      </c>
      <c r="D34" s="225" t="s">
        <v>395</v>
      </c>
      <c r="E34" s="225" t="s">
        <v>396</v>
      </c>
      <c r="F34" s="225" t="s">
        <v>307</v>
      </c>
      <c r="G34" s="225" t="s">
        <v>313</v>
      </c>
      <c r="H34" s="225" t="s">
        <v>371</v>
      </c>
      <c r="I34" s="225" t="s">
        <v>320</v>
      </c>
      <c r="J34" s="225" t="s">
        <v>396</v>
      </c>
    </row>
    <row r="35" ht="40.5" spans="1:10">
      <c r="A35" s="225" t="s">
        <v>281</v>
      </c>
      <c r="B35" s="225" t="s">
        <v>382</v>
      </c>
      <c r="C35" s="225" t="s">
        <v>322</v>
      </c>
      <c r="D35" s="225" t="s">
        <v>323</v>
      </c>
      <c r="E35" s="225" t="s">
        <v>397</v>
      </c>
      <c r="F35" s="225" t="s">
        <v>296</v>
      </c>
      <c r="G35" s="225" t="s">
        <v>325</v>
      </c>
      <c r="H35" s="225" t="s">
        <v>309</v>
      </c>
      <c r="I35" s="225" t="s">
        <v>299</v>
      </c>
      <c r="J35" s="225" t="s">
        <v>398</v>
      </c>
    </row>
    <row r="36" ht="27" spans="1:10">
      <c r="A36" s="225" t="s">
        <v>281</v>
      </c>
      <c r="B36" s="225" t="s">
        <v>382</v>
      </c>
      <c r="C36" s="225" t="s">
        <v>375</v>
      </c>
      <c r="D36" s="225" t="s">
        <v>376</v>
      </c>
      <c r="E36" s="225" t="s">
        <v>399</v>
      </c>
      <c r="F36" s="225" t="s">
        <v>307</v>
      </c>
      <c r="G36" s="225" t="s">
        <v>400</v>
      </c>
      <c r="H36" s="225" t="s">
        <v>380</v>
      </c>
      <c r="I36" s="225" t="s">
        <v>299</v>
      </c>
      <c r="J36" s="225" t="s">
        <v>399</v>
      </c>
    </row>
    <row r="37" ht="27" spans="1:10">
      <c r="A37" s="225" t="s">
        <v>264</v>
      </c>
      <c r="B37" s="225" t="s">
        <v>401</v>
      </c>
      <c r="C37" s="225" t="s">
        <v>293</v>
      </c>
      <c r="D37" s="225" t="s">
        <v>294</v>
      </c>
      <c r="E37" s="225" t="s">
        <v>402</v>
      </c>
      <c r="F37" s="225" t="s">
        <v>378</v>
      </c>
      <c r="G37" s="225" t="s">
        <v>403</v>
      </c>
      <c r="H37" s="225" t="s">
        <v>404</v>
      </c>
      <c r="I37" s="225" t="s">
        <v>299</v>
      </c>
      <c r="J37" s="225" t="s">
        <v>405</v>
      </c>
    </row>
    <row r="38" ht="40.5" spans="1:10">
      <c r="A38" s="225" t="s">
        <v>264</v>
      </c>
      <c r="B38" s="225" t="s">
        <v>401</v>
      </c>
      <c r="C38" s="225" t="s">
        <v>293</v>
      </c>
      <c r="D38" s="225" t="s">
        <v>294</v>
      </c>
      <c r="E38" s="225" t="s">
        <v>406</v>
      </c>
      <c r="F38" s="225" t="s">
        <v>296</v>
      </c>
      <c r="G38" s="225" t="s">
        <v>329</v>
      </c>
      <c r="H38" s="225" t="s">
        <v>330</v>
      </c>
      <c r="I38" s="225" t="s">
        <v>299</v>
      </c>
      <c r="J38" s="225" t="s">
        <v>407</v>
      </c>
    </row>
    <row r="39" ht="94.5" spans="1:10">
      <c r="A39" s="225" t="s">
        <v>264</v>
      </c>
      <c r="B39" s="225" t="s">
        <v>401</v>
      </c>
      <c r="C39" s="225" t="s">
        <v>293</v>
      </c>
      <c r="D39" s="225" t="s">
        <v>294</v>
      </c>
      <c r="E39" s="225" t="s">
        <v>408</v>
      </c>
      <c r="F39" s="225" t="s">
        <v>307</v>
      </c>
      <c r="G39" s="225" t="s">
        <v>340</v>
      </c>
      <c r="H39" s="225" t="s">
        <v>409</v>
      </c>
      <c r="I39" s="225" t="s">
        <v>299</v>
      </c>
      <c r="J39" s="225" t="s">
        <v>410</v>
      </c>
    </row>
    <row r="40" ht="94.5" spans="1:10">
      <c r="A40" s="225" t="s">
        <v>264</v>
      </c>
      <c r="B40" s="225" t="s">
        <v>401</v>
      </c>
      <c r="C40" s="225" t="s">
        <v>293</v>
      </c>
      <c r="D40" s="225" t="s">
        <v>294</v>
      </c>
      <c r="E40" s="225" t="s">
        <v>411</v>
      </c>
      <c r="F40" s="225" t="s">
        <v>296</v>
      </c>
      <c r="G40" s="225" t="s">
        <v>412</v>
      </c>
      <c r="H40" s="225" t="s">
        <v>404</v>
      </c>
      <c r="I40" s="225" t="s">
        <v>299</v>
      </c>
      <c r="J40" s="225" t="s">
        <v>413</v>
      </c>
    </row>
    <row r="41" ht="40.5" spans="1:10">
      <c r="A41" s="225" t="s">
        <v>264</v>
      </c>
      <c r="B41" s="225" t="s">
        <v>401</v>
      </c>
      <c r="C41" s="225" t="s">
        <v>293</v>
      </c>
      <c r="D41" s="225" t="s">
        <v>294</v>
      </c>
      <c r="E41" s="225" t="s">
        <v>414</v>
      </c>
      <c r="F41" s="225" t="s">
        <v>378</v>
      </c>
      <c r="G41" s="225" t="s">
        <v>415</v>
      </c>
      <c r="H41" s="225" t="s">
        <v>385</v>
      </c>
      <c r="I41" s="225" t="s">
        <v>299</v>
      </c>
      <c r="J41" s="225" t="s">
        <v>416</v>
      </c>
    </row>
    <row r="42" ht="27" spans="1:10">
      <c r="A42" s="225" t="s">
        <v>264</v>
      </c>
      <c r="B42" s="225" t="s">
        <v>401</v>
      </c>
      <c r="C42" s="225" t="s">
        <v>293</v>
      </c>
      <c r="D42" s="225" t="s">
        <v>305</v>
      </c>
      <c r="E42" s="225" t="s">
        <v>417</v>
      </c>
      <c r="F42" s="225" t="s">
        <v>307</v>
      </c>
      <c r="G42" s="225" t="s">
        <v>308</v>
      </c>
      <c r="H42" s="225" t="s">
        <v>309</v>
      </c>
      <c r="I42" s="225" t="s">
        <v>299</v>
      </c>
      <c r="J42" s="225" t="s">
        <v>418</v>
      </c>
    </row>
    <row r="43" ht="94.5" spans="1:10">
      <c r="A43" s="225" t="s">
        <v>264</v>
      </c>
      <c r="B43" s="225" t="s">
        <v>401</v>
      </c>
      <c r="C43" s="225" t="s">
        <v>293</v>
      </c>
      <c r="D43" s="225" t="s">
        <v>305</v>
      </c>
      <c r="E43" s="225" t="s">
        <v>419</v>
      </c>
      <c r="F43" s="225" t="s">
        <v>307</v>
      </c>
      <c r="G43" s="225" t="s">
        <v>308</v>
      </c>
      <c r="H43" s="225" t="s">
        <v>309</v>
      </c>
      <c r="I43" s="225" t="s">
        <v>299</v>
      </c>
      <c r="J43" s="225" t="s">
        <v>420</v>
      </c>
    </row>
    <row r="44" ht="40.5" spans="1:10">
      <c r="A44" s="225" t="s">
        <v>264</v>
      </c>
      <c r="B44" s="225" t="s">
        <v>401</v>
      </c>
      <c r="C44" s="225" t="s">
        <v>293</v>
      </c>
      <c r="D44" s="225" t="s">
        <v>311</v>
      </c>
      <c r="E44" s="225" t="s">
        <v>421</v>
      </c>
      <c r="F44" s="225" t="s">
        <v>307</v>
      </c>
      <c r="G44" s="225" t="s">
        <v>368</v>
      </c>
      <c r="H44" s="225" t="s">
        <v>319</v>
      </c>
      <c r="I44" s="225" t="s">
        <v>320</v>
      </c>
      <c r="J44" s="225" t="s">
        <v>369</v>
      </c>
    </row>
    <row r="45" ht="67.5" spans="1:10">
      <c r="A45" s="225" t="s">
        <v>264</v>
      </c>
      <c r="B45" s="225" t="s">
        <v>401</v>
      </c>
      <c r="C45" s="225" t="s">
        <v>315</v>
      </c>
      <c r="D45" s="225" t="s">
        <v>316</v>
      </c>
      <c r="E45" s="225" t="s">
        <v>370</v>
      </c>
      <c r="F45" s="225" t="s">
        <v>307</v>
      </c>
      <c r="G45" s="225" t="s">
        <v>318</v>
      </c>
      <c r="H45" s="225" t="s">
        <v>314</v>
      </c>
      <c r="I45" s="225" t="s">
        <v>320</v>
      </c>
      <c r="J45" s="225" t="s">
        <v>372</v>
      </c>
    </row>
    <row r="46" ht="40.5" spans="1:10">
      <c r="A46" s="225" t="s">
        <v>264</v>
      </c>
      <c r="B46" s="225" t="s">
        <v>401</v>
      </c>
      <c r="C46" s="225" t="s">
        <v>315</v>
      </c>
      <c r="D46" s="225" t="s">
        <v>316</v>
      </c>
      <c r="E46" s="225" t="s">
        <v>422</v>
      </c>
      <c r="F46" s="225" t="s">
        <v>307</v>
      </c>
      <c r="G46" s="225" t="s">
        <v>318</v>
      </c>
      <c r="H46" s="225" t="s">
        <v>314</v>
      </c>
      <c r="I46" s="225" t="s">
        <v>320</v>
      </c>
      <c r="J46" s="225" t="s">
        <v>423</v>
      </c>
    </row>
    <row r="47" ht="27" spans="1:10">
      <c r="A47" s="225" t="s">
        <v>264</v>
      </c>
      <c r="B47" s="225" t="s">
        <v>401</v>
      </c>
      <c r="C47" s="225" t="s">
        <v>315</v>
      </c>
      <c r="D47" s="225" t="s">
        <v>395</v>
      </c>
      <c r="E47" s="225" t="s">
        <v>424</v>
      </c>
      <c r="F47" s="225" t="s">
        <v>307</v>
      </c>
      <c r="G47" s="225" t="s">
        <v>313</v>
      </c>
      <c r="H47" s="225" t="s">
        <v>314</v>
      </c>
      <c r="I47" s="225" t="s">
        <v>320</v>
      </c>
      <c r="J47" s="225" t="s">
        <v>425</v>
      </c>
    </row>
    <row r="48" ht="27" spans="1:10">
      <c r="A48" s="225" t="s">
        <v>264</v>
      </c>
      <c r="B48" s="225" t="s">
        <v>401</v>
      </c>
      <c r="C48" s="225" t="s">
        <v>322</v>
      </c>
      <c r="D48" s="225" t="s">
        <v>323</v>
      </c>
      <c r="E48" s="225" t="s">
        <v>373</v>
      </c>
      <c r="F48" s="225" t="s">
        <v>296</v>
      </c>
      <c r="G48" s="225" t="s">
        <v>325</v>
      </c>
      <c r="H48" s="225" t="s">
        <v>309</v>
      </c>
      <c r="I48" s="225" t="s">
        <v>299</v>
      </c>
      <c r="J48" s="225" t="s">
        <v>374</v>
      </c>
    </row>
  </sheetData>
  <mergeCells count="10">
    <mergeCell ref="A2:J2"/>
    <mergeCell ref="A3:H3"/>
    <mergeCell ref="A6:A11"/>
    <mergeCell ref="A12:A28"/>
    <mergeCell ref="A29:A36"/>
    <mergeCell ref="A37:A48"/>
    <mergeCell ref="B6:B11"/>
    <mergeCell ref="B12:B28"/>
    <mergeCell ref="B29:B36"/>
    <mergeCell ref="B37:B4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opLeftCell="A25" workbookViewId="0">
      <selection activeCell="F33" sqref="F33"/>
    </sheetView>
  </sheetViews>
  <sheetFormatPr defaultColWidth="8.57142857142857" defaultRowHeight="14.25" customHeight="1"/>
  <cols>
    <col min="1" max="1" width="16.4285714285714" style="111" customWidth="1"/>
    <col min="2" max="2" width="23.2857142857143" style="111" customWidth="1"/>
    <col min="3" max="12" width="20.1428571428571" style="111" customWidth="1"/>
    <col min="13" max="13" width="24" style="111" customWidth="1"/>
    <col min="14" max="14" width="20.1428571428571" style="111" customWidth="1"/>
    <col min="15" max="16384" width="8.57142857142857" style="78" customWidth="1"/>
  </cols>
  <sheetData>
    <row r="1" s="78" customFormat="1" customHeight="1" spans="1:14">
      <c r="A1" s="177" t="s">
        <v>426</v>
      </c>
      <c r="B1" s="178"/>
      <c r="C1" s="178"/>
      <c r="D1" s="178"/>
      <c r="E1" s="178"/>
      <c r="F1" s="178"/>
      <c r="G1" s="178"/>
      <c r="H1" s="178"/>
      <c r="I1" s="178"/>
      <c r="J1" s="178"/>
      <c r="K1" s="178"/>
      <c r="L1" s="178"/>
      <c r="M1" s="179"/>
      <c r="N1" s="111"/>
    </row>
    <row r="2" s="78" customFormat="1" ht="44" customHeight="1" spans="1:14">
      <c r="A2" s="162" t="s">
        <v>427</v>
      </c>
      <c r="B2" s="162"/>
      <c r="C2" s="162"/>
      <c r="D2" s="162"/>
      <c r="E2" s="162"/>
      <c r="F2" s="162"/>
      <c r="G2" s="162"/>
      <c r="H2" s="162"/>
      <c r="I2" s="162"/>
      <c r="J2" s="162"/>
      <c r="K2" s="162"/>
      <c r="L2" s="162"/>
      <c r="M2" s="162"/>
      <c r="N2" s="111"/>
    </row>
    <row r="3" s="78" customFormat="1" ht="30" customHeight="1" spans="1:14">
      <c r="A3" s="180" t="s">
        <v>428</v>
      </c>
      <c r="B3" s="181" t="s">
        <v>429</v>
      </c>
      <c r="C3" s="182"/>
      <c r="D3" s="182"/>
      <c r="E3" s="182"/>
      <c r="F3" s="182"/>
      <c r="G3" s="182"/>
      <c r="H3" s="182"/>
      <c r="I3" s="182"/>
      <c r="J3" s="182"/>
      <c r="K3" s="182"/>
      <c r="L3" s="182"/>
      <c r="M3" s="183"/>
      <c r="N3" s="111"/>
    </row>
    <row r="4" s="78" customFormat="1" ht="32.25" customHeight="1" spans="1:14">
      <c r="A4" s="64" t="s">
        <v>1</v>
      </c>
      <c r="B4" s="65"/>
      <c r="C4" s="65"/>
      <c r="D4" s="65"/>
      <c r="E4" s="65"/>
      <c r="F4" s="65"/>
      <c r="G4" s="65"/>
      <c r="H4" s="65"/>
      <c r="I4" s="65"/>
      <c r="J4" s="65"/>
      <c r="K4" s="65"/>
      <c r="L4" s="66"/>
      <c r="M4" s="180" t="s">
        <v>430</v>
      </c>
      <c r="N4" s="111"/>
    </row>
    <row r="5" s="78" customFormat="1" ht="162" customHeight="1" spans="1:14">
      <c r="A5" s="88" t="s">
        <v>431</v>
      </c>
      <c r="B5" s="184" t="s">
        <v>432</v>
      </c>
      <c r="C5" s="185" t="s">
        <v>433</v>
      </c>
      <c r="D5" s="186"/>
      <c r="E5" s="186"/>
      <c r="F5" s="186"/>
      <c r="G5" s="186"/>
      <c r="H5" s="186"/>
      <c r="I5" s="187"/>
      <c r="J5" s="187"/>
      <c r="K5" s="187"/>
      <c r="L5" s="188"/>
      <c r="M5" s="189" t="s">
        <v>434</v>
      </c>
      <c r="N5" s="111"/>
    </row>
    <row r="6" s="78" customFormat="1" ht="99.75" customHeight="1" spans="1:14">
      <c r="A6" s="190"/>
      <c r="B6" s="164" t="s">
        <v>435</v>
      </c>
      <c r="C6" s="191" t="s">
        <v>436</v>
      </c>
      <c r="D6" s="192"/>
      <c r="E6" s="192"/>
      <c r="F6" s="192"/>
      <c r="G6" s="192"/>
      <c r="H6" s="192"/>
      <c r="I6" s="193"/>
      <c r="J6" s="193"/>
      <c r="K6" s="193"/>
      <c r="L6" s="194"/>
      <c r="M6" s="195" t="s">
        <v>437</v>
      </c>
      <c r="N6" s="111"/>
    </row>
    <row r="7" s="78" customFormat="1" ht="102" customHeight="1" spans="1:14">
      <c r="A7" s="196" t="s">
        <v>438</v>
      </c>
      <c r="B7" s="115" t="s">
        <v>439</v>
      </c>
      <c r="C7" s="197" t="s">
        <v>440</v>
      </c>
      <c r="D7" s="197"/>
      <c r="E7" s="197"/>
      <c r="F7" s="197"/>
      <c r="G7" s="197"/>
      <c r="H7" s="197"/>
      <c r="I7" s="197"/>
      <c r="J7" s="197"/>
      <c r="K7" s="197"/>
      <c r="L7" s="197"/>
      <c r="M7" s="198" t="s">
        <v>441</v>
      </c>
      <c r="N7" s="111"/>
    </row>
    <row r="8" s="78" customFormat="1" ht="32.25" customHeight="1" spans="1:14">
      <c r="A8" s="199" t="s">
        <v>442</v>
      </c>
      <c r="B8" s="199"/>
      <c r="C8" s="199"/>
      <c r="D8" s="199"/>
      <c r="E8" s="199"/>
      <c r="F8" s="199"/>
      <c r="G8" s="199"/>
      <c r="H8" s="199"/>
      <c r="I8" s="199"/>
      <c r="J8" s="199"/>
      <c r="K8" s="199"/>
      <c r="L8" s="199"/>
      <c r="M8" s="199"/>
      <c r="N8" s="111"/>
    </row>
    <row r="9" s="78" customFormat="1" ht="32.25" customHeight="1" spans="1:14">
      <c r="A9" s="196" t="s">
        <v>443</v>
      </c>
      <c r="B9" s="196"/>
      <c r="C9" s="115" t="s">
        <v>444</v>
      </c>
      <c r="D9" s="115"/>
      <c r="E9" s="115"/>
      <c r="F9" s="115" t="s">
        <v>445</v>
      </c>
      <c r="G9" s="115"/>
      <c r="H9" s="115" t="s">
        <v>446</v>
      </c>
      <c r="I9" s="115"/>
      <c r="J9" s="115"/>
      <c r="K9" s="115" t="s">
        <v>447</v>
      </c>
      <c r="L9" s="115"/>
      <c r="M9" s="115"/>
      <c r="N9" s="111"/>
    </row>
    <row r="10" s="78" customFormat="1" ht="32.25" customHeight="1" spans="1:14">
      <c r="A10" s="196"/>
      <c r="B10" s="196"/>
      <c r="C10" s="115"/>
      <c r="D10" s="115"/>
      <c r="E10" s="115"/>
      <c r="F10" s="115"/>
      <c r="G10" s="115"/>
      <c r="H10" s="196" t="s">
        <v>448</v>
      </c>
      <c r="I10" s="115" t="s">
        <v>449</v>
      </c>
      <c r="J10" s="115" t="s">
        <v>450</v>
      </c>
      <c r="K10" s="115" t="s">
        <v>448</v>
      </c>
      <c r="L10" s="196" t="s">
        <v>449</v>
      </c>
      <c r="M10" s="196" t="s">
        <v>450</v>
      </c>
      <c r="N10" s="111"/>
    </row>
    <row r="11" s="78" customFormat="1" ht="27" customHeight="1" spans="1:14">
      <c r="A11" s="200" t="s">
        <v>77</v>
      </c>
      <c r="B11" s="200"/>
      <c r="C11" s="200"/>
      <c r="D11" s="200"/>
      <c r="E11" s="200"/>
      <c r="F11" s="200"/>
      <c r="G11" s="200"/>
      <c r="H11" s="201">
        <v>6366528</v>
      </c>
      <c r="I11" s="202">
        <v>6366528</v>
      </c>
      <c r="J11" s="202"/>
      <c r="K11" s="202">
        <v>6366528</v>
      </c>
      <c r="L11" s="201">
        <v>6366528</v>
      </c>
      <c r="M11" s="201"/>
      <c r="N11" s="111"/>
    </row>
    <row r="12" s="78" customFormat="1" ht="42" customHeight="1" spans="1:14">
      <c r="A12" s="185" t="s">
        <v>451</v>
      </c>
      <c r="B12" s="203"/>
      <c r="C12" s="185" t="s">
        <v>452</v>
      </c>
      <c r="D12" s="204"/>
      <c r="E12" s="203"/>
      <c r="F12" s="185" t="s">
        <v>453</v>
      </c>
      <c r="G12" s="203"/>
      <c r="H12" s="205">
        <v>5306528</v>
      </c>
      <c r="I12" s="205">
        <v>5306528</v>
      </c>
      <c r="J12" s="206">
        <v>0</v>
      </c>
      <c r="K12" s="205">
        <v>5306528</v>
      </c>
      <c r="L12" s="205">
        <v>5306528</v>
      </c>
      <c r="M12" s="206">
        <v>0</v>
      </c>
      <c r="N12" s="111"/>
    </row>
    <row r="13" s="78" customFormat="1" ht="41" customHeight="1" spans="1:14">
      <c r="A13" s="185" t="s">
        <v>451</v>
      </c>
      <c r="B13" s="203"/>
      <c r="C13" s="185" t="s">
        <v>454</v>
      </c>
      <c r="D13" s="204"/>
      <c r="E13" s="203"/>
      <c r="F13" s="185" t="s">
        <v>264</v>
      </c>
      <c r="G13" s="203"/>
      <c r="H13" s="207">
        <v>460000</v>
      </c>
      <c r="I13" s="207">
        <v>460000</v>
      </c>
      <c r="J13" s="206">
        <v>0</v>
      </c>
      <c r="K13" s="207">
        <v>460000</v>
      </c>
      <c r="L13" s="207">
        <v>460000</v>
      </c>
      <c r="M13" s="206">
        <v>0</v>
      </c>
      <c r="N13" s="111"/>
    </row>
    <row r="14" s="78" customFormat="1" ht="34.5" customHeight="1" spans="1:14">
      <c r="A14" s="185" t="s">
        <v>451</v>
      </c>
      <c r="B14" s="203"/>
      <c r="C14" s="208" t="s">
        <v>455</v>
      </c>
      <c r="D14" s="209"/>
      <c r="E14" s="210"/>
      <c r="F14" s="185" t="s">
        <v>281</v>
      </c>
      <c r="G14" s="203"/>
      <c r="H14" s="207">
        <v>40000</v>
      </c>
      <c r="I14" s="207">
        <v>40000</v>
      </c>
      <c r="J14" s="206">
        <v>0</v>
      </c>
      <c r="K14" s="207">
        <v>40000</v>
      </c>
      <c r="L14" s="207">
        <v>40000</v>
      </c>
      <c r="M14" s="206">
        <v>0</v>
      </c>
      <c r="N14" s="111"/>
    </row>
    <row r="15" s="78" customFormat="1" ht="34.5" customHeight="1" spans="1:14">
      <c r="A15" s="185" t="s">
        <v>451</v>
      </c>
      <c r="B15" s="203"/>
      <c r="C15" s="208" t="s">
        <v>456</v>
      </c>
      <c r="D15" s="209"/>
      <c r="E15" s="210"/>
      <c r="F15" s="185" t="s">
        <v>271</v>
      </c>
      <c r="G15" s="203"/>
      <c r="H15" s="207">
        <v>500000</v>
      </c>
      <c r="I15" s="207">
        <v>500000</v>
      </c>
      <c r="J15" s="206">
        <v>0</v>
      </c>
      <c r="K15" s="207">
        <v>500000</v>
      </c>
      <c r="L15" s="207">
        <v>500000</v>
      </c>
      <c r="M15" s="206">
        <v>0</v>
      </c>
      <c r="N15" s="111"/>
    </row>
    <row r="16" s="78" customFormat="1" ht="34.5" customHeight="1" spans="1:14">
      <c r="A16" s="185" t="s">
        <v>457</v>
      </c>
      <c r="B16" s="203"/>
      <c r="C16" s="208" t="s">
        <v>458</v>
      </c>
      <c r="D16" s="209"/>
      <c r="E16" s="210"/>
      <c r="F16" s="185" t="s">
        <v>269</v>
      </c>
      <c r="G16" s="203"/>
      <c r="H16" s="207">
        <v>60000</v>
      </c>
      <c r="I16" s="207">
        <v>60000</v>
      </c>
      <c r="J16" s="206">
        <v>0</v>
      </c>
      <c r="K16" s="207">
        <v>60000</v>
      </c>
      <c r="L16" s="207">
        <v>60000</v>
      </c>
      <c r="M16" s="206">
        <v>0</v>
      </c>
      <c r="N16" s="111"/>
    </row>
    <row r="17" s="78" customFormat="1" ht="32.25" customHeight="1" spans="1:14">
      <c r="A17" s="211" t="s">
        <v>459</v>
      </c>
      <c r="B17" s="212"/>
      <c r="C17" s="212"/>
      <c r="D17" s="212"/>
      <c r="E17" s="212"/>
      <c r="F17" s="212"/>
      <c r="G17" s="212"/>
      <c r="H17" s="212"/>
      <c r="I17" s="212"/>
      <c r="J17" s="212"/>
      <c r="K17" s="212"/>
      <c r="L17" s="212"/>
      <c r="M17" s="213"/>
      <c r="N17" s="111"/>
    </row>
    <row r="18" s="78" customFormat="1" ht="32.25" customHeight="1" spans="1:14">
      <c r="A18" s="64" t="s">
        <v>460</v>
      </c>
      <c r="B18" s="65"/>
      <c r="C18" s="65"/>
      <c r="D18" s="65"/>
      <c r="E18" s="65"/>
      <c r="F18" s="65"/>
      <c r="G18" s="66"/>
      <c r="H18" s="214" t="s">
        <v>461</v>
      </c>
      <c r="I18" s="114"/>
      <c r="J18" s="89" t="s">
        <v>291</v>
      </c>
      <c r="K18" s="114"/>
      <c r="L18" s="214" t="s">
        <v>462</v>
      </c>
      <c r="M18" s="215"/>
      <c r="N18" s="111"/>
    </row>
    <row r="19" s="78" customFormat="1" ht="36" customHeight="1" spans="1:14">
      <c r="A19" s="216" t="s">
        <v>284</v>
      </c>
      <c r="B19" s="216" t="s">
        <v>463</v>
      </c>
      <c r="C19" s="216" t="s">
        <v>286</v>
      </c>
      <c r="D19" s="216" t="s">
        <v>287</v>
      </c>
      <c r="E19" s="216" t="s">
        <v>288</v>
      </c>
      <c r="F19" s="216" t="s">
        <v>289</v>
      </c>
      <c r="G19" s="216" t="s">
        <v>290</v>
      </c>
      <c r="H19" s="217"/>
      <c r="I19" s="144"/>
      <c r="J19" s="217"/>
      <c r="K19" s="144"/>
      <c r="L19" s="217"/>
      <c r="M19" s="144"/>
      <c r="N19" s="111"/>
    </row>
    <row r="20" s="78" customFormat="1" ht="32.25" customHeight="1" spans="1:14">
      <c r="A20" s="218" t="s">
        <v>293</v>
      </c>
      <c r="B20" s="218" t="s">
        <v>93</v>
      </c>
      <c r="C20" s="218" t="s">
        <v>93</v>
      </c>
      <c r="D20" s="218" t="s">
        <v>93</v>
      </c>
      <c r="E20" s="218" t="s">
        <v>93</v>
      </c>
      <c r="F20" s="219" t="s">
        <v>93</v>
      </c>
      <c r="G20" s="219" t="s">
        <v>93</v>
      </c>
      <c r="H20" s="220" t="s">
        <v>93</v>
      </c>
      <c r="I20" s="221"/>
      <c r="J20" s="220" t="s">
        <v>93</v>
      </c>
      <c r="K20" s="221"/>
      <c r="L20" s="217"/>
      <c r="M20" s="144"/>
      <c r="N20" s="111"/>
    </row>
    <row r="21" s="78" customFormat="1" ht="32.25" customHeight="1" spans="1:14">
      <c r="A21" s="218" t="s">
        <v>93</v>
      </c>
      <c r="B21" s="218" t="s">
        <v>294</v>
      </c>
      <c r="C21" s="218" t="s">
        <v>93</v>
      </c>
      <c r="D21" s="218" t="s">
        <v>93</v>
      </c>
      <c r="E21" s="218" t="s">
        <v>93</v>
      </c>
      <c r="F21" s="219" t="s">
        <v>93</v>
      </c>
      <c r="G21" s="219" t="s">
        <v>93</v>
      </c>
      <c r="H21" s="220" t="s">
        <v>93</v>
      </c>
      <c r="I21" s="221"/>
      <c r="J21" s="220"/>
      <c r="K21" s="221"/>
      <c r="L21" s="217"/>
      <c r="M21" s="222"/>
      <c r="N21" s="111"/>
    </row>
    <row r="22" s="78" customFormat="1" ht="32.25" customHeight="1" spans="1:14">
      <c r="A22" s="218" t="s">
        <v>93</v>
      </c>
      <c r="B22" s="218" t="s">
        <v>93</v>
      </c>
      <c r="C22" s="218" t="s">
        <v>464</v>
      </c>
      <c r="D22" s="218" t="s">
        <v>307</v>
      </c>
      <c r="E22" s="218" t="s">
        <v>465</v>
      </c>
      <c r="F22" s="219" t="s">
        <v>466</v>
      </c>
      <c r="G22" s="219" t="s">
        <v>299</v>
      </c>
      <c r="H22" s="220" t="s">
        <v>467</v>
      </c>
      <c r="I22" s="221"/>
      <c r="J22" s="220" t="s">
        <v>468</v>
      </c>
      <c r="K22" s="221"/>
      <c r="L22" s="217" t="s">
        <v>469</v>
      </c>
      <c r="M22" s="222"/>
      <c r="N22" s="111"/>
    </row>
    <row r="23" s="78" customFormat="1" ht="32.25" customHeight="1" spans="1:14">
      <c r="A23" s="218" t="s">
        <v>93</v>
      </c>
      <c r="B23" s="218" t="s">
        <v>93</v>
      </c>
      <c r="C23" s="218" t="s">
        <v>470</v>
      </c>
      <c r="D23" s="218" t="s">
        <v>307</v>
      </c>
      <c r="E23" s="218" t="s">
        <v>471</v>
      </c>
      <c r="F23" s="219" t="s">
        <v>466</v>
      </c>
      <c r="G23" s="219" t="s">
        <v>299</v>
      </c>
      <c r="H23" s="220" t="s">
        <v>467</v>
      </c>
      <c r="I23" s="221"/>
      <c r="J23" s="220" t="s">
        <v>472</v>
      </c>
      <c r="K23" s="221"/>
      <c r="L23" s="217" t="s">
        <v>473</v>
      </c>
      <c r="M23" s="222"/>
      <c r="N23" s="111"/>
    </row>
    <row r="24" s="78" customFormat="1" ht="32.25" customHeight="1" spans="1:14">
      <c r="A24" s="218" t="s">
        <v>93</v>
      </c>
      <c r="B24" s="218" t="s">
        <v>93</v>
      </c>
      <c r="C24" s="218" t="s">
        <v>474</v>
      </c>
      <c r="D24" s="218" t="s">
        <v>307</v>
      </c>
      <c r="E24" s="218" t="s">
        <v>475</v>
      </c>
      <c r="F24" s="219" t="s">
        <v>404</v>
      </c>
      <c r="G24" s="219" t="s">
        <v>299</v>
      </c>
      <c r="H24" s="220" t="s">
        <v>467</v>
      </c>
      <c r="I24" s="221"/>
      <c r="J24" s="220" t="s">
        <v>476</v>
      </c>
      <c r="K24" s="221"/>
      <c r="L24" s="217" t="s">
        <v>477</v>
      </c>
      <c r="M24" s="222"/>
      <c r="N24" s="111"/>
    </row>
    <row r="25" s="78" customFormat="1" ht="32.25" customHeight="1" spans="1:14">
      <c r="A25" s="218" t="s">
        <v>93</v>
      </c>
      <c r="B25" s="218" t="s">
        <v>93</v>
      </c>
      <c r="C25" s="218" t="s">
        <v>478</v>
      </c>
      <c r="D25" s="218" t="s">
        <v>296</v>
      </c>
      <c r="E25" s="218" t="s">
        <v>479</v>
      </c>
      <c r="F25" s="219" t="s">
        <v>385</v>
      </c>
      <c r="G25" s="219" t="s">
        <v>299</v>
      </c>
      <c r="H25" s="220" t="s">
        <v>467</v>
      </c>
      <c r="I25" s="221"/>
      <c r="J25" s="220" t="s">
        <v>480</v>
      </c>
      <c r="K25" s="221"/>
      <c r="L25" s="217" t="s">
        <v>481</v>
      </c>
      <c r="M25" s="222"/>
      <c r="N25" s="111"/>
    </row>
    <row r="26" s="78" customFormat="1" ht="32.25" customHeight="1" spans="1:14">
      <c r="A26" s="218" t="s">
        <v>93</v>
      </c>
      <c r="B26" s="218" t="s">
        <v>93</v>
      </c>
      <c r="C26" s="218" t="s">
        <v>482</v>
      </c>
      <c r="D26" s="218" t="s">
        <v>307</v>
      </c>
      <c r="E26" s="218" t="s">
        <v>345</v>
      </c>
      <c r="F26" s="219" t="s">
        <v>404</v>
      </c>
      <c r="G26" s="219" t="s">
        <v>299</v>
      </c>
      <c r="H26" s="220" t="s">
        <v>467</v>
      </c>
      <c r="I26" s="221"/>
      <c r="J26" s="220" t="s">
        <v>483</v>
      </c>
      <c r="K26" s="221"/>
      <c r="L26" s="217" t="s">
        <v>484</v>
      </c>
      <c r="M26" s="222"/>
      <c r="N26" s="111"/>
    </row>
    <row r="27" customHeight="1" spans="1:14">
      <c r="A27" s="218" t="s">
        <v>93</v>
      </c>
      <c r="B27" s="218" t="s">
        <v>93</v>
      </c>
      <c r="C27" s="218" t="s">
        <v>485</v>
      </c>
      <c r="D27" s="218" t="s">
        <v>307</v>
      </c>
      <c r="E27" s="218" t="s">
        <v>486</v>
      </c>
      <c r="F27" s="219" t="s">
        <v>466</v>
      </c>
      <c r="G27" s="219" t="s">
        <v>299</v>
      </c>
      <c r="H27" s="220" t="s">
        <v>467</v>
      </c>
      <c r="I27" s="221"/>
      <c r="J27" s="220" t="s">
        <v>487</v>
      </c>
      <c r="K27" s="221"/>
      <c r="L27" s="217" t="s">
        <v>488</v>
      </c>
      <c r="M27" s="222"/>
    </row>
    <row r="28" customHeight="1" spans="1:14">
      <c r="A28" s="218" t="s">
        <v>93</v>
      </c>
      <c r="B28" s="218" t="s">
        <v>93</v>
      </c>
      <c r="C28" s="218" t="s">
        <v>489</v>
      </c>
      <c r="D28" s="218" t="s">
        <v>307</v>
      </c>
      <c r="E28" s="218" t="s">
        <v>308</v>
      </c>
      <c r="F28" s="219" t="s">
        <v>309</v>
      </c>
      <c r="G28" s="219" t="s">
        <v>299</v>
      </c>
      <c r="H28" s="223" t="s">
        <v>467</v>
      </c>
      <c r="I28" s="224"/>
      <c r="J28" s="220" t="s">
        <v>490</v>
      </c>
      <c r="K28" s="221"/>
      <c r="L28" s="217" t="s">
        <v>491</v>
      </c>
      <c r="M28" s="222"/>
    </row>
    <row r="29" customHeight="1" spans="1:14">
      <c r="A29" s="218" t="s">
        <v>93</v>
      </c>
      <c r="B29" s="218" t="s">
        <v>93</v>
      </c>
      <c r="C29" s="218" t="s">
        <v>492</v>
      </c>
      <c r="D29" s="218" t="s">
        <v>307</v>
      </c>
      <c r="E29" s="218" t="s">
        <v>308</v>
      </c>
      <c r="F29" s="219" t="s">
        <v>309</v>
      </c>
      <c r="G29" s="219" t="s">
        <v>299</v>
      </c>
      <c r="H29" s="220" t="s">
        <v>467</v>
      </c>
      <c r="I29" s="221"/>
      <c r="J29" s="220" t="s">
        <v>493</v>
      </c>
      <c r="K29" s="221"/>
      <c r="L29" s="217" t="s">
        <v>494</v>
      </c>
      <c r="M29" s="222"/>
    </row>
    <row r="30" customHeight="1" spans="1:14">
      <c r="A30" s="218" t="s">
        <v>93</v>
      </c>
      <c r="B30" s="218" t="s">
        <v>93</v>
      </c>
      <c r="C30" s="218" t="s">
        <v>495</v>
      </c>
      <c r="D30" s="218" t="s">
        <v>307</v>
      </c>
      <c r="E30" s="218" t="s">
        <v>496</v>
      </c>
      <c r="F30" s="219" t="s">
        <v>404</v>
      </c>
      <c r="G30" s="219" t="s">
        <v>299</v>
      </c>
      <c r="H30" s="220" t="s">
        <v>467</v>
      </c>
      <c r="I30" s="221"/>
      <c r="J30" s="220" t="s">
        <v>497</v>
      </c>
      <c r="K30" s="221"/>
      <c r="L30" s="217" t="s">
        <v>497</v>
      </c>
      <c r="M30" s="222"/>
    </row>
    <row r="31" customHeight="1" spans="1:14">
      <c r="A31" s="218" t="s">
        <v>93</v>
      </c>
      <c r="B31" s="218" t="s">
        <v>93</v>
      </c>
      <c r="C31" s="218" t="s">
        <v>498</v>
      </c>
      <c r="D31" s="218" t="s">
        <v>296</v>
      </c>
      <c r="E31" s="218" t="s">
        <v>325</v>
      </c>
      <c r="F31" s="219" t="s">
        <v>385</v>
      </c>
      <c r="G31" s="219" t="s">
        <v>299</v>
      </c>
      <c r="H31" s="220" t="s">
        <v>467</v>
      </c>
      <c r="I31" s="221"/>
      <c r="J31" s="220" t="s">
        <v>498</v>
      </c>
      <c r="K31" s="221"/>
      <c r="L31" s="217" t="s">
        <v>499</v>
      </c>
      <c r="M31" s="222"/>
    </row>
    <row r="32" customHeight="1" spans="1:14">
      <c r="A32" s="218" t="s">
        <v>93</v>
      </c>
      <c r="B32" s="218" t="s">
        <v>305</v>
      </c>
      <c r="C32" s="218" t="s">
        <v>93</v>
      </c>
      <c r="D32" s="218" t="s">
        <v>93</v>
      </c>
      <c r="E32" s="218" t="s">
        <v>93</v>
      </c>
      <c r="F32" s="219" t="s">
        <v>93</v>
      </c>
      <c r="G32" s="219" t="s">
        <v>93</v>
      </c>
      <c r="H32" s="220" t="s">
        <v>93</v>
      </c>
      <c r="I32" s="221"/>
      <c r="J32" s="220" t="s">
        <v>93</v>
      </c>
      <c r="K32" s="221"/>
      <c r="L32" s="217"/>
      <c r="M32" s="222"/>
    </row>
    <row r="33" customHeight="1" spans="1:13">
      <c r="A33" s="218" t="s">
        <v>93</v>
      </c>
      <c r="B33" s="218" t="s">
        <v>93</v>
      </c>
      <c r="C33" s="218" t="s">
        <v>500</v>
      </c>
      <c r="D33" s="218" t="s">
        <v>307</v>
      </c>
      <c r="E33" s="218" t="s">
        <v>318</v>
      </c>
      <c r="F33" s="219" t="s">
        <v>314</v>
      </c>
      <c r="G33" s="219" t="s">
        <v>320</v>
      </c>
      <c r="H33" s="220" t="s">
        <v>501</v>
      </c>
      <c r="I33" s="221"/>
      <c r="J33" s="220" t="s">
        <v>502</v>
      </c>
      <c r="K33" s="221"/>
      <c r="L33" s="217" t="s">
        <v>503</v>
      </c>
      <c r="M33" s="222"/>
    </row>
    <row r="34" customHeight="1" spans="1:13">
      <c r="A34" s="218" t="s">
        <v>93</v>
      </c>
      <c r="B34" s="218" t="s">
        <v>93</v>
      </c>
      <c r="C34" s="218" t="s">
        <v>504</v>
      </c>
      <c r="D34" s="218" t="s">
        <v>296</v>
      </c>
      <c r="E34" s="218" t="s">
        <v>505</v>
      </c>
      <c r="F34" s="219" t="s">
        <v>309</v>
      </c>
      <c r="G34" s="219" t="s">
        <v>299</v>
      </c>
      <c r="H34" s="220" t="s">
        <v>501</v>
      </c>
      <c r="I34" s="221"/>
      <c r="J34" s="220" t="s">
        <v>506</v>
      </c>
      <c r="K34" s="221"/>
      <c r="L34" s="217" t="s">
        <v>507</v>
      </c>
      <c r="M34" s="222"/>
    </row>
    <row r="35" customHeight="1" spans="1:13">
      <c r="A35" s="218" t="s">
        <v>93</v>
      </c>
      <c r="B35" s="218" t="s">
        <v>311</v>
      </c>
      <c r="C35" s="218" t="s">
        <v>93</v>
      </c>
      <c r="D35" s="218" t="s">
        <v>93</v>
      </c>
      <c r="E35" s="218" t="s">
        <v>93</v>
      </c>
      <c r="F35" s="219" t="s">
        <v>93</v>
      </c>
      <c r="G35" s="219" t="s">
        <v>93</v>
      </c>
      <c r="H35" s="220" t="s">
        <v>93</v>
      </c>
      <c r="I35" s="221"/>
      <c r="J35" s="220" t="s">
        <v>93</v>
      </c>
      <c r="K35" s="221"/>
      <c r="L35" s="217"/>
      <c r="M35" s="222"/>
    </row>
    <row r="36" customHeight="1" spans="1:13">
      <c r="A36" s="218" t="s">
        <v>93</v>
      </c>
      <c r="B36" s="218" t="s">
        <v>93</v>
      </c>
      <c r="C36" s="218" t="s">
        <v>508</v>
      </c>
      <c r="D36" s="218" t="s">
        <v>378</v>
      </c>
      <c r="E36" s="218" t="s">
        <v>496</v>
      </c>
      <c r="F36" s="219" t="s">
        <v>319</v>
      </c>
      <c r="G36" s="219" t="s">
        <v>299</v>
      </c>
      <c r="H36" s="220" t="s">
        <v>501</v>
      </c>
      <c r="I36" s="221"/>
      <c r="J36" s="223" t="s">
        <v>509</v>
      </c>
      <c r="K36" s="224"/>
      <c r="L36" s="217" t="s">
        <v>510</v>
      </c>
      <c r="M36" s="222"/>
    </row>
    <row r="37" customHeight="1" spans="1:13">
      <c r="A37" s="218" t="s">
        <v>315</v>
      </c>
      <c r="B37" s="218" t="s">
        <v>93</v>
      </c>
      <c r="C37" s="218" t="s">
        <v>93</v>
      </c>
      <c r="D37" s="218" t="s">
        <v>93</v>
      </c>
      <c r="E37" s="218" t="s">
        <v>93</v>
      </c>
      <c r="F37" s="219" t="s">
        <v>93</v>
      </c>
      <c r="G37" s="219" t="s">
        <v>93</v>
      </c>
      <c r="H37" s="220" t="s">
        <v>93</v>
      </c>
      <c r="I37" s="221"/>
      <c r="J37" s="220" t="s">
        <v>93</v>
      </c>
      <c r="K37" s="221"/>
      <c r="L37" s="217"/>
      <c r="M37" s="222"/>
    </row>
    <row r="38" customHeight="1" spans="1:13">
      <c r="A38" s="218" t="s">
        <v>93</v>
      </c>
      <c r="B38" s="218" t="s">
        <v>316</v>
      </c>
      <c r="C38" s="218" t="s">
        <v>93</v>
      </c>
      <c r="D38" s="218" t="s">
        <v>93</v>
      </c>
      <c r="E38" s="218" t="s">
        <v>93</v>
      </c>
      <c r="F38" s="219" t="s">
        <v>93</v>
      </c>
      <c r="G38" s="219" t="s">
        <v>93</v>
      </c>
      <c r="H38" s="220" t="s">
        <v>93</v>
      </c>
      <c r="I38" s="221"/>
      <c r="J38" s="220" t="s">
        <v>93</v>
      </c>
      <c r="K38" s="221"/>
      <c r="L38" s="217"/>
      <c r="M38" s="222"/>
    </row>
    <row r="39" customHeight="1" spans="1:13">
      <c r="A39" s="218" t="s">
        <v>93</v>
      </c>
      <c r="B39" s="218" t="s">
        <v>93</v>
      </c>
      <c r="C39" s="218" t="s">
        <v>511</v>
      </c>
      <c r="D39" s="218" t="s">
        <v>307</v>
      </c>
      <c r="E39" s="218" t="s">
        <v>318</v>
      </c>
      <c r="F39" s="219" t="s">
        <v>314</v>
      </c>
      <c r="G39" s="219" t="s">
        <v>320</v>
      </c>
      <c r="H39" s="220" t="s">
        <v>512</v>
      </c>
      <c r="I39" s="221"/>
      <c r="J39" s="220" t="s">
        <v>513</v>
      </c>
      <c r="K39" s="221"/>
      <c r="L39" s="217" t="s">
        <v>514</v>
      </c>
      <c r="M39" s="222"/>
    </row>
    <row r="40" customHeight="1" spans="1:13">
      <c r="A40" s="218" t="s">
        <v>93</v>
      </c>
      <c r="B40" s="218" t="s">
        <v>93</v>
      </c>
      <c r="C40" s="218" t="s">
        <v>515</v>
      </c>
      <c r="D40" s="218" t="s">
        <v>307</v>
      </c>
      <c r="E40" s="218" t="s">
        <v>318</v>
      </c>
      <c r="F40" s="219" t="s">
        <v>314</v>
      </c>
      <c r="G40" s="219" t="s">
        <v>320</v>
      </c>
      <c r="H40" s="220" t="s">
        <v>516</v>
      </c>
      <c r="I40" s="221"/>
      <c r="J40" s="220" t="s">
        <v>517</v>
      </c>
      <c r="K40" s="221"/>
      <c r="L40" s="217" t="s">
        <v>518</v>
      </c>
      <c r="M40" s="222"/>
    </row>
    <row r="41" customHeight="1" spans="1:13">
      <c r="A41" s="218" t="s">
        <v>93</v>
      </c>
      <c r="B41" s="218" t="s">
        <v>93</v>
      </c>
      <c r="C41" s="218" t="s">
        <v>519</v>
      </c>
      <c r="D41" s="218" t="s">
        <v>307</v>
      </c>
      <c r="E41" s="218" t="s">
        <v>520</v>
      </c>
      <c r="F41" s="219" t="s">
        <v>314</v>
      </c>
      <c r="G41" s="219" t="s">
        <v>320</v>
      </c>
      <c r="H41" s="220" t="s">
        <v>521</v>
      </c>
      <c r="I41" s="221"/>
      <c r="J41" s="220" t="s">
        <v>522</v>
      </c>
      <c r="K41" s="221"/>
      <c r="L41" s="217" t="s">
        <v>523</v>
      </c>
      <c r="M41" s="222"/>
    </row>
    <row r="42" customHeight="1" spans="1:13">
      <c r="A42" s="218" t="s">
        <v>93</v>
      </c>
      <c r="B42" s="218" t="s">
        <v>93</v>
      </c>
      <c r="C42" s="218" t="s">
        <v>524</v>
      </c>
      <c r="D42" s="218" t="s">
        <v>307</v>
      </c>
      <c r="E42" s="218" t="s">
        <v>313</v>
      </c>
      <c r="F42" s="219" t="s">
        <v>314</v>
      </c>
      <c r="G42" s="219" t="s">
        <v>320</v>
      </c>
      <c r="H42" s="220" t="s">
        <v>525</v>
      </c>
      <c r="I42" s="221"/>
      <c r="J42" s="220" t="s">
        <v>524</v>
      </c>
      <c r="K42" s="221"/>
      <c r="L42" s="217" t="s">
        <v>526</v>
      </c>
      <c r="M42" s="222"/>
    </row>
    <row r="43" customHeight="1" spans="1:13">
      <c r="A43" s="218" t="s">
        <v>93</v>
      </c>
      <c r="B43" s="218" t="s">
        <v>395</v>
      </c>
      <c r="C43" s="218" t="s">
        <v>93</v>
      </c>
      <c r="D43" s="218" t="s">
        <v>93</v>
      </c>
      <c r="E43" s="218" t="s">
        <v>93</v>
      </c>
      <c r="F43" s="219" t="s">
        <v>93</v>
      </c>
      <c r="G43" s="219" t="s">
        <v>93</v>
      </c>
      <c r="H43" s="220" t="s">
        <v>93</v>
      </c>
      <c r="I43" s="221"/>
      <c r="J43" s="220" t="s">
        <v>93</v>
      </c>
      <c r="K43" s="221"/>
      <c r="L43" s="217"/>
      <c r="M43" s="222"/>
    </row>
    <row r="44" customHeight="1" spans="1:13">
      <c r="A44" s="218" t="s">
        <v>93</v>
      </c>
      <c r="B44" s="218" t="s">
        <v>93</v>
      </c>
      <c r="C44" s="218" t="s">
        <v>527</v>
      </c>
      <c r="D44" s="218" t="s">
        <v>307</v>
      </c>
      <c r="E44" s="218" t="s">
        <v>528</v>
      </c>
      <c r="F44" s="219" t="s">
        <v>314</v>
      </c>
      <c r="G44" s="219" t="s">
        <v>320</v>
      </c>
      <c r="H44" s="220" t="s">
        <v>529</v>
      </c>
      <c r="I44" s="221"/>
      <c r="J44" s="220" t="s">
        <v>530</v>
      </c>
      <c r="K44" s="221"/>
      <c r="L44" s="217" t="s">
        <v>531</v>
      </c>
      <c r="M44" s="222"/>
    </row>
    <row r="45" customHeight="1" spans="1:13">
      <c r="A45" s="218" t="s">
        <v>322</v>
      </c>
      <c r="B45" s="218" t="s">
        <v>93</v>
      </c>
      <c r="C45" s="218" t="s">
        <v>93</v>
      </c>
      <c r="D45" s="218" t="s">
        <v>93</v>
      </c>
      <c r="E45" s="218" t="s">
        <v>93</v>
      </c>
      <c r="F45" s="219" t="s">
        <v>93</v>
      </c>
      <c r="G45" s="219" t="s">
        <v>93</v>
      </c>
      <c r="H45" s="220" t="s">
        <v>93</v>
      </c>
      <c r="I45" s="221"/>
      <c r="J45" s="220" t="s">
        <v>93</v>
      </c>
      <c r="K45" s="221"/>
      <c r="L45" s="217"/>
      <c r="M45" s="222"/>
    </row>
    <row r="46" customHeight="1" spans="1:13">
      <c r="A46" s="218" t="s">
        <v>93</v>
      </c>
      <c r="B46" s="218" t="s">
        <v>323</v>
      </c>
      <c r="C46" s="218" t="s">
        <v>93</v>
      </c>
      <c r="D46" s="218" t="s">
        <v>93</v>
      </c>
      <c r="E46" s="218" t="s">
        <v>93</v>
      </c>
      <c r="F46" s="219" t="s">
        <v>93</v>
      </c>
      <c r="G46" s="219" t="s">
        <v>93</v>
      </c>
      <c r="H46" s="220" t="s">
        <v>93</v>
      </c>
      <c r="I46" s="221"/>
      <c r="J46" s="220" t="s">
        <v>93</v>
      </c>
      <c r="K46" s="221"/>
      <c r="L46" s="217"/>
      <c r="M46" s="222"/>
    </row>
    <row r="47" customHeight="1" spans="1:13">
      <c r="A47" s="218" t="s">
        <v>93</v>
      </c>
      <c r="B47" s="218" t="s">
        <v>93</v>
      </c>
      <c r="C47" s="218" t="s">
        <v>373</v>
      </c>
      <c r="D47" s="218" t="s">
        <v>296</v>
      </c>
      <c r="E47" s="218" t="s">
        <v>325</v>
      </c>
      <c r="F47" s="219" t="s">
        <v>309</v>
      </c>
      <c r="G47" s="219" t="s">
        <v>299</v>
      </c>
      <c r="H47" s="220" t="s">
        <v>532</v>
      </c>
      <c r="I47" s="221"/>
      <c r="J47" s="220" t="s">
        <v>533</v>
      </c>
      <c r="K47" s="221"/>
      <c r="L47" s="217" t="s">
        <v>534</v>
      </c>
      <c r="M47" s="222"/>
    </row>
    <row r="48" customHeight="1" spans="1:13">
      <c r="A48" s="218" t="s">
        <v>93</v>
      </c>
      <c r="B48" s="218" t="s">
        <v>93</v>
      </c>
      <c r="C48" s="218" t="s">
        <v>535</v>
      </c>
      <c r="D48" s="218" t="s">
        <v>296</v>
      </c>
      <c r="E48" s="218" t="s">
        <v>325</v>
      </c>
      <c r="F48" s="219" t="s">
        <v>309</v>
      </c>
      <c r="G48" s="219" t="s">
        <v>299</v>
      </c>
      <c r="H48" s="220" t="s">
        <v>532</v>
      </c>
      <c r="I48" s="221"/>
      <c r="J48" s="220" t="s">
        <v>536</v>
      </c>
      <c r="K48" s="221"/>
      <c r="L48" s="217" t="s">
        <v>537</v>
      </c>
      <c r="M48" s="222"/>
    </row>
    <row r="49" customHeight="1" spans="1:13">
      <c r="A49" s="218" t="s">
        <v>375</v>
      </c>
      <c r="B49" s="218" t="s">
        <v>93</v>
      </c>
      <c r="C49" s="218" t="s">
        <v>93</v>
      </c>
      <c r="D49" s="218" t="s">
        <v>93</v>
      </c>
      <c r="E49" s="218" t="s">
        <v>93</v>
      </c>
      <c r="F49" s="219" t="s">
        <v>93</v>
      </c>
      <c r="G49" s="219" t="s">
        <v>93</v>
      </c>
      <c r="H49" s="220" t="s">
        <v>93</v>
      </c>
      <c r="I49" s="221"/>
      <c r="J49" s="220" t="s">
        <v>93</v>
      </c>
      <c r="K49" s="221"/>
      <c r="L49" s="217"/>
      <c r="M49" s="222"/>
    </row>
    <row r="50" customHeight="1" spans="1:13">
      <c r="A50" s="218" t="s">
        <v>93</v>
      </c>
      <c r="B50" s="218" t="s">
        <v>376</v>
      </c>
      <c r="C50" s="218" t="s">
        <v>93</v>
      </c>
      <c r="D50" s="218" t="s">
        <v>93</v>
      </c>
      <c r="E50" s="218" t="s">
        <v>93</v>
      </c>
      <c r="F50" s="219" t="s">
        <v>93</v>
      </c>
      <c r="G50" s="219" t="s">
        <v>93</v>
      </c>
      <c r="H50" s="220" t="s">
        <v>93</v>
      </c>
      <c r="I50" s="221"/>
      <c r="J50" s="220"/>
      <c r="K50" s="221"/>
      <c r="L50" s="217"/>
      <c r="M50" s="222"/>
    </row>
    <row r="51" customHeight="1" spans="1:13">
      <c r="A51" s="218" t="s">
        <v>93</v>
      </c>
      <c r="B51" s="218" t="s">
        <v>93</v>
      </c>
      <c r="C51" s="218" t="s">
        <v>376</v>
      </c>
      <c r="D51" s="218" t="s">
        <v>378</v>
      </c>
      <c r="E51" s="218" t="s">
        <v>538</v>
      </c>
      <c r="F51" s="219" t="s">
        <v>539</v>
      </c>
      <c r="G51" s="219" t="s">
        <v>299</v>
      </c>
      <c r="H51" s="220" t="s">
        <v>540</v>
      </c>
      <c r="I51" s="221"/>
      <c r="J51" s="220" t="s">
        <v>541</v>
      </c>
      <c r="K51" s="221"/>
      <c r="L51" s="217" t="s">
        <v>542</v>
      </c>
      <c r="M51" s="222"/>
    </row>
  </sheetData>
  <mergeCells count="13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M17"/>
    <mergeCell ref="A18:G18"/>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A5:A6"/>
    <mergeCell ref="A9:B10"/>
    <mergeCell ref="C9:E10"/>
    <mergeCell ref="F9:G10"/>
    <mergeCell ref="H18:I19"/>
    <mergeCell ref="J18:K19"/>
    <mergeCell ref="L18:M1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D9" sqref="D9"/>
    </sheetView>
  </sheetViews>
  <sheetFormatPr defaultColWidth="8.88571428571429" defaultRowHeight="14.25" customHeight="1" outlineLevelCol="5"/>
  <cols>
    <col min="1" max="2" width="21.1333333333333" style="157" customWidth="1"/>
    <col min="3" max="3" width="21.1333333333333" style="72" customWidth="1"/>
    <col min="4" max="4" width="27.7142857142857" style="72" customWidth="1"/>
    <col min="5" max="6" width="36.7142857142857" style="72" customWidth="1"/>
    <col min="7" max="7" width="9.13333333333333" style="72" customWidth="1"/>
    <col min="8" max="16384" width="9.13333333333333" style="72"/>
  </cols>
  <sheetData>
    <row r="1" ht="17" customHeight="1" spans="1:6">
      <c r="A1" s="175" t="s">
        <v>543</v>
      </c>
      <c r="B1" s="158">
        <v>0</v>
      </c>
      <c r="C1" s="159">
        <v>1</v>
      </c>
      <c r="D1" s="160"/>
      <c r="E1" s="160"/>
      <c r="F1" s="160"/>
    </row>
    <row r="2" ht="26.25" customHeight="1" spans="1:6">
      <c r="A2" s="161" t="s">
        <v>12</v>
      </c>
      <c r="B2" s="161"/>
      <c r="C2" s="162"/>
      <c r="D2" s="162"/>
      <c r="E2" s="162"/>
      <c r="F2" s="162"/>
    </row>
    <row r="3" ht="13.5" customHeight="1" spans="1:6">
      <c r="A3" s="163" t="s">
        <v>22</v>
      </c>
      <c r="B3" s="163"/>
      <c r="C3" s="159"/>
      <c r="D3" s="160"/>
      <c r="E3" s="160"/>
      <c r="F3" s="160" t="s">
        <v>23</v>
      </c>
    </row>
    <row r="4" ht="19.5" customHeight="1" spans="1:6">
      <c r="A4" s="82" t="s">
        <v>189</v>
      </c>
      <c r="B4" s="164" t="s">
        <v>95</v>
      </c>
      <c r="C4" s="82" t="s">
        <v>96</v>
      </c>
      <c r="D4" s="83" t="s">
        <v>544</v>
      </c>
      <c r="E4" s="84"/>
      <c r="F4" s="165"/>
    </row>
    <row r="5" ht="18.75" customHeight="1" spans="1:6">
      <c r="A5" s="86"/>
      <c r="B5" s="166"/>
      <c r="C5" s="87"/>
      <c r="D5" s="82" t="s">
        <v>77</v>
      </c>
      <c r="E5" s="83" t="s">
        <v>98</v>
      </c>
      <c r="F5" s="82" t="s">
        <v>99</v>
      </c>
    </row>
    <row r="6" ht="18.75" customHeight="1" spans="1:6">
      <c r="A6" s="167">
        <v>1</v>
      </c>
      <c r="B6" s="176">
        <v>2</v>
      </c>
      <c r="C6" s="93">
        <v>3</v>
      </c>
      <c r="D6" s="167" t="s">
        <v>486</v>
      </c>
      <c r="E6" s="167" t="s">
        <v>545</v>
      </c>
      <c r="F6" s="93">
        <v>6</v>
      </c>
    </row>
    <row r="7" ht="18.75" customHeight="1" spans="1:6">
      <c r="A7" s="70" t="s">
        <v>93</v>
      </c>
      <c r="B7" s="70" t="s">
        <v>93</v>
      </c>
      <c r="C7" s="70" t="s">
        <v>93</v>
      </c>
      <c r="D7" s="168" t="s">
        <v>93</v>
      </c>
      <c r="E7" s="169" t="s">
        <v>93</v>
      </c>
      <c r="F7" s="169" t="s">
        <v>93</v>
      </c>
    </row>
    <row r="8" ht="18.75" customHeight="1" spans="1:6">
      <c r="A8" s="170" t="s">
        <v>137</v>
      </c>
      <c r="B8" s="171"/>
      <c r="C8" s="172" t="s">
        <v>137</v>
      </c>
      <c r="D8" s="168" t="s">
        <v>93</v>
      </c>
      <c r="E8" s="169" t="s">
        <v>93</v>
      </c>
      <c r="F8" s="169" t="s">
        <v>93</v>
      </c>
    </row>
    <row r="9" customHeight="1" spans="1:6">
      <c r="A9" s="157" t="s">
        <v>546</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9" sqref="D9"/>
    </sheetView>
  </sheetViews>
  <sheetFormatPr defaultColWidth="8.88571428571429" defaultRowHeight="14.25" customHeight="1" outlineLevelCol="5"/>
  <cols>
    <col min="1" max="2" width="21.1333333333333" style="157" customWidth="1"/>
    <col min="3" max="3" width="21.1333333333333" style="72" customWidth="1"/>
    <col min="4" max="4" width="27.7142857142857" style="72" customWidth="1"/>
    <col min="5" max="6" width="36.7142857142857" style="72" customWidth="1"/>
    <col min="7" max="7" width="9.13333333333333" style="72" customWidth="1"/>
    <col min="8" max="16384" width="9.13333333333333" style="72"/>
  </cols>
  <sheetData>
    <row r="1" s="72" customFormat="1" ht="12" customHeight="1" spans="1:6">
      <c r="A1" s="157" t="s">
        <v>547</v>
      </c>
      <c r="B1" s="158">
        <v>0</v>
      </c>
      <c r="C1" s="159">
        <v>1</v>
      </c>
      <c r="D1" s="160"/>
      <c r="E1" s="160"/>
      <c r="F1" s="160"/>
    </row>
    <row r="2" s="72" customFormat="1" ht="26.25" customHeight="1" spans="1:6">
      <c r="A2" s="161" t="s">
        <v>13</v>
      </c>
      <c r="B2" s="161"/>
      <c r="C2" s="162"/>
      <c r="D2" s="162"/>
      <c r="E2" s="162"/>
      <c r="F2" s="162"/>
    </row>
    <row r="3" s="72" customFormat="1" ht="13.5" customHeight="1" spans="1:6">
      <c r="A3" s="163" t="s">
        <v>22</v>
      </c>
      <c r="B3" s="163"/>
      <c r="C3" s="159"/>
      <c r="D3" s="160"/>
      <c r="E3" s="160"/>
      <c r="F3" s="160" t="s">
        <v>23</v>
      </c>
    </row>
    <row r="4" s="72" customFormat="1" ht="19.5" customHeight="1" spans="1:6">
      <c r="A4" s="82" t="s">
        <v>189</v>
      </c>
      <c r="B4" s="164" t="s">
        <v>95</v>
      </c>
      <c r="C4" s="82" t="s">
        <v>96</v>
      </c>
      <c r="D4" s="83" t="s">
        <v>548</v>
      </c>
      <c r="E4" s="84"/>
      <c r="F4" s="165"/>
    </row>
    <row r="5" s="72" customFormat="1" ht="18.75" customHeight="1" spans="1:6">
      <c r="A5" s="86"/>
      <c r="B5" s="166"/>
      <c r="C5" s="87"/>
      <c r="D5" s="82" t="s">
        <v>77</v>
      </c>
      <c r="E5" s="83" t="s">
        <v>98</v>
      </c>
      <c r="F5" s="82" t="s">
        <v>99</v>
      </c>
    </row>
    <row r="6" s="72" customFormat="1" ht="18.75" customHeight="1" spans="1:6">
      <c r="A6" s="167">
        <v>1</v>
      </c>
      <c r="B6" s="167" t="s">
        <v>337</v>
      </c>
      <c r="C6" s="93">
        <v>3</v>
      </c>
      <c r="D6" s="167" t="s">
        <v>486</v>
      </c>
      <c r="E6" s="167" t="s">
        <v>545</v>
      </c>
      <c r="F6" s="93">
        <v>6</v>
      </c>
    </row>
    <row r="7" s="72" customFormat="1" ht="18.75" customHeight="1" spans="1:6">
      <c r="A7" s="70" t="s">
        <v>93</v>
      </c>
      <c r="B7" s="70" t="s">
        <v>93</v>
      </c>
      <c r="C7" s="70" t="s">
        <v>93</v>
      </c>
      <c r="D7" s="168" t="s">
        <v>93</v>
      </c>
      <c r="E7" s="169" t="s">
        <v>93</v>
      </c>
      <c r="F7" s="169" t="s">
        <v>93</v>
      </c>
    </row>
    <row r="8" s="72" customFormat="1" ht="18.75" customHeight="1" spans="1:6">
      <c r="A8" s="170" t="s">
        <v>137</v>
      </c>
      <c r="B8" s="171"/>
      <c r="C8" s="172"/>
      <c r="D8" s="168" t="s">
        <v>93</v>
      </c>
      <c r="E8" s="169" t="s">
        <v>93</v>
      </c>
      <c r="F8" s="169" t="s">
        <v>93</v>
      </c>
    </row>
    <row r="9" customHeight="1" spans="1:6">
      <c r="A9" s="173" t="s">
        <v>549</v>
      </c>
      <c r="B9" s="173"/>
      <c r="C9" s="174"/>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zoomScaleSheetLayoutView="60" topLeftCell="A3" workbookViewId="0">
      <selection activeCell="F4" sqref="F$1:F$1048576"/>
    </sheetView>
  </sheetViews>
  <sheetFormatPr defaultColWidth="8.88571428571429" defaultRowHeight="14.25" customHeight="1"/>
  <cols>
    <col min="1" max="1" width="19.1428571428571" style="56" customWidth="1"/>
    <col min="2" max="2" width="18.7142857142857" style="56" customWidth="1"/>
    <col min="3" max="3" width="20.7142857142857" style="72" customWidth="1"/>
    <col min="4" max="4" width="21.7142857142857" style="72" customWidth="1"/>
    <col min="5" max="5" width="35.2857142857143" style="72" customWidth="1"/>
    <col min="6" max="6" width="7.71428571428571" style="129" customWidth="1"/>
    <col min="7" max="7" width="10.2857142857143" style="72" customWidth="1"/>
    <col min="8" max="8" width="12.4285714285714" style="72" customWidth="1"/>
    <col min="9" max="10" width="12" style="72" customWidth="1"/>
    <col min="11" max="12" width="10" style="72" customWidth="1"/>
    <col min="13" max="13" width="9.13333333333333" style="56" customWidth="1"/>
    <col min="14" max="15" width="9.13333333333333" style="72" customWidth="1"/>
    <col min="16" max="17" width="12.7142857142857" style="72" customWidth="1"/>
    <col min="18" max="18" width="9.13333333333333" style="56" customWidth="1"/>
    <col min="19" max="19" width="10.4285714285714" style="72" customWidth="1"/>
    <col min="20" max="20" width="9.13333333333333" style="56" customWidth="1"/>
    <col min="21" max="16384" width="9.13333333333333" style="56"/>
  </cols>
  <sheetData>
    <row r="1" ht="13.5" customHeight="1" spans="1:19">
      <c r="A1" s="74" t="s">
        <v>550</v>
      </c>
      <c r="D1" s="74"/>
      <c r="E1" s="74"/>
      <c r="F1" s="130"/>
      <c r="G1" s="74"/>
      <c r="H1" s="74"/>
      <c r="I1" s="74"/>
      <c r="J1" s="74"/>
      <c r="K1" s="74"/>
      <c r="L1" s="74"/>
      <c r="R1" s="57"/>
      <c r="S1" s="131"/>
    </row>
    <row r="2" ht="27.75" customHeight="1" spans="1:19">
      <c r="A2" s="109" t="s">
        <v>14</v>
      </c>
      <c r="B2" s="109"/>
      <c r="C2" s="109"/>
      <c r="D2" s="109"/>
      <c r="E2" s="109"/>
      <c r="F2" s="132"/>
      <c r="G2" s="109"/>
      <c r="H2" s="109"/>
      <c r="I2" s="109"/>
      <c r="J2" s="109"/>
      <c r="K2" s="109"/>
      <c r="L2" s="109"/>
      <c r="M2" s="109"/>
      <c r="N2" s="109"/>
      <c r="O2" s="109"/>
      <c r="P2" s="109"/>
      <c r="Q2" s="109"/>
      <c r="R2" s="109"/>
      <c r="S2" s="109"/>
    </row>
    <row r="3" ht="18.75" customHeight="1" spans="1:19">
      <c r="A3" s="110" t="s">
        <v>22</v>
      </c>
      <c r="B3" s="110"/>
      <c r="C3" s="110"/>
      <c r="D3" s="110"/>
      <c r="E3" s="110"/>
      <c r="F3" s="133"/>
      <c r="G3" s="110"/>
      <c r="H3" s="110"/>
      <c r="I3" s="78"/>
      <c r="J3" s="78"/>
      <c r="K3" s="78"/>
      <c r="L3" s="78"/>
      <c r="R3" s="134"/>
      <c r="S3" s="135" t="s">
        <v>179</v>
      </c>
    </row>
    <row r="4" ht="15.75" customHeight="1" spans="1:19">
      <c r="A4" s="114" t="s">
        <v>188</v>
      </c>
      <c r="B4" s="114" t="s">
        <v>189</v>
      </c>
      <c r="C4" s="114" t="s">
        <v>551</v>
      </c>
      <c r="D4" s="114" t="s">
        <v>552</v>
      </c>
      <c r="E4" s="114" t="s">
        <v>553</v>
      </c>
      <c r="F4" s="136" t="s">
        <v>554</v>
      </c>
      <c r="G4" s="114" t="s">
        <v>555</v>
      </c>
      <c r="H4" s="114" t="s">
        <v>556</v>
      </c>
      <c r="I4" s="65" t="s">
        <v>196</v>
      </c>
      <c r="J4" s="137"/>
      <c r="K4" s="137"/>
      <c r="L4" s="65"/>
      <c r="M4" s="138"/>
      <c r="N4" s="65"/>
      <c r="O4" s="65"/>
      <c r="P4" s="65"/>
      <c r="Q4" s="65"/>
      <c r="R4" s="138"/>
      <c r="S4" s="66"/>
    </row>
    <row r="5" ht="17.25" customHeight="1" spans="1:19">
      <c r="A5" s="118"/>
      <c r="B5" s="118"/>
      <c r="C5" s="118"/>
      <c r="D5" s="118"/>
      <c r="E5" s="118"/>
      <c r="F5" s="139"/>
      <c r="G5" s="118"/>
      <c r="H5" s="118"/>
      <c r="I5" s="140" t="s">
        <v>77</v>
      </c>
      <c r="J5" s="115" t="s">
        <v>80</v>
      </c>
      <c r="K5" s="115" t="s">
        <v>557</v>
      </c>
      <c r="L5" s="118" t="s">
        <v>558</v>
      </c>
      <c r="M5" s="141" t="s">
        <v>559</v>
      </c>
      <c r="N5" s="142" t="s">
        <v>560</v>
      </c>
      <c r="O5" s="142"/>
      <c r="P5" s="142"/>
      <c r="Q5" s="142"/>
      <c r="R5" s="143"/>
      <c r="S5" s="144"/>
    </row>
    <row r="6" ht="54" customHeight="1" spans="1:19">
      <c r="A6" s="118"/>
      <c r="B6" s="118"/>
      <c r="C6" s="118"/>
      <c r="D6" s="144"/>
      <c r="E6" s="144"/>
      <c r="F6" s="145"/>
      <c r="G6" s="144"/>
      <c r="H6" s="144"/>
      <c r="I6" s="142"/>
      <c r="J6" s="115"/>
      <c r="K6" s="115"/>
      <c r="L6" s="144"/>
      <c r="M6" s="146"/>
      <c r="N6" s="144" t="s">
        <v>79</v>
      </c>
      <c r="O6" s="144" t="s">
        <v>86</v>
      </c>
      <c r="P6" s="144" t="s">
        <v>260</v>
      </c>
      <c r="Q6" s="144" t="s">
        <v>88</v>
      </c>
      <c r="R6" s="146" t="s">
        <v>89</v>
      </c>
      <c r="S6" s="144" t="s">
        <v>90</v>
      </c>
    </row>
    <row r="7" ht="15" customHeight="1" spans="1:19">
      <c r="A7" s="85">
        <v>1</v>
      </c>
      <c r="B7" s="85">
        <v>2</v>
      </c>
      <c r="C7" s="85">
        <v>3</v>
      </c>
      <c r="D7" s="85">
        <v>4</v>
      </c>
      <c r="E7" s="85">
        <v>5</v>
      </c>
      <c r="F7" s="147">
        <v>6</v>
      </c>
      <c r="G7" s="85">
        <v>7</v>
      </c>
      <c r="H7" s="85">
        <v>8</v>
      </c>
      <c r="I7" s="85">
        <v>9</v>
      </c>
      <c r="J7" s="85">
        <v>10</v>
      </c>
      <c r="K7" s="85">
        <v>11</v>
      </c>
      <c r="L7" s="85">
        <v>12</v>
      </c>
      <c r="M7" s="85">
        <v>13</v>
      </c>
      <c r="N7" s="85">
        <v>14</v>
      </c>
      <c r="O7" s="85">
        <v>15</v>
      </c>
      <c r="P7" s="85">
        <v>16</v>
      </c>
      <c r="Q7" s="85">
        <v>17</v>
      </c>
      <c r="R7" s="85">
        <v>18</v>
      </c>
      <c r="S7" s="85">
        <v>19</v>
      </c>
    </row>
    <row r="8" ht="21" customHeight="1" spans="1:19">
      <c r="A8" s="148" t="s">
        <v>92</v>
      </c>
      <c r="B8" s="148" t="s">
        <v>92</v>
      </c>
      <c r="C8" s="123" t="s">
        <v>264</v>
      </c>
      <c r="D8" s="149" t="s">
        <v>561</v>
      </c>
      <c r="E8" s="149" t="s">
        <v>562</v>
      </c>
      <c r="F8" s="150" t="s">
        <v>563</v>
      </c>
      <c r="G8" s="151">
        <v>1</v>
      </c>
      <c r="H8" s="124">
        <v>20000</v>
      </c>
      <c r="I8" s="124">
        <v>20000</v>
      </c>
      <c r="J8" s="124">
        <v>20000</v>
      </c>
      <c r="K8" s="152" t="s">
        <v>93</v>
      </c>
      <c r="L8" s="152" t="s">
        <v>93</v>
      </c>
      <c r="M8" s="152" t="s">
        <v>93</v>
      </c>
      <c r="N8" s="152" t="s">
        <v>93</v>
      </c>
      <c r="O8" s="152" t="s">
        <v>93</v>
      </c>
      <c r="P8" s="152" t="s">
        <v>93</v>
      </c>
      <c r="Q8" s="152"/>
      <c r="R8" s="152" t="s">
        <v>93</v>
      </c>
      <c r="S8" s="152" t="s">
        <v>93</v>
      </c>
    </row>
    <row r="9" ht="21" customHeight="1" spans="1:19">
      <c r="A9" s="148" t="s">
        <v>92</v>
      </c>
      <c r="B9" s="148" t="s">
        <v>92</v>
      </c>
      <c r="C9" s="123" t="s">
        <v>271</v>
      </c>
      <c r="D9" s="149" t="s">
        <v>564</v>
      </c>
      <c r="E9" s="149" t="s">
        <v>565</v>
      </c>
      <c r="F9" s="150" t="s">
        <v>346</v>
      </c>
      <c r="G9" s="151">
        <v>1</v>
      </c>
      <c r="H9" s="124">
        <v>77782.82</v>
      </c>
      <c r="I9" s="124">
        <v>77782.82</v>
      </c>
      <c r="J9" s="124">
        <v>77782.82</v>
      </c>
      <c r="K9" s="153" t="s">
        <v>93</v>
      </c>
      <c r="L9" s="153" t="s">
        <v>93</v>
      </c>
      <c r="M9" s="152" t="s">
        <v>93</v>
      </c>
      <c r="N9" s="153" t="s">
        <v>93</v>
      </c>
      <c r="O9" s="153" t="s">
        <v>93</v>
      </c>
      <c r="P9" s="153" t="s">
        <v>93</v>
      </c>
      <c r="Q9" s="153"/>
      <c r="R9" s="152" t="s">
        <v>93</v>
      </c>
      <c r="S9" s="153" t="s">
        <v>93</v>
      </c>
    </row>
    <row r="10" ht="21" customHeight="1" spans="1:19">
      <c r="A10" s="148" t="s">
        <v>92</v>
      </c>
      <c r="B10" s="148" t="s">
        <v>92</v>
      </c>
      <c r="C10" s="123" t="s">
        <v>271</v>
      </c>
      <c r="D10" s="149" t="s">
        <v>566</v>
      </c>
      <c r="E10" s="149" t="s">
        <v>566</v>
      </c>
      <c r="F10" s="150" t="s">
        <v>334</v>
      </c>
      <c r="G10" s="151">
        <v>1</v>
      </c>
      <c r="H10" s="124">
        <v>39945.98</v>
      </c>
      <c r="I10" s="124">
        <v>39945.98</v>
      </c>
      <c r="J10" s="124">
        <v>39945.98</v>
      </c>
      <c r="K10" s="152"/>
      <c r="L10" s="152"/>
      <c r="M10" s="152"/>
      <c r="N10" s="152"/>
      <c r="O10" s="152"/>
      <c r="P10" s="152"/>
      <c r="Q10" s="152"/>
      <c r="R10" s="152"/>
      <c r="S10" s="152"/>
    </row>
    <row r="11" ht="21" customHeight="1" spans="1:19">
      <c r="A11" s="148" t="s">
        <v>92</v>
      </c>
      <c r="B11" s="148" t="s">
        <v>92</v>
      </c>
      <c r="C11" s="123" t="s">
        <v>271</v>
      </c>
      <c r="D11" s="149" t="s">
        <v>567</v>
      </c>
      <c r="E11" s="149" t="s">
        <v>562</v>
      </c>
      <c r="F11" s="150" t="s">
        <v>563</v>
      </c>
      <c r="G11" s="151">
        <v>1</v>
      </c>
      <c r="H11" s="124">
        <v>1949.56</v>
      </c>
      <c r="I11" s="124">
        <v>1949.56</v>
      </c>
      <c r="J11" s="124">
        <v>1949.56</v>
      </c>
      <c r="K11" s="152"/>
      <c r="L11" s="152"/>
      <c r="M11" s="152"/>
      <c r="N11" s="152"/>
      <c r="O11" s="152"/>
      <c r="P11" s="152"/>
      <c r="Q11" s="152"/>
      <c r="R11" s="152"/>
      <c r="S11" s="152"/>
    </row>
    <row r="12" ht="21" customHeight="1" spans="1:19">
      <c r="A12" s="148" t="s">
        <v>92</v>
      </c>
      <c r="B12" s="148" t="s">
        <v>92</v>
      </c>
      <c r="C12" s="123" t="s">
        <v>271</v>
      </c>
      <c r="D12" s="149" t="s">
        <v>568</v>
      </c>
      <c r="E12" s="149" t="s">
        <v>562</v>
      </c>
      <c r="F12" s="150" t="s">
        <v>563</v>
      </c>
      <c r="G12" s="151">
        <v>1</v>
      </c>
      <c r="H12" s="124">
        <v>1033</v>
      </c>
      <c r="I12" s="124">
        <v>1033</v>
      </c>
      <c r="J12" s="124">
        <v>1033</v>
      </c>
      <c r="K12" s="152"/>
      <c r="L12" s="152"/>
      <c r="M12" s="152"/>
      <c r="N12" s="152"/>
      <c r="O12" s="152"/>
      <c r="P12" s="152"/>
      <c r="Q12" s="152"/>
      <c r="R12" s="152"/>
      <c r="S12" s="152"/>
    </row>
    <row r="13" ht="21" customHeight="1" spans="1:19">
      <c r="A13" s="148" t="s">
        <v>92</v>
      </c>
      <c r="B13" s="148" t="s">
        <v>92</v>
      </c>
      <c r="C13" s="123" t="s">
        <v>271</v>
      </c>
      <c r="D13" s="149" t="s">
        <v>569</v>
      </c>
      <c r="E13" s="149" t="s">
        <v>570</v>
      </c>
      <c r="F13" s="150" t="s">
        <v>346</v>
      </c>
      <c r="G13" s="151">
        <v>10</v>
      </c>
      <c r="H13" s="124">
        <v>5100</v>
      </c>
      <c r="I13" s="124">
        <v>5100</v>
      </c>
      <c r="J13" s="124">
        <v>5100</v>
      </c>
      <c r="K13" s="152"/>
      <c r="L13" s="152"/>
      <c r="M13" s="152"/>
      <c r="N13" s="152"/>
      <c r="O13" s="152"/>
      <c r="P13" s="152"/>
      <c r="Q13" s="152"/>
      <c r="R13" s="152"/>
      <c r="S13" s="152"/>
    </row>
    <row r="14" ht="21" customHeight="1" spans="1:19">
      <c r="A14" s="148" t="s">
        <v>92</v>
      </c>
      <c r="B14" s="148" t="s">
        <v>92</v>
      </c>
      <c r="C14" s="123" t="s">
        <v>271</v>
      </c>
      <c r="D14" s="149" t="s">
        <v>571</v>
      </c>
      <c r="E14" s="149" t="s">
        <v>572</v>
      </c>
      <c r="F14" s="150" t="s">
        <v>573</v>
      </c>
      <c r="G14" s="151">
        <v>2</v>
      </c>
      <c r="H14" s="124">
        <v>4920</v>
      </c>
      <c r="I14" s="124">
        <v>4920</v>
      </c>
      <c r="J14" s="124">
        <v>4920</v>
      </c>
      <c r="K14" s="152"/>
      <c r="L14" s="152"/>
      <c r="M14" s="152"/>
      <c r="N14" s="152"/>
      <c r="O14" s="152"/>
      <c r="P14" s="152"/>
      <c r="Q14" s="152"/>
      <c r="R14" s="152"/>
      <c r="S14" s="152"/>
    </row>
    <row r="15" ht="21" customHeight="1" spans="1:19">
      <c r="A15" s="148" t="s">
        <v>92</v>
      </c>
      <c r="B15" s="148" t="s">
        <v>92</v>
      </c>
      <c r="C15" s="123" t="s">
        <v>271</v>
      </c>
      <c r="D15" s="149" t="s">
        <v>574</v>
      </c>
      <c r="E15" s="149" t="s">
        <v>575</v>
      </c>
      <c r="F15" s="150" t="s">
        <v>334</v>
      </c>
      <c r="G15" s="151">
        <v>1</v>
      </c>
      <c r="H15" s="124">
        <v>16807.27</v>
      </c>
      <c r="I15" s="124">
        <v>16807.27</v>
      </c>
      <c r="J15" s="124">
        <v>16807.27</v>
      </c>
      <c r="K15" s="152"/>
      <c r="L15" s="152"/>
      <c r="M15" s="152"/>
      <c r="N15" s="152"/>
      <c r="O15" s="152"/>
      <c r="P15" s="152"/>
      <c r="Q15" s="152"/>
      <c r="R15" s="152"/>
      <c r="S15" s="152"/>
    </row>
    <row r="16" ht="21" customHeight="1" spans="1:19">
      <c r="A16" s="148" t="s">
        <v>92</v>
      </c>
      <c r="B16" s="148" t="s">
        <v>92</v>
      </c>
      <c r="C16" s="123" t="s">
        <v>271</v>
      </c>
      <c r="D16" s="149" t="s">
        <v>576</v>
      </c>
      <c r="E16" s="149" t="s">
        <v>577</v>
      </c>
      <c r="F16" s="150" t="s">
        <v>573</v>
      </c>
      <c r="G16" s="151">
        <v>10</v>
      </c>
      <c r="H16" s="124">
        <v>8450</v>
      </c>
      <c r="I16" s="124">
        <v>8450</v>
      </c>
      <c r="J16" s="124">
        <v>8450</v>
      </c>
      <c r="K16" s="152"/>
      <c r="L16" s="152"/>
      <c r="M16" s="152"/>
      <c r="N16" s="152"/>
      <c r="O16" s="152"/>
      <c r="P16" s="152"/>
      <c r="Q16" s="152"/>
      <c r="R16" s="152"/>
      <c r="S16" s="152"/>
    </row>
    <row r="17" ht="21" customHeight="1" spans="1:19">
      <c r="A17" s="148" t="s">
        <v>92</v>
      </c>
      <c r="B17" s="148" t="s">
        <v>92</v>
      </c>
      <c r="C17" s="123" t="s">
        <v>271</v>
      </c>
      <c r="D17" s="149" t="s">
        <v>578</v>
      </c>
      <c r="E17" s="149" t="s">
        <v>578</v>
      </c>
      <c r="F17" s="150" t="s">
        <v>334</v>
      </c>
      <c r="G17" s="151">
        <v>6</v>
      </c>
      <c r="H17" s="124">
        <v>10785.42</v>
      </c>
      <c r="I17" s="124">
        <v>10785.42</v>
      </c>
      <c r="J17" s="124">
        <v>10785.42</v>
      </c>
      <c r="K17" s="152"/>
      <c r="L17" s="152"/>
      <c r="M17" s="152"/>
      <c r="N17" s="152"/>
      <c r="O17" s="152"/>
      <c r="P17" s="152"/>
      <c r="Q17" s="152"/>
      <c r="R17" s="152"/>
      <c r="S17" s="152"/>
    </row>
    <row r="18" ht="21" customHeight="1" spans="1:19">
      <c r="A18" s="148" t="s">
        <v>92</v>
      </c>
      <c r="B18" s="148" t="s">
        <v>92</v>
      </c>
      <c r="C18" s="123" t="s">
        <v>271</v>
      </c>
      <c r="D18" s="149" t="s">
        <v>579</v>
      </c>
      <c r="E18" s="149" t="s">
        <v>579</v>
      </c>
      <c r="F18" s="150" t="s">
        <v>334</v>
      </c>
      <c r="G18" s="151">
        <v>2</v>
      </c>
      <c r="H18" s="124">
        <v>1597.84</v>
      </c>
      <c r="I18" s="124">
        <v>1597.84</v>
      </c>
      <c r="J18" s="124">
        <v>1597.84</v>
      </c>
      <c r="K18" s="152"/>
      <c r="L18" s="152"/>
      <c r="M18" s="152"/>
      <c r="N18" s="152"/>
      <c r="O18" s="152"/>
      <c r="P18" s="152"/>
      <c r="Q18" s="152"/>
      <c r="R18" s="152"/>
      <c r="S18" s="152"/>
    </row>
    <row r="19" ht="21" customHeight="1" spans="1:19">
      <c r="A19" s="148" t="s">
        <v>92</v>
      </c>
      <c r="B19" s="148" t="s">
        <v>92</v>
      </c>
      <c r="C19" s="123" t="s">
        <v>271</v>
      </c>
      <c r="D19" s="149" t="s">
        <v>580</v>
      </c>
      <c r="E19" s="149" t="s">
        <v>581</v>
      </c>
      <c r="F19" s="150" t="s">
        <v>334</v>
      </c>
      <c r="G19" s="151">
        <v>11</v>
      </c>
      <c r="H19" s="124">
        <v>54450</v>
      </c>
      <c r="I19" s="124">
        <v>54450</v>
      </c>
      <c r="J19" s="124">
        <v>54450</v>
      </c>
      <c r="K19" s="152"/>
      <c r="L19" s="152"/>
      <c r="M19" s="152"/>
      <c r="N19" s="152"/>
      <c r="O19" s="152"/>
      <c r="P19" s="152"/>
      <c r="Q19" s="152"/>
      <c r="R19" s="152"/>
      <c r="S19" s="152"/>
    </row>
    <row r="20" ht="21" customHeight="1" spans="1:19">
      <c r="A20" s="148" t="s">
        <v>92</v>
      </c>
      <c r="B20" s="148" t="s">
        <v>92</v>
      </c>
      <c r="C20" s="123" t="s">
        <v>271</v>
      </c>
      <c r="D20" s="149" t="s">
        <v>582</v>
      </c>
      <c r="E20" s="149" t="s">
        <v>583</v>
      </c>
      <c r="F20" s="150" t="s">
        <v>346</v>
      </c>
      <c r="G20" s="151">
        <v>10</v>
      </c>
      <c r="H20" s="124">
        <v>700</v>
      </c>
      <c r="I20" s="124">
        <v>700</v>
      </c>
      <c r="J20" s="124">
        <v>700</v>
      </c>
      <c r="K20" s="152"/>
      <c r="L20" s="152"/>
      <c r="M20" s="152"/>
      <c r="N20" s="152"/>
      <c r="O20" s="152"/>
      <c r="P20" s="152"/>
      <c r="Q20" s="152"/>
      <c r="R20" s="152"/>
      <c r="S20" s="152"/>
    </row>
    <row r="21" ht="21" customHeight="1" spans="1:19">
      <c r="A21" s="148" t="s">
        <v>92</v>
      </c>
      <c r="B21" s="148" t="s">
        <v>92</v>
      </c>
      <c r="C21" s="123" t="s">
        <v>271</v>
      </c>
      <c r="D21" s="149" t="s">
        <v>351</v>
      </c>
      <c r="E21" s="149" t="s">
        <v>584</v>
      </c>
      <c r="F21" s="150" t="s">
        <v>573</v>
      </c>
      <c r="G21" s="151">
        <v>9</v>
      </c>
      <c r="H21" s="124">
        <v>4095</v>
      </c>
      <c r="I21" s="124">
        <v>4095</v>
      </c>
      <c r="J21" s="124">
        <v>4095</v>
      </c>
      <c r="K21" s="152"/>
      <c r="L21" s="152"/>
      <c r="M21" s="152"/>
      <c r="N21" s="152"/>
      <c r="O21" s="152"/>
      <c r="P21" s="152"/>
      <c r="Q21" s="152"/>
      <c r="R21" s="152"/>
      <c r="S21" s="152"/>
    </row>
    <row r="22" ht="21" customHeight="1" spans="1:19">
      <c r="A22" s="148" t="s">
        <v>92</v>
      </c>
      <c r="B22" s="148" t="s">
        <v>92</v>
      </c>
      <c r="C22" s="123" t="s">
        <v>271</v>
      </c>
      <c r="D22" s="149" t="s">
        <v>585</v>
      </c>
      <c r="E22" s="149" t="s">
        <v>586</v>
      </c>
      <c r="F22" s="150" t="s">
        <v>334</v>
      </c>
      <c r="G22" s="151">
        <v>1</v>
      </c>
      <c r="H22" s="124">
        <v>978.68</v>
      </c>
      <c r="I22" s="124">
        <v>978.68</v>
      </c>
      <c r="J22" s="124">
        <v>978.68</v>
      </c>
      <c r="K22" s="152"/>
      <c r="L22" s="152"/>
      <c r="M22" s="152"/>
      <c r="N22" s="152"/>
      <c r="O22" s="152"/>
      <c r="P22" s="152"/>
      <c r="Q22" s="152"/>
      <c r="R22" s="152"/>
      <c r="S22" s="152"/>
    </row>
    <row r="23" ht="21" customHeight="1" spans="1:19">
      <c r="A23" s="154" t="s">
        <v>137</v>
      </c>
      <c r="B23" s="154"/>
      <c r="C23" s="155"/>
      <c r="D23" s="155"/>
      <c r="E23" s="155"/>
      <c r="F23" s="156"/>
      <c r="G23" s="155"/>
      <c r="H23" s="152">
        <v>248595.57</v>
      </c>
      <c r="I23" s="124">
        <v>248595.57</v>
      </c>
      <c r="J23" s="124">
        <v>248595.57</v>
      </c>
      <c r="K23" s="152" t="s">
        <v>93</v>
      </c>
      <c r="L23" s="152" t="s">
        <v>93</v>
      </c>
      <c r="M23" s="152" t="s">
        <v>93</v>
      </c>
      <c r="N23" s="152" t="s">
        <v>93</v>
      </c>
      <c r="O23" s="152" t="s">
        <v>93</v>
      </c>
      <c r="P23" s="152" t="s">
        <v>93</v>
      </c>
      <c r="Q23" s="152"/>
      <c r="R23" s="152" t="s">
        <v>93</v>
      </c>
      <c r="S23" s="152" t="s">
        <v>93</v>
      </c>
    </row>
    <row r="24" customHeight="1" spans="1:19">
      <c r="A24" s="56" t="s">
        <v>587</v>
      </c>
    </row>
  </sheetData>
  <mergeCells count="18">
    <mergeCell ref="A2:S2"/>
    <mergeCell ref="A3:H3"/>
    <mergeCell ref="I4:S4"/>
    <mergeCell ref="N5:S5"/>
    <mergeCell ref="A23:G2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SheetLayoutView="60" workbookViewId="0">
      <selection activeCell="A3" sqref="A3:E3"/>
    </sheetView>
  </sheetViews>
  <sheetFormatPr defaultColWidth="8.71428571428571" defaultRowHeight="14.25" customHeight="1"/>
  <cols>
    <col min="1" max="1" width="19.8571428571429" style="56" customWidth="1"/>
    <col min="2" max="2" width="20" style="56" customWidth="1"/>
    <col min="3" max="3" width="11.7142857142857" style="103" customWidth="1"/>
    <col min="4" max="4" width="13.8571428571429" style="103" customWidth="1"/>
    <col min="5" max="5" width="16.7142857142857" style="103" customWidth="1"/>
    <col min="6" max="6" width="10.5714285714286" style="103" customWidth="1"/>
    <col min="7" max="7" width="12.4285714285714" style="103" customWidth="1"/>
    <col min="8" max="8" width="15.2857142857143" style="103" customWidth="1"/>
    <col min="9" max="9" width="9.13333333333333" style="103" customWidth="1"/>
    <col min="10" max="10" width="12" style="72" customWidth="1"/>
    <col min="11" max="11" width="12.5714285714286" style="72" customWidth="1"/>
    <col min="12" max="13" width="10" style="72" customWidth="1"/>
    <col min="14" max="14" width="9.13333333333333" style="56" customWidth="1"/>
    <col min="15" max="16" width="9.13333333333333" style="72" customWidth="1"/>
    <col min="17" max="18" width="12.7142857142857" style="72" customWidth="1"/>
    <col min="19" max="19" width="9.13333333333333" style="56" customWidth="1"/>
    <col min="20" max="20" width="10.4285714285714" style="72" customWidth="1"/>
    <col min="21" max="21" width="9.13333333333333" style="56" customWidth="1"/>
    <col min="22" max="249" width="9.13333333333333" style="56"/>
    <col min="250" max="258" width="8.71428571428571" style="56"/>
  </cols>
  <sheetData>
    <row r="1" ht="13.5" customHeight="1" spans="1:20">
      <c r="A1" s="74" t="s">
        <v>588</v>
      </c>
      <c r="D1" s="74"/>
      <c r="E1" s="74"/>
      <c r="F1" s="74"/>
      <c r="G1" s="74"/>
      <c r="H1" s="74"/>
      <c r="I1" s="74"/>
      <c r="J1" s="104"/>
      <c r="K1" s="104"/>
      <c r="L1" s="104"/>
      <c r="M1" s="104"/>
      <c r="N1" s="105"/>
      <c r="O1" s="106"/>
      <c r="P1" s="106"/>
      <c r="Q1" s="106"/>
      <c r="R1" s="106"/>
      <c r="S1" s="107"/>
      <c r="T1" s="108"/>
    </row>
    <row r="2" ht="27.75" customHeight="1" spans="1:20">
      <c r="A2" s="109" t="s">
        <v>15</v>
      </c>
      <c r="B2" s="109"/>
      <c r="C2" s="109"/>
      <c r="D2" s="109"/>
      <c r="E2" s="109"/>
      <c r="F2" s="109"/>
      <c r="G2" s="109"/>
      <c r="H2" s="109"/>
      <c r="I2" s="109"/>
      <c r="J2" s="109"/>
      <c r="K2" s="109"/>
      <c r="L2" s="109"/>
      <c r="M2" s="109"/>
      <c r="N2" s="109"/>
      <c r="O2" s="109"/>
      <c r="P2" s="109"/>
      <c r="Q2" s="109"/>
      <c r="R2" s="109"/>
      <c r="S2" s="109"/>
      <c r="T2" s="109"/>
    </row>
    <row r="3" ht="26.1" customHeight="1" spans="1:20">
      <c r="A3" s="110" t="s">
        <v>22</v>
      </c>
      <c r="B3" s="110"/>
      <c r="C3" s="110"/>
      <c r="D3" s="110"/>
      <c r="E3" s="110"/>
      <c r="F3" s="78"/>
      <c r="G3" s="78"/>
      <c r="H3" s="78"/>
      <c r="I3" s="78"/>
      <c r="J3" s="111"/>
      <c r="K3" s="111"/>
      <c r="L3" s="111"/>
      <c r="M3" s="111"/>
      <c r="N3" s="105"/>
      <c r="O3" s="106"/>
      <c r="P3" s="106"/>
      <c r="Q3" s="106"/>
      <c r="R3" s="106"/>
      <c r="S3" s="112"/>
      <c r="T3" s="113" t="s">
        <v>179</v>
      </c>
    </row>
    <row r="4" ht="15.75" customHeight="1" spans="1:20">
      <c r="A4" s="114" t="s">
        <v>188</v>
      </c>
      <c r="B4" s="114" t="s">
        <v>189</v>
      </c>
      <c r="C4" s="115" t="s">
        <v>551</v>
      </c>
      <c r="D4" s="115" t="s">
        <v>589</v>
      </c>
      <c r="E4" s="115" t="s">
        <v>590</v>
      </c>
      <c r="F4" s="116" t="s">
        <v>591</v>
      </c>
      <c r="G4" s="115" t="s">
        <v>592</v>
      </c>
      <c r="H4" s="115" t="s">
        <v>593</v>
      </c>
      <c r="I4" s="115" t="s">
        <v>594</v>
      </c>
      <c r="J4" s="115" t="s">
        <v>196</v>
      </c>
      <c r="K4" s="115"/>
      <c r="L4" s="115"/>
      <c r="M4" s="115"/>
      <c r="N4" s="117"/>
      <c r="O4" s="115"/>
      <c r="P4" s="115"/>
      <c r="Q4" s="115"/>
      <c r="R4" s="115"/>
      <c r="S4" s="117"/>
      <c r="T4" s="115"/>
    </row>
    <row r="5" ht="17.25" customHeight="1" spans="1:20">
      <c r="A5" s="118"/>
      <c r="B5" s="118"/>
      <c r="C5" s="115"/>
      <c r="D5" s="115"/>
      <c r="E5" s="115"/>
      <c r="F5" s="119"/>
      <c r="G5" s="115"/>
      <c r="H5" s="115"/>
      <c r="I5" s="115"/>
      <c r="J5" s="115" t="s">
        <v>77</v>
      </c>
      <c r="K5" s="115" t="s">
        <v>80</v>
      </c>
      <c r="L5" s="115" t="s">
        <v>557</v>
      </c>
      <c r="M5" s="115" t="s">
        <v>558</v>
      </c>
      <c r="N5" s="120" t="s">
        <v>559</v>
      </c>
      <c r="O5" s="115" t="s">
        <v>560</v>
      </c>
      <c r="P5" s="115"/>
      <c r="Q5" s="115"/>
      <c r="R5" s="115"/>
      <c r="S5" s="120"/>
      <c r="T5" s="115"/>
    </row>
    <row r="6" ht="54" customHeight="1" spans="1:20">
      <c r="A6" s="118"/>
      <c r="B6" s="118"/>
      <c r="C6" s="115"/>
      <c r="D6" s="115"/>
      <c r="E6" s="115"/>
      <c r="F6" s="121"/>
      <c r="G6" s="115"/>
      <c r="H6" s="115"/>
      <c r="I6" s="115"/>
      <c r="J6" s="115"/>
      <c r="K6" s="115"/>
      <c r="L6" s="115"/>
      <c r="M6" s="115"/>
      <c r="N6" s="117"/>
      <c r="O6" s="115" t="s">
        <v>79</v>
      </c>
      <c r="P6" s="115" t="s">
        <v>86</v>
      </c>
      <c r="Q6" s="115" t="s">
        <v>260</v>
      </c>
      <c r="R6" s="115" t="s">
        <v>88</v>
      </c>
      <c r="S6" s="117" t="s">
        <v>89</v>
      </c>
      <c r="T6" s="115" t="s">
        <v>90</v>
      </c>
    </row>
    <row r="7" ht="15" customHeight="1" spans="1:20">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c r="T7" s="85">
        <v>20</v>
      </c>
    </row>
    <row r="8" ht="22.5" customHeight="1" spans="1:20">
      <c r="A8" s="122" t="s">
        <v>92</v>
      </c>
      <c r="B8" s="122" t="s">
        <v>92</v>
      </c>
      <c r="C8" s="123" t="s">
        <v>281</v>
      </c>
      <c r="D8" s="123" t="s">
        <v>595</v>
      </c>
      <c r="E8" s="123" t="s">
        <v>596</v>
      </c>
      <c r="F8" s="123" t="s">
        <v>99</v>
      </c>
      <c r="G8" s="123" t="s">
        <v>497</v>
      </c>
      <c r="H8" s="123" t="s">
        <v>106</v>
      </c>
      <c r="I8" s="123" t="s">
        <v>597</v>
      </c>
      <c r="J8" s="124">
        <v>20000</v>
      </c>
      <c r="K8" s="124">
        <v>20000</v>
      </c>
      <c r="L8" s="125" t="s">
        <v>93</v>
      </c>
      <c r="M8" s="125" t="s">
        <v>93</v>
      </c>
      <c r="N8" s="125" t="s">
        <v>93</v>
      </c>
      <c r="O8" s="125" t="s">
        <v>93</v>
      </c>
      <c r="P8" s="125" t="s">
        <v>93</v>
      </c>
      <c r="Q8" s="125" t="s">
        <v>93</v>
      </c>
      <c r="R8" s="125"/>
      <c r="S8" s="125" t="s">
        <v>93</v>
      </c>
      <c r="T8" s="125" t="s">
        <v>93</v>
      </c>
    </row>
    <row r="9" ht="22.5" customHeight="1" spans="1:20">
      <c r="A9" s="126" t="s">
        <v>137</v>
      </c>
      <c r="B9" s="126"/>
      <c r="C9" s="126"/>
      <c r="D9" s="126"/>
      <c r="E9" s="126"/>
      <c r="F9" s="126"/>
      <c r="G9" s="126"/>
      <c r="H9" s="126"/>
      <c r="I9" s="126"/>
      <c r="J9" s="124">
        <v>20000</v>
      </c>
      <c r="K9" s="124">
        <v>20000</v>
      </c>
      <c r="L9" s="127"/>
      <c r="M9" s="127"/>
      <c r="N9" s="128"/>
      <c r="O9" s="127"/>
      <c r="P9" s="127"/>
      <c r="Q9" s="127"/>
      <c r="R9" s="127"/>
      <c r="S9" s="128"/>
      <c r="T9" s="127"/>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2" customWidth="1"/>
    <col min="2" max="2" width="17.2857142857143" style="72" customWidth="1"/>
    <col min="3" max="4" width="13.4285714285714" style="72" customWidth="1"/>
    <col min="5" max="12" width="10.2857142857143" style="72" customWidth="1"/>
    <col min="13" max="13" width="13.1428571428571" style="72" customWidth="1"/>
    <col min="14" max="14" width="9.13333333333333" style="56" customWidth="1"/>
    <col min="15" max="246" width="9.13333333333333" style="56"/>
    <col min="247" max="247" width="9.13333333333333" style="73"/>
    <col min="248" max="256" width="8.88571428571429" style="73"/>
  </cols>
  <sheetData>
    <row r="1" s="56" customFormat="1" ht="13.5" customHeight="1" spans="1:247">
      <c r="A1" s="74" t="s">
        <v>598</v>
      </c>
      <c r="B1" s="74"/>
      <c r="C1" s="74"/>
      <c r="D1" s="75"/>
      <c r="E1" s="72"/>
      <c r="F1" s="72"/>
      <c r="G1" s="72"/>
      <c r="H1" s="72"/>
      <c r="I1" s="72"/>
      <c r="J1" s="72"/>
      <c r="K1" s="72"/>
      <c r="L1" s="72"/>
      <c r="M1" s="72"/>
    </row>
    <row r="2" s="56" customFormat="1" ht="35" customHeight="1" spans="1:247">
      <c r="A2" s="76" t="s">
        <v>16</v>
      </c>
      <c r="B2" s="76"/>
      <c r="C2" s="76"/>
      <c r="D2" s="76"/>
      <c r="E2" s="76"/>
      <c r="F2" s="76"/>
      <c r="G2" s="76"/>
      <c r="H2" s="76"/>
      <c r="I2" s="76"/>
      <c r="J2" s="76"/>
      <c r="K2" s="76"/>
      <c r="L2" s="76"/>
      <c r="M2" s="76"/>
    </row>
    <row r="3" s="71" customFormat="1" ht="24" customHeight="1" spans="1:247">
      <c r="A3" s="77" t="s">
        <v>22</v>
      </c>
      <c r="B3" s="78"/>
      <c r="C3" s="78"/>
      <c r="D3" s="78"/>
      <c r="E3" s="79"/>
      <c r="F3" s="79"/>
      <c r="G3" s="79"/>
      <c r="H3" s="79"/>
      <c r="I3" s="79"/>
      <c r="J3" s="80"/>
      <c r="K3" s="80"/>
      <c r="L3" s="80"/>
      <c r="M3" s="81" t="s">
        <v>179</v>
      </c>
    </row>
    <row r="4" s="56" customFormat="1" ht="19.5" customHeight="1" spans="1:247">
      <c r="A4" s="82" t="s">
        <v>599</v>
      </c>
      <c r="B4" s="83" t="s">
        <v>196</v>
      </c>
      <c r="C4" s="84"/>
      <c r="D4" s="84"/>
      <c r="E4" s="85" t="s">
        <v>600</v>
      </c>
      <c r="F4" s="85"/>
      <c r="G4" s="85"/>
      <c r="H4" s="85"/>
      <c r="I4" s="85"/>
      <c r="J4" s="85"/>
      <c r="K4" s="85"/>
      <c r="L4" s="85"/>
      <c r="M4" s="85"/>
    </row>
    <row r="5" s="56" customFormat="1" ht="40.5" customHeight="1" spans="1:247">
      <c r="A5" s="86"/>
      <c r="B5" s="87" t="s">
        <v>77</v>
      </c>
      <c r="C5" s="88" t="s">
        <v>80</v>
      </c>
      <c r="D5" s="89" t="s">
        <v>601</v>
      </c>
      <c r="E5" s="86" t="s">
        <v>602</v>
      </c>
      <c r="F5" s="86" t="s">
        <v>603</v>
      </c>
      <c r="G5" s="86" t="s">
        <v>604</v>
      </c>
      <c r="H5" s="86" t="s">
        <v>605</v>
      </c>
      <c r="I5" s="90" t="s">
        <v>606</v>
      </c>
      <c r="J5" s="86" t="s">
        <v>607</v>
      </c>
      <c r="K5" s="86" t="s">
        <v>608</v>
      </c>
      <c r="L5" s="86" t="s">
        <v>609</v>
      </c>
      <c r="M5" s="86" t="s">
        <v>610</v>
      </c>
    </row>
    <row r="6" s="56" customFormat="1" ht="19.5" customHeight="1" spans="1:247">
      <c r="A6" s="82">
        <v>1</v>
      </c>
      <c r="B6" s="82">
        <v>2</v>
      </c>
      <c r="C6" s="82">
        <v>3</v>
      </c>
      <c r="D6" s="91">
        <v>4</v>
      </c>
      <c r="E6" s="82">
        <v>5</v>
      </c>
      <c r="F6" s="82">
        <v>6</v>
      </c>
      <c r="G6" s="82">
        <v>7</v>
      </c>
      <c r="H6" s="92">
        <v>8</v>
      </c>
      <c r="I6" s="93">
        <v>9</v>
      </c>
      <c r="J6" s="93">
        <v>10</v>
      </c>
      <c r="K6" s="93">
        <v>11</v>
      </c>
      <c r="L6" s="92">
        <v>12</v>
      </c>
      <c r="M6" s="93">
        <v>13</v>
      </c>
    </row>
    <row r="7" s="56" customFormat="1" ht="19.5" customHeight="1" spans="1:247">
      <c r="A7" s="94" t="s">
        <v>611</v>
      </c>
      <c r="B7" s="95"/>
      <c r="C7" s="95"/>
      <c r="D7" s="95"/>
      <c r="E7" s="95"/>
      <c r="F7" s="95"/>
      <c r="G7" s="96"/>
      <c r="H7" s="97" t="s">
        <v>93</v>
      </c>
      <c r="I7" s="97" t="s">
        <v>93</v>
      </c>
      <c r="J7" s="97" t="s">
        <v>93</v>
      </c>
      <c r="K7" s="97" t="s">
        <v>93</v>
      </c>
      <c r="L7" s="97" t="s">
        <v>93</v>
      </c>
      <c r="M7" s="97" t="s">
        <v>93</v>
      </c>
      <c r="IM7" s="98"/>
    </row>
    <row r="8" s="56" customFormat="1" ht="19.5" customHeight="1" spans="1:247">
      <c r="A8" s="99" t="s">
        <v>93</v>
      </c>
      <c r="B8" s="100" t="s">
        <v>93</v>
      </c>
      <c r="C8" s="100" t="s">
        <v>93</v>
      </c>
      <c r="D8" s="101" t="s">
        <v>93</v>
      </c>
      <c r="E8" s="100" t="s">
        <v>93</v>
      </c>
      <c r="F8" s="100" t="s">
        <v>93</v>
      </c>
      <c r="G8" s="100" t="s">
        <v>93</v>
      </c>
      <c r="H8" s="102" t="s">
        <v>93</v>
      </c>
      <c r="I8" s="102" t="s">
        <v>93</v>
      </c>
      <c r="J8" s="102" t="s">
        <v>93</v>
      </c>
      <c r="K8" s="102" t="s">
        <v>93</v>
      </c>
      <c r="L8" s="102" t="s">
        <v>93</v>
      </c>
      <c r="M8" s="102"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55" customWidth="1"/>
    <col min="2" max="2" width="29" style="55" customWidth="1"/>
    <col min="3" max="5" width="23.5714285714286" style="55" customWidth="1"/>
    <col min="6" max="6" width="11.2857142857143" style="56" customWidth="1"/>
    <col min="7" max="7" width="25.1333333333333" style="55" customWidth="1"/>
    <col min="8" max="8" width="15.5714285714286" style="56" customWidth="1"/>
    <col min="9" max="9" width="13.4285714285714" style="56" customWidth="1"/>
    <col min="10" max="10" width="18.847619047619" style="55" customWidth="1"/>
    <col min="11" max="11" width="9.13333333333333" style="56" customWidth="1"/>
    <col min="12" max="16384" width="9.13333333333333" style="56"/>
  </cols>
  <sheetData>
    <row r="1" customHeight="1" spans="1:10">
      <c r="A1" s="55" t="s">
        <v>612</v>
      </c>
      <c r="J1" s="57"/>
    </row>
    <row r="2" ht="28.5" customHeight="1" spans="1:10">
      <c r="A2" s="58" t="s">
        <v>17</v>
      </c>
      <c r="B2" s="59"/>
      <c r="C2" s="59"/>
      <c r="D2" s="59"/>
      <c r="E2" s="59"/>
      <c r="F2" s="60"/>
      <c r="G2" s="59"/>
      <c r="H2" s="60"/>
      <c r="I2" s="60"/>
      <c r="J2" s="59"/>
    </row>
    <row r="3" ht="17.25" customHeight="1" spans="1:10">
      <c r="A3" s="61" t="s">
        <v>22</v>
      </c>
    </row>
    <row r="4" ht="44.25" customHeight="1" spans="1:10">
      <c r="A4" s="62" t="s">
        <v>599</v>
      </c>
      <c r="B4" s="62" t="s">
        <v>283</v>
      </c>
      <c r="C4" s="62" t="s">
        <v>284</v>
      </c>
      <c r="D4" s="62" t="s">
        <v>285</v>
      </c>
      <c r="E4" s="62" t="s">
        <v>286</v>
      </c>
      <c r="F4" s="63" t="s">
        <v>287</v>
      </c>
      <c r="G4" s="62" t="s">
        <v>288</v>
      </c>
      <c r="H4" s="63" t="s">
        <v>289</v>
      </c>
      <c r="I4" s="63" t="s">
        <v>290</v>
      </c>
      <c r="J4" s="62" t="s">
        <v>291</v>
      </c>
    </row>
    <row r="5" ht="14.25" customHeight="1" spans="1:10">
      <c r="A5" s="62">
        <v>1</v>
      </c>
      <c r="B5" s="62">
        <v>2</v>
      </c>
      <c r="C5" s="62">
        <v>3</v>
      </c>
      <c r="D5" s="62">
        <v>4</v>
      </c>
      <c r="E5" s="62">
        <v>5</v>
      </c>
      <c r="F5" s="62">
        <v>6</v>
      </c>
      <c r="G5" s="62">
        <v>7</v>
      </c>
      <c r="H5" s="62">
        <v>8</v>
      </c>
      <c r="I5" s="62">
        <v>9</v>
      </c>
      <c r="J5" s="62">
        <v>10</v>
      </c>
    </row>
    <row r="6" ht="42" customHeight="1" spans="1:10">
      <c r="A6" s="64" t="s">
        <v>611</v>
      </c>
      <c r="B6" s="65"/>
      <c r="C6" s="65"/>
      <c r="D6" s="66"/>
      <c r="E6" s="67"/>
      <c r="F6" s="68"/>
      <c r="G6" s="67"/>
      <c r="H6" s="68"/>
      <c r="I6" s="68"/>
      <c r="J6" s="67"/>
    </row>
    <row r="7" ht="42.75" customHeight="1" spans="1:10">
      <c r="A7" s="69" t="s">
        <v>93</v>
      </c>
      <c r="B7" s="69" t="s">
        <v>93</v>
      </c>
      <c r="C7" s="69" t="s">
        <v>93</v>
      </c>
      <c r="D7" s="69" t="s">
        <v>93</v>
      </c>
      <c r="E7" s="70" t="s">
        <v>93</v>
      </c>
      <c r="F7" s="69" t="s">
        <v>93</v>
      </c>
      <c r="G7" s="70" t="s">
        <v>93</v>
      </c>
      <c r="H7" s="69" t="s">
        <v>93</v>
      </c>
      <c r="I7" s="69" t="s">
        <v>93</v>
      </c>
      <c r="J7" s="70"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C3" sqref="C3"/>
    </sheetView>
  </sheetViews>
  <sheetFormatPr defaultColWidth="8.88571428571429" defaultRowHeight="12"/>
  <cols>
    <col min="1" max="1" width="12" style="39" customWidth="1"/>
    <col min="2" max="2" width="29" style="39"/>
    <col min="3" max="3" width="18.7142857142857" style="39" customWidth="1"/>
    <col min="4" max="4" width="24.847619047619" style="39" customWidth="1"/>
    <col min="5" max="7" width="23.5714285714286" style="39" customWidth="1"/>
    <col min="8" max="8" width="25.1333333333333" style="39" customWidth="1"/>
    <col min="9" max="9" width="18.847619047619" style="39" customWidth="1"/>
    <col min="10" max="16384" width="9.13333333333333" style="39"/>
  </cols>
  <sheetData>
    <row r="1" spans="1:9">
      <c r="A1" s="39" t="s">
        <v>613</v>
      </c>
      <c r="I1" s="40"/>
    </row>
    <row r="2" ht="28.5" spans="1:9">
      <c r="B2" s="41" t="s">
        <v>18</v>
      </c>
      <c r="C2" s="41"/>
      <c r="D2" s="41"/>
      <c r="E2" s="41"/>
      <c r="F2" s="41"/>
      <c r="G2" s="41"/>
      <c r="H2" s="41"/>
      <c r="I2" s="41"/>
    </row>
    <row r="3" ht="13.5" spans="1:9">
      <c r="A3" s="42" t="s">
        <v>22</v>
      </c>
      <c r="C3" s="43"/>
    </row>
    <row r="4" ht="18" customHeight="1" spans="1:9">
      <c r="A4" s="44" t="s">
        <v>188</v>
      </c>
      <c r="B4" s="44" t="s">
        <v>189</v>
      </c>
      <c r="C4" s="44" t="s">
        <v>614</v>
      </c>
      <c r="D4" s="44" t="s">
        <v>615</v>
      </c>
      <c r="E4" s="44" t="s">
        <v>616</v>
      </c>
      <c r="F4" s="44" t="s">
        <v>617</v>
      </c>
      <c r="G4" s="45" t="s">
        <v>618</v>
      </c>
      <c r="H4" s="46"/>
      <c r="I4" s="47"/>
    </row>
    <row r="5" ht="18" customHeight="1" spans="1:9">
      <c r="A5" s="48"/>
      <c r="B5" s="48"/>
      <c r="C5" s="48"/>
      <c r="D5" s="48"/>
      <c r="E5" s="48"/>
      <c r="F5" s="48"/>
      <c r="G5" s="49" t="s">
        <v>555</v>
      </c>
      <c r="H5" s="49" t="s">
        <v>619</v>
      </c>
      <c r="I5" s="49" t="s">
        <v>620</v>
      </c>
    </row>
    <row r="6" ht="21" customHeight="1" spans="1:9">
      <c r="A6" s="50">
        <v>1</v>
      </c>
      <c r="B6" s="50">
        <v>2</v>
      </c>
      <c r="C6" s="50">
        <v>3</v>
      </c>
      <c r="D6" s="50">
        <v>4</v>
      </c>
      <c r="E6" s="50">
        <v>5</v>
      </c>
      <c r="F6" s="50">
        <v>6</v>
      </c>
      <c r="G6" s="50">
        <v>7</v>
      </c>
      <c r="H6" s="50">
        <v>8</v>
      </c>
      <c r="I6" s="50">
        <v>9</v>
      </c>
    </row>
    <row r="7" ht="33" customHeight="1" spans="1:9">
      <c r="A7" s="51"/>
      <c r="B7" s="52"/>
      <c r="C7" s="52"/>
      <c r="D7" s="52"/>
      <c r="E7" s="52"/>
      <c r="F7" s="52"/>
      <c r="G7" s="50"/>
      <c r="H7" s="50"/>
      <c r="I7" s="50"/>
    </row>
    <row r="8" ht="24" customHeight="1" spans="1:9">
      <c r="A8" s="51"/>
      <c r="B8" s="53"/>
      <c r="C8" s="53"/>
      <c r="D8" s="53"/>
      <c r="E8" s="53"/>
      <c r="F8" s="53"/>
      <c r="G8" s="50"/>
      <c r="H8" s="50"/>
      <c r="I8" s="50"/>
    </row>
    <row r="9" ht="24" customHeight="1" spans="1:9">
      <c r="A9" s="54" t="s">
        <v>77</v>
      </c>
      <c r="B9" s="54"/>
      <c r="C9" s="54"/>
      <c r="D9" s="54"/>
      <c r="E9" s="54"/>
      <c r="F9" s="54"/>
      <c r="G9" s="50"/>
      <c r="H9" s="50"/>
      <c r="I9" s="50"/>
    </row>
    <row r="10" spans="1:9">
      <c r="A10" s="39" t="s">
        <v>621</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13" sqref="F1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622</v>
      </c>
      <c r="D1" s="28"/>
      <c r="E1" s="28"/>
      <c r="F1" s="28"/>
      <c r="G1" s="28"/>
      <c r="K1" s="29"/>
    </row>
    <row r="2" s="1" customFormat="1" ht="27.75" customHeight="1" spans="1:11">
      <c r="A2" s="30" t="s">
        <v>623</v>
      </c>
      <c r="B2" s="30"/>
      <c r="C2" s="30"/>
      <c r="D2" s="30"/>
      <c r="E2" s="30"/>
      <c r="F2" s="30"/>
      <c r="G2" s="30"/>
      <c r="H2" s="30"/>
      <c r="I2" s="30"/>
      <c r="J2" s="30"/>
      <c r="K2" s="30"/>
    </row>
    <row r="3" s="1" customFormat="1" ht="13.5" customHeight="1" spans="1:11">
      <c r="A3" s="5" t="s">
        <v>624</v>
      </c>
      <c r="B3" s="6"/>
      <c r="C3" s="6"/>
      <c r="D3" s="6"/>
      <c r="E3" s="6"/>
      <c r="F3" s="6"/>
      <c r="G3" s="6"/>
      <c r="H3" s="7"/>
      <c r="I3" s="7"/>
      <c r="J3" s="7"/>
      <c r="K3" s="8" t="s">
        <v>179</v>
      </c>
    </row>
    <row r="4" s="1" customFormat="1" ht="21.75" customHeight="1" spans="1:11">
      <c r="A4" s="9" t="s">
        <v>255</v>
      </c>
      <c r="B4" s="9" t="s">
        <v>191</v>
      </c>
      <c r="C4" s="9" t="s">
        <v>256</v>
      </c>
      <c r="D4" s="10" t="s">
        <v>192</v>
      </c>
      <c r="E4" s="10" t="s">
        <v>193</v>
      </c>
      <c r="F4" s="10" t="s">
        <v>257</v>
      </c>
      <c r="G4" s="10" t="s">
        <v>258</v>
      </c>
      <c r="H4" s="16" t="s">
        <v>77</v>
      </c>
      <c r="I4" s="11" t="s">
        <v>625</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2">
        <v>10</v>
      </c>
      <c r="K7" s="32">
        <v>11</v>
      </c>
    </row>
    <row r="8" s="1" customFormat="1" ht="37" customHeight="1" spans="1:11">
      <c r="A8" s="33" t="s">
        <v>626</v>
      </c>
      <c r="B8" s="21"/>
      <c r="C8" s="34"/>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137</v>
      </c>
      <c r="B10" s="37"/>
      <c r="C10" s="37"/>
      <c r="D10" s="37"/>
      <c r="E10" s="37"/>
      <c r="F10" s="37"/>
      <c r="G10" s="37"/>
      <c r="H10" s="38"/>
      <c r="I10" s="35"/>
      <c r="J10" s="35"/>
      <c r="K10"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0" workbookViewId="0">
      <selection activeCell="B7" sqref="B7"/>
    </sheetView>
  </sheetViews>
  <sheetFormatPr defaultColWidth="8" defaultRowHeight="12" outlineLevelCol="3"/>
  <cols>
    <col min="1" max="1" width="39.5714285714286" style="72" customWidth="1"/>
    <col min="2" max="2" width="43.1333333333333" style="72" customWidth="1"/>
    <col min="3" max="3" width="40.4285714285714" style="72" customWidth="1"/>
    <col min="4" max="4" width="46.1333333333333" style="72" customWidth="1"/>
    <col min="5" max="5" width="8" style="56" customWidth="1"/>
    <col min="6" max="16384" width="8" style="56"/>
  </cols>
  <sheetData>
    <row r="1" ht="17" customHeight="1" spans="1:4">
      <c r="A1" s="334" t="s">
        <v>21</v>
      </c>
      <c r="B1" s="74"/>
      <c r="C1" s="74"/>
      <c r="D1" s="135"/>
    </row>
    <row r="2" ht="36" customHeight="1" spans="1:4">
      <c r="A2" s="58" t="s">
        <v>2</v>
      </c>
      <c r="B2" s="335"/>
      <c r="C2" s="335"/>
      <c r="D2" s="335"/>
    </row>
    <row r="3" ht="21" customHeight="1" spans="1:4">
      <c r="A3" s="77" t="s">
        <v>22</v>
      </c>
      <c r="B3" s="287"/>
      <c r="C3" s="287"/>
      <c r="D3" s="131" t="s">
        <v>23</v>
      </c>
    </row>
    <row r="4" ht="19.5" customHeight="1" spans="1:4">
      <c r="A4" s="83" t="s">
        <v>24</v>
      </c>
      <c r="B4" s="165"/>
      <c r="C4" s="83" t="s">
        <v>25</v>
      </c>
      <c r="D4" s="165"/>
    </row>
    <row r="5" ht="19.5" customHeight="1" spans="1:4">
      <c r="A5" s="82" t="s">
        <v>26</v>
      </c>
      <c r="B5" s="82" t="s">
        <v>27</v>
      </c>
      <c r="C5" s="82" t="s">
        <v>28</v>
      </c>
      <c r="D5" s="82" t="s">
        <v>27</v>
      </c>
    </row>
    <row r="6" ht="19.5" customHeight="1" spans="1:4">
      <c r="A6" s="86"/>
      <c r="B6" s="86"/>
      <c r="C6" s="86"/>
      <c r="D6" s="86"/>
    </row>
    <row r="7" ht="20.25" customHeight="1" spans="1:4">
      <c r="A7" s="293" t="s">
        <v>29</v>
      </c>
      <c r="B7" s="230">
        <v>6366528</v>
      </c>
      <c r="C7" s="293" t="s">
        <v>30</v>
      </c>
      <c r="D7" s="230">
        <v>5862766</v>
      </c>
    </row>
    <row r="8" ht="20.25" customHeight="1" spans="1:4">
      <c r="A8" s="293" t="s">
        <v>31</v>
      </c>
      <c r="B8" s="269"/>
      <c r="C8" s="293" t="s">
        <v>32</v>
      </c>
      <c r="D8" s="230"/>
    </row>
    <row r="9" ht="20.25" customHeight="1" spans="1:4">
      <c r="A9" s="293" t="s">
        <v>33</v>
      </c>
      <c r="B9" s="269"/>
      <c r="C9" s="293" t="s">
        <v>34</v>
      </c>
      <c r="D9" s="230"/>
    </row>
    <row r="10" ht="20.25" customHeight="1" spans="1:4">
      <c r="A10" s="293" t="s">
        <v>35</v>
      </c>
      <c r="B10" s="269"/>
      <c r="C10" s="293" t="s">
        <v>36</v>
      </c>
      <c r="D10" s="230"/>
    </row>
    <row r="11" ht="20.25" customHeight="1" spans="1:4">
      <c r="A11" s="293" t="s">
        <v>37</v>
      </c>
      <c r="B11" s="336"/>
      <c r="C11" s="293" t="s">
        <v>38</v>
      </c>
      <c r="D11" s="230"/>
    </row>
    <row r="12" ht="20.25" customHeight="1" spans="1:4">
      <c r="A12" s="293" t="s">
        <v>39</v>
      </c>
      <c r="B12" s="292"/>
      <c r="C12" s="293" t="s">
        <v>40</v>
      </c>
      <c r="D12" s="230"/>
    </row>
    <row r="13" ht="20.25" customHeight="1" spans="1:4">
      <c r="A13" s="293" t="s">
        <v>41</v>
      </c>
      <c r="B13" s="292"/>
      <c r="C13" s="293" t="s">
        <v>42</v>
      </c>
      <c r="D13" s="230"/>
    </row>
    <row r="14" ht="20.25" customHeight="1" spans="1:4">
      <c r="A14" s="293" t="s">
        <v>43</v>
      </c>
      <c r="B14" s="292"/>
      <c r="C14" s="293" t="s">
        <v>44</v>
      </c>
      <c r="D14" s="230">
        <v>249114</v>
      </c>
    </row>
    <row r="15" ht="20.25" customHeight="1" spans="1:4">
      <c r="A15" s="337" t="s">
        <v>45</v>
      </c>
      <c r="B15" s="338"/>
      <c r="C15" s="293" t="s">
        <v>46</v>
      </c>
      <c r="D15" s="230">
        <v>140624</v>
      </c>
    </row>
    <row r="16" ht="20.25" customHeight="1" spans="1:4">
      <c r="A16" s="337" t="s">
        <v>47</v>
      </c>
      <c r="B16" s="339"/>
      <c r="C16" s="293" t="s">
        <v>48</v>
      </c>
      <c r="D16" s="230"/>
    </row>
    <row r="17" ht="20.25" customHeight="1" spans="1:4">
      <c r="A17" s="337"/>
      <c r="B17" s="340"/>
      <c r="C17" s="293" t="s">
        <v>49</v>
      </c>
      <c r="D17" s="230"/>
    </row>
    <row r="18" ht="20.25" customHeight="1" spans="1:4">
      <c r="A18" s="339"/>
      <c r="B18" s="340"/>
      <c r="C18" s="293" t="s">
        <v>50</v>
      </c>
      <c r="D18" s="230"/>
    </row>
    <row r="19" ht="20.25" customHeight="1" spans="1:4">
      <c r="A19" s="339"/>
      <c r="B19" s="340"/>
      <c r="C19" s="293" t="s">
        <v>51</v>
      </c>
      <c r="D19" s="230"/>
    </row>
    <row r="20" ht="20.25" customHeight="1" spans="1:4">
      <c r="A20" s="339"/>
      <c r="B20" s="340"/>
      <c r="C20" s="293" t="s">
        <v>52</v>
      </c>
      <c r="D20" s="230"/>
    </row>
    <row r="21" ht="20.25" customHeight="1" spans="1:4">
      <c r="A21" s="339"/>
      <c r="B21" s="340"/>
      <c r="C21" s="293" t="s">
        <v>53</v>
      </c>
      <c r="D21" s="230"/>
    </row>
    <row r="22" ht="20.25" customHeight="1" spans="1:4">
      <c r="A22" s="339"/>
      <c r="B22" s="340"/>
      <c r="C22" s="293" t="s">
        <v>54</v>
      </c>
      <c r="D22" s="230"/>
    </row>
    <row r="23" ht="20.25" customHeight="1" spans="1:4">
      <c r="A23" s="339"/>
      <c r="B23" s="340"/>
      <c r="C23" s="293" t="s">
        <v>55</v>
      </c>
      <c r="D23" s="230"/>
    </row>
    <row r="24" ht="20.25" customHeight="1" spans="1:4">
      <c r="A24" s="339"/>
      <c r="B24" s="340"/>
      <c r="C24" s="293" t="s">
        <v>56</v>
      </c>
      <c r="D24" s="230"/>
    </row>
    <row r="25" ht="20.25" customHeight="1" spans="1:4">
      <c r="A25" s="339"/>
      <c r="B25" s="340"/>
      <c r="C25" s="293" t="s">
        <v>57</v>
      </c>
      <c r="D25" s="230">
        <v>114024</v>
      </c>
    </row>
    <row r="26" ht="20.25" customHeight="1" spans="1:4">
      <c r="A26" s="339"/>
      <c r="B26" s="340"/>
      <c r="C26" s="293" t="s">
        <v>58</v>
      </c>
      <c r="D26" s="341"/>
    </row>
    <row r="27" ht="20.25" customHeight="1" spans="1:4">
      <c r="A27" s="339"/>
      <c r="B27" s="340"/>
      <c r="C27" s="293" t="s">
        <v>59</v>
      </c>
      <c r="D27" s="341"/>
    </row>
    <row r="28" ht="20.25" customHeight="1" spans="1:4">
      <c r="A28" s="339"/>
      <c r="B28" s="340"/>
      <c r="C28" s="293" t="s">
        <v>60</v>
      </c>
      <c r="D28" s="341"/>
    </row>
    <row r="29" ht="20.25" customHeight="1" spans="1:4">
      <c r="A29" s="339"/>
      <c r="B29" s="340"/>
      <c r="C29" s="293" t="s">
        <v>61</v>
      </c>
      <c r="D29" s="341"/>
    </row>
    <row r="30" ht="20.25" customHeight="1" spans="1:4">
      <c r="A30" s="342"/>
      <c r="B30" s="343"/>
      <c r="C30" s="293" t="s">
        <v>62</v>
      </c>
      <c r="D30" s="341"/>
    </row>
    <row r="31" ht="20.25" customHeight="1" spans="1:4">
      <c r="A31" s="342"/>
      <c r="B31" s="343"/>
      <c r="C31" s="293" t="s">
        <v>63</v>
      </c>
      <c r="D31" s="341"/>
    </row>
    <row r="32" ht="20.25" customHeight="1" spans="1:4">
      <c r="A32" s="342"/>
      <c r="B32" s="343"/>
      <c r="C32" s="293" t="s">
        <v>64</v>
      </c>
      <c r="D32" s="341"/>
    </row>
    <row r="33" ht="20.25" customHeight="1" spans="1:4">
      <c r="A33" s="344" t="s">
        <v>65</v>
      </c>
      <c r="B33" s="345">
        <f>B7+B8+B9+B10+B11</f>
        <v>6366528</v>
      </c>
      <c r="C33" s="298" t="s">
        <v>66</v>
      </c>
      <c r="D33" s="295">
        <f>SUM(D7:D29)</f>
        <v>6366528</v>
      </c>
    </row>
    <row r="34" ht="20.25" customHeight="1" spans="1:4">
      <c r="A34" s="337" t="s">
        <v>67</v>
      </c>
      <c r="B34" s="346"/>
      <c r="C34" s="293" t="s">
        <v>68</v>
      </c>
      <c r="D34" s="269"/>
    </row>
    <row r="35" s="1" customFormat="1" ht="25.4" customHeight="1" spans="1:4">
      <c r="A35" s="347" t="s">
        <v>69</v>
      </c>
      <c r="B35" s="348"/>
      <c r="C35" s="349" t="s">
        <v>69</v>
      </c>
      <c r="D35" s="350"/>
    </row>
    <row r="36" s="1" customFormat="1" ht="25.4" customHeight="1" spans="1:4">
      <c r="A36" s="347" t="s">
        <v>70</v>
      </c>
      <c r="B36" s="348"/>
      <c r="C36" s="349" t="s">
        <v>71</v>
      </c>
      <c r="D36" s="350"/>
    </row>
    <row r="37" ht="20.25" customHeight="1" spans="1:4">
      <c r="A37" s="351" t="s">
        <v>72</v>
      </c>
      <c r="B37" s="352">
        <f>B33+B34</f>
        <v>6366528</v>
      </c>
      <c r="C37" s="298" t="s">
        <v>73</v>
      </c>
      <c r="D37" s="352">
        <f>D33+D34</f>
        <v>6366528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E15" sqref="E15"/>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627</v>
      </c>
      <c r="B1" s="3"/>
      <c r="C1" s="3"/>
      <c r="D1" s="3"/>
      <c r="E1" s="3"/>
      <c r="F1" s="3"/>
      <c r="G1" s="3"/>
    </row>
    <row r="2" s="1" customFormat="1" ht="27.75" customHeight="1" spans="1:7">
      <c r="A2" s="4" t="s">
        <v>628</v>
      </c>
      <c r="B2" s="4"/>
      <c r="C2" s="4"/>
      <c r="D2" s="4"/>
      <c r="E2" s="4"/>
      <c r="F2" s="4"/>
      <c r="G2" s="4"/>
    </row>
    <row r="3" s="1" customFormat="1" ht="13.5" customHeight="1" spans="1:7">
      <c r="A3" s="5" t="s">
        <v>624</v>
      </c>
      <c r="B3" s="6"/>
      <c r="C3" s="6"/>
      <c r="D3" s="6"/>
      <c r="E3" s="7"/>
      <c r="F3" s="7"/>
      <c r="G3" s="8" t="s">
        <v>179</v>
      </c>
    </row>
    <row r="4" s="1" customFormat="1" ht="21.75" customHeight="1" spans="1:7">
      <c r="A4" s="9" t="s">
        <v>256</v>
      </c>
      <c r="B4" s="9" t="s">
        <v>255</v>
      </c>
      <c r="C4" s="9" t="s">
        <v>191</v>
      </c>
      <c r="D4" s="10" t="s">
        <v>629</v>
      </c>
      <c r="E4" s="11" t="s">
        <v>80</v>
      </c>
      <c r="F4" s="12"/>
      <c r="G4" s="13"/>
    </row>
    <row r="5" s="1" customFormat="1" ht="21.75" customHeight="1" spans="1:7">
      <c r="A5" s="14"/>
      <c r="B5" s="14"/>
      <c r="C5" s="14"/>
      <c r="D5" s="15"/>
      <c r="E5" s="16" t="s">
        <v>630</v>
      </c>
      <c r="F5" s="10" t="s">
        <v>631</v>
      </c>
      <c r="G5" s="10" t="s">
        <v>632</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1" customHeight="1" spans="1:7">
      <c r="A8" s="21" t="s">
        <v>429</v>
      </c>
      <c r="B8" s="22" t="s">
        <v>267</v>
      </c>
      <c r="C8" s="22" t="s">
        <v>271</v>
      </c>
      <c r="D8" s="22" t="s">
        <v>633</v>
      </c>
      <c r="E8" s="23">
        <v>500000</v>
      </c>
      <c r="F8" s="23">
        <v>500000</v>
      </c>
      <c r="G8" s="23">
        <v>500000</v>
      </c>
    </row>
    <row r="9" s="1" customFormat="1" ht="21" customHeight="1" spans="1:7">
      <c r="A9" s="21" t="s">
        <v>429</v>
      </c>
      <c r="B9" s="22" t="s">
        <v>267</v>
      </c>
      <c r="C9" s="22" t="s">
        <v>269</v>
      </c>
      <c r="D9" s="22" t="s">
        <v>633</v>
      </c>
      <c r="E9" s="23">
        <v>60000</v>
      </c>
      <c r="F9" s="23">
        <v>60000</v>
      </c>
      <c r="G9" s="23">
        <v>60000</v>
      </c>
    </row>
    <row r="10" s="1" customFormat="1" ht="22" customHeight="1" spans="1:7">
      <c r="A10" s="21" t="s">
        <v>429</v>
      </c>
      <c r="B10" s="22" t="s">
        <v>262</v>
      </c>
      <c r="C10" s="22" t="s">
        <v>264</v>
      </c>
      <c r="D10" s="22" t="s">
        <v>633</v>
      </c>
      <c r="E10" s="23">
        <v>460000</v>
      </c>
      <c r="F10" s="23">
        <v>460000</v>
      </c>
      <c r="G10" s="23">
        <v>460000</v>
      </c>
    </row>
    <row r="11" s="1" customFormat="1" ht="15" customHeight="1" spans="1:7">
      <c r="A11" s="21" t="s">
        <v>429</v>
      </c>
      <c r="B11" s="22" t="s">
        <v>262</v>
      </c>
      <c r="C11" s="22" t="s">
        <v>281</v>
      </c>
      <c r="D11" s="22" t="s">
        <v>633</v>
      </c>
      <c r="E11" s="23">
        <v>40000</v>
      </c>
      <c r="F11" s="23">
        <v>40000</v>
      </c>
      <c r="G11" s="23">
        <v>40000</v>
      </c>
    </row>
    <row r="12" s="1" customFormat="1" ht="18.75" customHeight="1" spans="1:7">
      <c r="A12" s="24" t="s">
        <v>77</v>
      </c>
      <c r="B12" s="25"/>
      <c r="C12" s="25"/>
      <c r="D12" s="26"/>
      <c r="E12" s="23">
        <v>1060000</v>
      </c>
      <c r="F12" s="23">
        <v>1060000</v>
      </c>
      <c r="G12" s="23">
        <v>1060000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tabSelected="1" zoomScaleSheetLayoutView="60" workbookViewId="0">
      <selection activeCell="B8" sqref="B8"/>
    </sheetView>
  </sheetViews>
  <sheetFormatPr defaultColWidth="8" defaultRowHeight="14.25" customHeight="1"/>
  <cols>
    <col min="1" max="1" width="21.1333333333333" style="72" customWidth="1"/>
    <col min="2" max="2" width="23.4285714285714" style="72" customWidth="1"/>
    <col min="3" max="3" width="15.7142857142857" style="72" customWidth="1"/>
    <col min="4" max="4" width="14.7142857142857" style="72" customWidth="1"/>
    <col min="5" max="5" width="14.8571428571429" style="72" customWidth="1"/>
    <col min="6" max="6" width="14" style="72" customWidth="1"/>
    <col min="7" max="8" width="12.5714285714286" style="72" customWidth="1"/>
    <col min="9" max="9" width="8.84761904761905" style="72" customWidth="1"/>
    <col min="10" max="14" width="12.5714285714286" style="72" customWidth="1"/>
    <col min="15" max="15" width="8" style="56" customWidth="1"/>
    <col min="16" max="16" width="9.57142857142857" style="56" customWidth="1"/>
    <col min="17" max="17" width="9.71428571428571" style="56" customWidth="1"/>
    <col min="18" max="18" width="10.5714285714286" style="56" customWidth="1"/>
    <col min="19" max="19" width="10.1333333333333" style="72" customWidth="1"/>
    <col min="20" max="20" width="8" style="56" customWidth="1"/>
    <col min="21" max="16384" width="8" style="56"/>
  </cols>
  <sheetData>
    <row r="1" ht="12" customHeight="1" spans="1:19">
      <c r="A1" s="310" t="s">
        <v>74</v>
      </c>
      <c r="B1" s="74"/>
      <c r="C1" s="74"/>
      <c r="D1" s="74"/>
      <c r="E1" s="74"/>
      <c r="F1" s="74"/>
      <c r="G1" s="74"/>
      <c r="H1" s="74"/>
      <c r="I1" s="74"/>
      <c r="J1" s="74"/>
      <c r="K1" s="74"/>
      <c r="L1" s="74"/>
      <c r="M1" s="74"/>
      <c r="N1" s="74"/>
      <c r="O1" s="311"/>
      <c r="P1" s="311"/>
      <c r="Q1" s="311"/>
      <c r="R1" s="311"/>
    </row>
    <row r="2" ht="36" customHeight="1" spans="1:19">
      <c r="A2" s="312" t="s">
        <v>3</v>
      </c>
      <c r="B2" s="59"/>
      <c r="C2" s="59"/>
      <c r="D2" s="59"/>
      <c r="E2" s="59"/>
      <c r="F2" s="59"/>
      <c r="G2" s="59"/>
      <c r="H2" s="59"/>
      <c r="I2" s="59"/>
      <c r="J2" s="59"/>
      <c r="K2" s="59"/>
      <c r="L2" s="59"/>
      <c r="M2" s="59"/>
      <c r="N2" s="59"/>
      <c r="O2" s="60"/>
      <c r="P2" s="60"/>
      <c r="Q2" s="60"/>
      <c r="R2" s="60"/>
      <c r="S2" s="59"/>
    </row>
    <row r="3" ht="20.25" customHeight="1" spans="1:19">
      <c r="A3" s="77" t="s">
        <v>22</v>
      </c>
      <c r="B3" s="78"/>
      <c r="C3" s="78"/>
      <c r="D3" s="78"/>
      <c r="E3" s="78"/>
      <c r="F3" s="78"/>
      <c r="G3" s="78"/>
      <c r="H3" s="78"/>
      <c r="I3" s="78"/>
      <c r="J3" s="78"/>
      <c r="K3" s="78"/>
      <c r="L3" s="78"/>
      <c r="M3" s="78"/>
      <c r="N3" s="78"/>
      <c r="O3" s="313"/>
      <c r="P3" s="313"/>
      <c r="Q3" s="313"/>
      <c r="R3" s="313"/>
      <c r="S3" s="314" t="s">
        <v>23</v>
      </c>
    </row>
    <row r="4" ht="18.75" customHeight="1" spans="1:19">
      <c r="A4" s="315" t="s">
        <v>75</v>
      </c>
      <c r="B4" s="316" t="s">
        <v>76</v>
      </c>
      <c r="C4" s="316" t="s">
        <v>77</v>
      </c>
      <c r="D4" s="237" t="s">
        <v>78</v>
      </c>
      <c r="E4" s="317"/>
      <c r="F4" s="317"/>
      <c r="G4" s="317"/>
      <c r="H4" s="317"/>
      <c r="I4" s="317"/>
      <c r="J4" s="317"/>
      <c r="K4" s="317"/>
      <c r="L4" s="317"/>
      <c r="M4" s="317"/>
      <c r="N4" s="317"/>
      <c r="O4" s="318" t="s">
        <v>67</v>
      </c>
      <c r="P4" s="318"/>
      <c r="Q4" s="318"/>
      <c r="R4" s="318"/>
      <c r="S4" s="319"/>
    </row>
    <row r="5" ht="18.75" customHeight="1" spans="1:19">
      <c r="A5" s="320"/>
      <c r="B5" s="321"/>
      <c r="C5" s="321"/>
      <c r="D5" s="322" t="s">
        <v>79</v>
      </c>
      <c r="E5" s="322" t="s">
        <v>80</v>
      </c>
      <c r="F5" s="322" t="s">
        <v>81</v>
      </c>
      <c r="G5" s="322" t="s">
        <v>82</v>
      </c>
      <c r="H5" s="322" t="s">
        <v>83</v>
      </c>
      <c r="I5" s="323" t="s">
        <v>84</v>
      </c>
      <c r="J5" s="317"/>
      <c r="K5" s="317"/>
      <c r="L5" s="317"/>
      <c r="M5" s="317"/>
      <c r="N5" s="317"/>
      <c r="O5" s="318" t="s">
        <v>79</v>
      </c>
      <c r="P5" s="318" t="s">
        <v>80</v>
      </c>
      <c r="Q5" s="318" t="s">
        <v>81</v>
      </c>
      <c r="R5" s="324" t="s">
        <v>82</v>
      </c>
      <c r="S5" s="318" t="s">
        <v>85</v>
      </c>
    </row>
    <row r="6" ht="33.75" customHeight="1" spans="1:19">
      <c r="A6" s="325"/>
      <c r="B6" s="326"/>
      <c r="C6" s="326"/>
      <c r="D6" s="325"/>
      <c r="E6" s="325"/>
      <c r="F6" s="325"/>
      <c r="G6" s="325"/>
      <c r="H6" s="325"/>
      <c r="I6" s="326" t="s">
        <v>79</v>
      </c>
      <c r="J6" s="326" t="s">
        <v>86</v>
      </c>
      <c r="K6" s="326" t="s">
        <v>87</v>
      </c>
      <c r="L6" s="326" t="s">
        <v>88</v>
      </c>
      <c r="M6" s="326" t="s">
        <v>89</v>
      </c>
      <c r="N6" s="327" t="s">
        <v>90</v>
      </c>
      <c r="O6" s="318"/>
      <c r="P6" s="318"/>
      <c r="Q6" s="318"/>
      <c r="R6" s="324"/>
      <c r="S6" s="318"/>
    </row>
    <row r="7" ht="16.5" customHeight="1" spans="1:19">
      <c r="A7" s="328">
        <v>1</v>
      </c>
      <c r="B7" s="328">
        <v>2</v>
      </c>
      <c r="C7" s="328">
        <v>3</v>
      </c>
      <c r="D7" s="328">
        <v>4</v>
      </c>
      <c r="E7" s="328">
        <v>5</v>
      </c>
      <c r="F7" s="328">
        <v>6</v>
      </c>
      <c r="G7" s="328">
        <v>7</v>
      </c>
      <c r="H7" s="328">
        <v>8</v>
      </c>
      <c r="I7" s="328">
        <v>9</v>
      </c>
      <c r="J7" s="328">
        <v>10</v>
      </c>
      <c r="K7" s="328">
        <v>11</v>
      </c>
      <c r="L7" s="328">
        <v>12</v>
      </c>
      <c r="M7" s="328">
        <v>13</v>
      </c>
      <c r="N7" s="328">
        <v>14</v>
      </c>
      <c r="O7" s="328">
        <v>15</v>
      </c>
      <c r="P7" s="328">
        <v>16</v>
      </c>
      <c r="Q7" s="328">
        <v>17</v>
      </c>
      <c r="R7" s="328">
        <v>18</v>
      </c>
      <c r="S7" s="126">
        <v>19</v>
      </c>
    </row>
    <row r="8" ht="16.5" customHeight="1" spans="1:19">
      <c r="A8" s="70" t="s">
        <v>91</v>
      </c>
      <c r="B8" s="70" t="s">
        <v>92</v>
      </c>
      <c r="C8" s="230">
        <v>6366528</v>
      </c>
      <c r="D8" s="230">
        <v>6366528</v>
      </c>
      <c r="E8" s="230">
        <v>6366528</v>
      </c>
      <c r="F8" s="102" t="s">
        <v>93</v>
      </c>
      <c r="G8" s="102" t="s">
        <v>93</v>
      </c>
      <c r="H8" s="102" t="s">
        <v>93</v>
      </c>
      <c r="I8" s="102" t="s">
        <v>93</v>
      </c>
      <c r="J8" s="102" t="s">
        <v>93</v>
      </c>
      <c r="K8" s="102" t="s">
        <v>93</v>
      </c>
      <c r="L8" s="102" t="s">
        <v>93</v>
      </c>
      <c r="M8" s="102" t="s">
        <v>93</v>
      </c>
      <c r="N8" s="329" t="s">
        <v>93</v>
      </c>
      <c r="O8" s="330" t="s">
        <v>93</v>
      </c>
      <c r="P8" s="330" t="s">
        <v>93</v>
      </c>
      <c r="Q8" s="330"/>
      <c r="R8" s="331"/>
      <c r="S8" s="126"/>
    </row>
    <row r="9" ht="16.5" customHeight="1" spans="1:19">
      <c r="A9" s="332" t="s">
        <v>77</v>
      </c>
      <c r="B9" s="333"/>
      <c r="C9" s="230">
        <v>6366528</v>
      </c>
      <c r="D9" s="230">
        <v>6366528</v>
      </c>
      <c r="E9" s="230">
        <v>6366528</v>
      </c>
      <c r="F9" s="102" t="s">
        <v>93</v>
      </c>
      <c r="G9" s="102" t="s">
        <v>93</v>
      </c>
      <c r="H9" s="102" t="s">
        <v>93</v>
      </c>
      <c r="I9" s="102" t="s">
        <v>93</v>
      </c>
      <c r="J9" s="102" t="s">
        <v>93</v>
      </c>
      <c r="K9" s="102" t="s">
        <v>93</v>
      </c>
      <c r="L9" s="102" t="s">
        <v>93</v>
      </c>
      <c r="M9" s="102" t="s">
        <v>93</v>
      </c>
      <c r="N9" s="329" t="s">
        <v>93</v>
      </c>
      <c r="O9" s="330" t="s">
        <v>93</v>
      </c>
      <c r="P9" s="330" t="s">
        <v>93</v>
      </c>
      <c r="Q9" s="330"/>
      <c r="R9" s="331"/>
      <c r="S9" s="330"/>
    </row>
    <row r="10" customHeight="1" spans="1:19">
      <c r="S10" s="57"/>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SheetLayoutView="60" workbookViewId="0">
      <selection activeCell="E22" sqref="E22"/>
    </sheetView>
  </sheetViews>
  <sheetFormatPr defaultColWidth="8.88571428571429" defaultRowHeight="14.25" customHeight="1"/>
  <cols>
    <col min="1" max="1" width="14.2857142857143" style="72" customWidth="1"/>
    <col min="2" max="2" width="29.1333333333333" style="72" customWidth="1"/>
    <col min="3" max="4" width="15.4285714285714" style="72" customWidth="1"/>
    <col min="5" max="8" width="18.847619047619" style="72" customWidth="1"/>
    <col min="9" max="9" width="15.5714285714286" style="72" customWidth="1"/>
    <col min="10" max="10" width="14.1333333333333" style="72" customWidth="1"/>
    <col min="11" max="15" width="18.847619047619" style="72" customWidth="1"/>
    <col min="16" max="16" width="9.13333333333333" style="72" customWidth="1"/>
    <col min="17" max="16384" width="9.13333333333333" style="72"/>
  </cols>
  <sheetData>
    <row r="1" ht="15.75" customHeight="1" spans="1:15">
      <c r="A1" s="270" t="s">
        <v>94</v>
      </c>
      <c r="B1" s="74"/>
      <c r="C1" s="74"/>
      <c r="D1" s="74"/>
      <c r="E1" s="74"/>
      <c r="F1" s="74"/>
      <c r="G1" s="74"/>
      <c r="H1" s="74"/>
      <c r="I1" s="74"/>
      <c r="J1" s="74"/>
      <c r="K1" s="74"/>
      <c r="L1" s="74"/>
      <c r="M1" s="74"/>
      <c r="N1" s="74"/>
    </row>
    <row r="2" ht="28.5" customHeight="1" spans="1:15">
      <c r="A2" s="59" t="s">
        <v>4</v>
      </c>
      <c r="B2" s="59"/>
      <c r="C2" s="59"/>
      <c r="D2" s="59"/>
      <c r="E2" s="59"/>
      <c r="F2" s="59"/>
      <c r="G2" s="59"/>
      <c r="H2" s="59"/>
      <c r="I2" s="59"/>
      <c r="J2" s="59"/>
      <c r="K2" s="59"/>
      <c r="L2" s="59"/>
      <c r="M2" s="59"/>
      <c r="N2" s="59"/>
      <c r="O2" s="59"/>
    </row>
    <row r="3" ht="15" customHeight="1" spans="1:15">
      <c r="A3" s="301" t="s">
        <v>22</v>
      </c>
      <c r="B3" s="302"/>
      <c r="C3" s="111"/>
      <c r="D3" s="111"/>
      <c r="E3" s="111"/>
      <c r="F3" s="111"/>
      <c r="G3" s="111"/>
      <c r="H3" s="111"/>
      <c r="I3" s="111"/>
      <c r="J3" s="111"/>
      <c r="K3" s="111"/>
      <c r="L3" s="111"/>
      <c r="M3" s="78"/>
      <c r="N3" s="78"/>
      <c r="O3" s="160" t="s">
        <v>23</v>
      </c>
    </row>
    <row r="4" ht="17.25" customHeight="1" spans="1:15">
      <c r="A4" s="88" t="s">
        <v>95</v>
      </c>
      <c r="B4" s="88" t="s">
        <v>96</v>
      </c>
      <c r="C4" s="89" t="s">
        <v>77</v>
      </c>
      <c r="D4" s="115" t="s">
        <v>80</v>
      </c>
      <c r="E4" s="115"/>
      <c r="F4" s="115"/>
      <c r="G4" s="115" t="s">
        <v>81</v>
      </c>
      <c r="H4" s="115" t="s">
        <v>82</v>
      </c>
      <c r="I4" s="115" t="s">
        <v>97</v>
      </c>
      <c r="J4" s="115" t="s">
        <v>84</v>
      </c>
      <c r="K4" s="115"/>
      <c r="L4" s="115"/>
      <c r="M4" s="115"/>
      <c r="N4" s="115"/>
      <c r="O4" s="115"/>
    </row>
    <row r="5" ht="27" spans="1:15">
      <c r="A5" s="90"/>
      <c r="B5" s="90"/>
      <c r="C5" s="217"/>
      <c r="D5" s="115" t="s">
        <v>79</v>
      </c>
      <c r="E5" s="115" t="s">
        <v>98</v>
      </c>
      <c r="F5" s="115" t="s">
        <v>99</v>
      </c>
      <c r="G5" s="115"/>
      <c r="H5" s="115"/>
      <c r="I5" s="115"/>
      <c r="J5" s="115" t="s">
        <v>79</v>
      </c>
      <c r="K5" s="115" t="s">
        <v>100</v>
      </c>
      <c r="L5" s="115" t="s">
        <v>101</v>
      </c>
      <c r="M5" s="115" t="s">
        <v>102</v>
      </c>
      <c r="N5" s="115" t="s">
        <v>103</v>
      </c>
      <c r="O5" s="115" t="s">
        <v>104</v>
      </c>
    </row>
    <row r="6" ht="16.5" customHeight="1" spans="1:15">
      <c r="A6" s="93">
        <v>1</v>
      </c>
      <c r="B6" s="93">
        <v>2</v>
      </c>
      <c r="C6" s="93">
        <v>3</v>
      </c>
      <c r="D6" s="93">
        <v>4</v>
      </c>
      <c r="E6" s="93">
        <v>5</v>
      </c>
      <c r="F6" s="93">
        <v>6</v>
      </c>
      <c r="G6" s="93">
        <v>7</v>
      </c>
      <c r="H6" s="93">
        <v>8</v>
      </c>
      <c r="I6" s="93">
        <v>9</v>
      </c>
      <c r="J6" s="93">
        <v>10</v>
      </c>
      <c r="K6" s="93">
        <v>11</v>
      </c>
      <c r="L6" s="93">
        <v>12</v>
      </c>
      <c r="M6" s="93">
        <v>13</v>
      </c>
      <c r="N6" s="93">
        <v>14</v>
      </c>
      <c r="O6" s="93">
        <v>15</v>
      </c>
    </row>
    <row r="7" ht="16.5" customHeight="1" spans="1:15">
      <c r="A7" s="123" t="s">
        <v>105</v>
      </c>
      <c r="B7" s="123" t="s">
        <v>106</v>
      </c>
      <c r="C7" s="303">
        <v>5862766</v>
      </c>
      <c r="D7" s="303">
        <v>5862766</v>
      </c>
      <c r="E7" s="303">
        <v>4802766</v>
      </c>
      <c r="F7" s="303">
        <v>1060000</v>
      </c>
      <c r="G7" s="85"/>
      <c r="H7" s="85"/>
      <c r="I7" s="85"/>
      <c r="J7" s="85"/>
      <c r="K7" s="85"/>
      <c r="L7" s="85"/>
      <c r="M7" s="85"/>
      <c r="N7" s="85"/>
      <c r="O7" s="85"/>
    </row>
    <row r="8" ht="16.5" customHeight="1" spans="1:15">
      <c r="A8" s="304" t="s">
        <v>107</v>
      </c>
      <c r="B8" s="304" t="s">
        <v>108</v>
      </c>
      <c r="C8" s="303">
        <v>5862766</v>
      </c>
      <c r="D8" s="303">
        <v>5862766</v>
      </c>
      <c r="E8" s="303">
        <v>4802766</v>
      </c>
      <c r="F8" s="303">
        <v>1060000</v>
      </c>
      <c r="G8" s="85"/>
      <c r="H8" s="85"/>
      <c r="I8" s="85"/>
      <c r="J8" s="85"/>
      <c r="K8" s="85"/>
      <c r="L8" s="85"/>
      <c r="M8" s="85"/>
      <c r="N8" s="85"/>
      <c r="O8" s="85"/>
    </row>
    <row r="9" ht="16.5" customHeight="1" spans="1:15">
      <c r="A9" s="305" t="s">
        <v>109</v>
      </c>
      <c r="B9" s="305" t="s">
        <v>110</v>
      </c>
      <c r="C9" s="303">
        <v>4802766</v>
      </c>
      <c r="D9" s="303">
        <v>4802766</v>
      </c>
      <c r="E9" s="303">
        <v>4802766</v>
      </c>
      <c r="F9" s="303"/>
      <c r="G9" s="85"/>
      <c r="H9" s="85"/>
      <c r="I9" s="85"/>
      <c r="J9" s="85"/>
      <c r="K9" s="85"/>
      <c r="L9" s="85"/>
      <c r="M9" s="85"/>
      <c r="N9" s="85"/>
      <c r="O9" s="85"/>
    </row>
    <row r="10" ht="16.5" customHeight="1" spans="1:15">
      <c r="A10" s="305" t="s">
        <v>111</v>
      </c>
      <c r="B10" s="305" t="s">
        <v>112</v>
      </c>
      <c r="C10" s="303">
        <v>1060000</v>
      </c>
      <c r="D10" s="303">
        <v>1060000</v>
      </c>
      <c r="E10" s="303"/>
      <c r="F10" s="303">
        <v>1060000</v>
      </c>
      <c r="G10" s="85"/>
      <c r="H10" s="85"/>
      <c r="I10" s="85"/>
      <c r="J10" s="85"/>
      <c r="K10" s="85"/>
      <c r="L10" s="85"/>
      <c r="M10" s="85"/>
      <c r="N10" s="85"/>
      <c r="O10" s="85"/>
    </row>
    <row r="11" ht="16.5" customHeight="1" spans="1:15">
      <c r="A11" s="123" t="s">
        <v>113</v>
      </c>
      <c r="B11" s="123" t="s">
        <v>114</v>
      </c>
      <c r="C11" s="303">
        <v>249114</v>
      </c>
      <c r="D11" s="303">
        <v>249114</v>
      </c>
      <c r="E11" s="303">
        <v>249114</v>
      </c>
      <c r="F11" s="303"/>
      <c r="G11" s="85"/>
      <c r="H11" s="85"/>
      <c r="I11" s="85"/>
      <c r="J11" s="85"/>
      <c r="K11" s="85"/>
      <c r="L11" s="85"/>
      <c r="M11" s="85"/>
      <c r="N11" s="85"/>
      <c r="O11" s="85"/>
    </row>
    <row r="12" ht="16.5" customHeight="1" spans="1:15">
      <c r="A12" s="304" t="s">
        <v>115</v>
      </c>
      <c r="B12" s="304" t="s">
        <v>116</v>
      </c>
      <c r="C12" s="303">
        <v>249114</v>
      </c>
      <c r="D12" s="303">
        <v>249114</v>
      </c>
      <c r="E12" s="303">
        <v>249114</v>
      </c>
      <c r="F12" s="303"/>
      <c r="G12" s="85"/>
      <c r="H12" s="85"/>
      <c r="I12" s="85"/>
      <c r="J12" s="85"/>
      <c r="K12" s="85"/>
      <c r="L12" s="85"/>
      <c r="M12" s="85"/>
      <c r="N12" s="85"/>
      <c r="O12" s="85"/>
    </row>
    <row r="13" ht="16.5" customHeight="1" spans="1:15">
      <c r="A13" s="305" t="s">
        <v>117</v>
      </c>
      <c r="B13" s="305" t="s">
        <v>118</v>
      </c>
      <c r="C13" s="303">
        <v>108400</v>
      </c>
      <c r="D13" s="303">
        <v>108400</v>
      </c>
      <c r="E13" s="303">
        <v>108400</v>
      </c>
      <c r="F13" s="303"/>
      <c r="G13" s="85"/>
      <c r="H13" s="85"/>
      <c r="I13" s="85"/>
      <c r="J13" s="85"/>
      <c r="K13" s="85"/>
      <c r="L13" s="85"/>
      <c r="M13" s="85"/>
      <c r="N13" s="85"/>
      <c r="O13" s="85"/>
    </row>
    <row r="14" ht="16.5" customHeight="1" spans="1:15">
      <c r="A14" s="305" t="s">
        <v>119</v>
      </c>
      <c r="B14" s="305" t="s">
        <v>120</v>
      </c>
      <c r="C14" s="303">
        <v>140714</v>
      </c>
      <c r="D14" s="303">
        <v>140714</v>
      </c>
      <c r="E14" s="303">
        <v>140714</v>
      </c>
      <c r="F14" s="303"/>
      <c r="G14" s="85"/>
      <c r="H14" s="85"/>
      <c r="I14" s="85"/>
      <c r="J14" s="85"/>
      <c r="K14" s="85"/>
      <c r="L14" s="85"/>
      <c r="M14" s="85"/>
      <c r="N14" s="85"/>
      <c r="O14" s="85"/>
    </row>
    <row r="15" ht="16.5" customHeight="1" spans="1:15">
      <c r="A15" s="123" t="s">
        <v>121</v>
      </c>
      <c r="B15" s="123" t="s">
        <v>122</v>
      </c>
      <c r="C15" s="303">
        <v>140624</v>
      </c>
      <c r="D15" s="303">
        <v>140624</v>
      </c>
      <c r="E15" s="303">
        <v>140624</v>
      </c>
      <c r="F15" s="303"/>
      <c r="G15" s="85"/>
      <c r="H15" s="85"/>
      <c r="I15" s="85"/>
      <c r="J15" s="85"/>
      <c r="K15" s="85"/>
      <c r="L15" s="85"/>
      <c r="M15" s="85"/>
      <c r="N15" s="85"/>
      <c r="O15" s="85"/>
    </row>
    <row r="16" ht="16.5" customHeight="1" spans="1:15">
      <c r="A16" s="304" t="s">
        <v>123</v>
      </c>
      <c r="B16" s="304" t="s">
        <v>124</v>
      </c>
      <c r="C16" s="303">
        <v>140624</v>
      </c>
      <c r="D16" s="303">
        <v>140624</v>
      </c>
      <c r="E16" s="303">
        <v>140624</v>
      </c>
      <c r="F16" s="303"/>
      <c r="G16" s="85"/>
      <c r="H16" s="85"/>
      <c r="I16" s="85"/>
      <c r="J16" s="85"/>
      <c r="K16" s="85"/>
      <c r="L16" s="85"/>
      <c r="M16" s="85"/>
      <c r="N16" s="85"/>
      <c r="O16" s="85"/>
    </row>
    <row r="17" ht="16.5" customHeight="1" spans="1:15">
      <c r="A17" s="305" t="s">
        <v>125</v>
      </c>
      <c r="B17" s="305" t="s">
        <v>126</v>
      </c>
      <c r="C17" s="303">
        <v>74540</v>
      </c>
      <c r="D17" s="303">
        <v>74540</v>
      </c>
      <c r="E17" s="303">
        <v>74540</v>
      </c>
      <c r="F17" s="303"/>
      <c r="G17" s="85"/>
      <c r="H17" s="85"/>
      <c r="I17" s="85"/>
      <c r="J17" s="85"/>
      <c r="K17" s="85"/>
      <c r="L17" s="85"/>
      <c r="M17" s="85"/>
      <c r="N17" s="85"/>
      <c r="O17" s="85"/>
    </row>
    <row r="18" ht="16.5" customHeight="1" spans="1:15">
      <c r="A18" s="305" t="s">
        <v>127</v>
      </c>
      <c r="B18" s="305" t="s">
        <v>128</v>
      </c>
      <c r="C18" s="303">
        <v>64320</v>
      </c>
      <c r="D18" s="303">
        <v>64320</v>
      </c>
      <c r="E18" s="303">
        <v>64320</v>
      </c>
      <c r="F18" s="303"/>
      <c r="G18" s="85"/>
      <c r="H18" s="85"/>
      <c r="I18" s="85"/>
      <c r="J18" s="85"/>
      <c r="K18" s="85"/>
      <c r="L18" s="85"/>
      <c r="M18" s="85"/>
      <c r="N18" s="85"/>
      <c r="O18" s="85"/>
    </row>
    <row r="19" ht="16.5" customHeight="1" spans="1:15">
      <c r="A19" s="305" t="s">
        <v>129</v>
      </c>
      <c r="B19" s="305" t="s">
        <v>130</v>
      </c>
      <c r="C19" s="303">
        <v>1764</v>
      </c>
      <c r="D19" s="303">
        <v>1764</v>
      </c>
      <c r="E19" s="303">
        <v>1764</v>
      </c>
      <c r="F19" s="303"/>
      <c r="G19" s="85"/>
      <c r="H19" s="85"/>
      <c r="I19" s="85"/>
      <c r="J19" s="85"/>
      <c r="K19" s="85"/>
      <c r="L19" s="85"/>
      <c r="M19" s="85"/>
      <c r="N19" s="85"/>
      <c r="O19" s="85"/>
    </row>
    <row r="20" ht="16.5" customHeight="1" spans="1:15">
      <c r="A20" s="123" t="s">
        <v>131</v>
      </c>
      <c r="B20" s="123" t="s">
        <v>132</v>
      </c>
      <c r="C20" s="303">
        <v>114024</v>
      </c>
      <c r="D20" s="303">
        <v>114024</v>
      </c>
      <c r="E20" s="303">
        <v>114024</v>
      </c>
      <c r="F20" s="303"/>
      <c r="G20" s="85"/>
      <c r="H20" s="85"/>
      <c r="I20" s="85"/>
      <c r="J20" s="85"/>
      <c r="K20" s="85"/>
      <c r="L20" s="85"/>
      <c r="M20" s="85"/>
      <c r="N20" s="85"/>
      <c r="O20" s="85"/>
    </row>
    <row r="21" ht="16.5" customHeight="1" spans="1:15">
      <c r="A21" s="304" t="s">
        <v>133</v>
      </c>
      <c r="B21" s="304" t="s">
        <v>134</v>
      </c>
      <c r="C21" s="303">
        <v>114024</v>
      </c>
      <c r="D21" s="303">
        <v>114024</v>
      </c>
      <c r="E21" s="303">
        <v>114024</v>
      </c>
      <c r="F21" s="303"/>
      <c r="G21" s="85"/>
      <c r="H21" s="85"/>
      <c r="I21" s="85"/>
      <c r="J21" s="85"/>
      <c r="K21" s="85"/>
      <c r="L21" s="85"/>
      <c r="M21" s="85"/>
      <c r="N21" s="85"/>
      <c r="O21" s="85"/>
    </row>
    <row r="22" ht="20.25" customHeight="1" spans="1:15">
      <c r="A22" s="305" t="s">
        <v>135</v>
      </c>
      <c r="B22" s="305" t="s">
        <v>136</v>
      </c>
      <c r="C22" s="303">
        <v>114024</v>
      </c>
      <c r="D22" s="303">
        <v>114024</v>
      </c>
      <c r="E22" s="303">
        <v>114024</v>
      </c>
      <c r="F22" s="303"/>
      <c r="G22" s="306"/>
      <c r="H22" s="306"/>
      <c r="I22" s="306" t="s">
        <v>93</v>
      </c>
      <c r="J22" s="306"/>
      <c r="K22" s="306" t="s">
        <v>93</v>
      </c>
      <c r="L22" s="306" t="s">
        <v>93</v>
      </c>
      <c r="M22" s="306" t="s">
        <v>93</v>
      </c>
      <c r="N22" s="306" t="s">
        <v>93</v>
      </c>
      <c r="O22" s="306" t="s">
        <v>93</v>
      </c>
    </row>
    <row r="23" ht="17.25" customHeight="1" spans="1:15">
      <c r="A23" s="307" t="s">
        <v>137</v>
      </c>
      <c r="B23" s="308" t="s">
        <v>137</v>
      </c>
      <c r="C23" s="303">
        <v>6366528</v>
      </c>
      <c r="D23" s="303">
        <v>6366528</v>
      </c>
      <c r="E23" s="303">
        <v>5306528</v>
      </c>
      <c r="F23" s="303">
        <v>1060000</v>
      </c>
      <c r="G23" s="309"/>
      <c r="H23" s="309"/>
      <c r="I23" s="309" t="s">
        <v>93</v>
      </c>
      <c r="J23" s="309"/>
      <c r="K23" s="309" t="s">
        <v>93</v>
      </c>
      <c r="L23" s="309" t="s">
        <v>93</v>
      </c>
      <c r="M23" s="309" t="s">
        <v>93</v>
      </c>
      <c r="N23" s="309" t="s">
        <v>93</v>
      </c>
      <c r="O23" s="309" t="s">
        <v>93</v>
      </c>
    </row>
    <row r="24" customHeight="1" spans="1:15">
      <c r="D24" s="284"/>
      <c r="H24" s="284"/>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3" activePane="bottomRight" state="frozen"/>
      <selection/>
      <selection pane="topRight"/>
      <selection pane="bottomLeft"/>
      <selection pane="bottomRight" activeCell="C14" sqref="C14"/>
    </sheetView>
  </sheetViews>
  <sheetFormatPr defaultColWidth="8.88571428571429" defaultRowHeight="14.25" customHeight="1" outlineLevelCol="3"/>
  <cols>
    <col min="1" max="1" width="49.2857142857143" style="55" customWidth="1"/>
    <col min="2" max="2" width="38.847619047619" style="55" customWidth="1"/>
    <col min="3" max="3" width="48.5714285714286" style="55" customWidth="1"/>
    <col min="4" max="4" width="36.4285714285714" style="55" customWidth="1"/>
    <col min="5" max="5" width="9.13333333333333" style="56" customWidth="1"/>
    <col min="6" max="16384" width="9.13333333333333" style="56"/>
  </cols>
  <sheetData>
    <row r="1" customHeight="1" spans="1:4">
      <c r="A1" s="285" t="s">
        <v>138</v>
      </c>
      <c r="B1" s="285"/>
      <c r="C1" s="285"/>
      <c r="D1" s="131"/>
    </row>
    <row r="2" ht="31.5" customHeight="1" spans="1:4">
      <c r="A2" s="58" t="s">
        <v>5</v>
      </c>
      <c r="B2" s="286"/>
      <c r="C2" s="286"/>
      <c r="D2" s="286"/>
    </row>
    <row r="3" ht="17.25" customHeight="1" spans="1:4">
      <c r="A3" s="163" t="s">
        <v>22</v>
      </c>
      <c r="B3" s="287"/>
      <c r="C3" s="287"/>
      <c r="D3" s="135" t="s">
        <v>23</v>
      </c>
    </row>
    <row r="4" ht="19.5" customHeight="1" spans="1:4">
      <c r="A4" s="83" t="s">
        <v>24</v>
      </c>
      <c r="B4" s="165"/>
      <c r="C4" s="83" t="s">
        <v>25</v>
      </c>
      <c r="D4" s="165"/>
    </row>
    <row r="5" ht="21.75" customHeight="1" spans="1:4">
      <c r="A5" s="82" t="s">
        <v>26</v>
      </c>
      <c r="B5" s="288" t="s">
        <v>27</v>
      </c>
      <c r="C5" s="82" t="s">
        <v>139</v>
      </c>
      <c r="D5" s="288" t="s">
        <v>27</v>
      </c>
    </row>
    <row r="6" ht="17.25" customHeight="1" spans="1:4">
      <c r="A6" s="86"/>
      <c r="B6" s="90"/>
      <c r="C6" s="86"/>
      <c r="D6" s="90"/>
    </row>
    <row r="7" ht="17.25" customHeight="1" spans="1:4">
      <c r="A7" s="289" t="s">
        <v>140</v>
      </c>
      <c r="B7" s="230">
        <v>6366528</v>
      </c>
      <c r="C7" s="290" t="s">
        <v>141</v>
      </c>
      <c r="D7" s="230">
        <v>6366528</v>
      </c>
    </row>
    <row r="8" ht="17.25" customHeight="1" spans="1:4">
      <c r="A8" s="291" t="s">
        <v>142</v>
      </c>
      <c r="B8" s="230">
        <v>6366528</v>
      </c>
      <c r="C8" s="290" t="s">
        <v>143</v>
      </c>
      <c r="D8" s="230">
        <v>5862766</v>
      </c>
    </row>
    <row r="9" ht="17.25" customHeight="1" spans="1:4">
      <c r="A9" s="291" t="s">
        <v>144</v>
      </c>
      <c r="C9" s="290" t="s">
        <v>145</v>
      </c>
      <c r="D9" s="292"/>
    </row>
    <row r="10" ht="17.25" customHeight="1" spans="1:4">
      <c r="A10" s="291" t="s">
        <v>146</v>
      </c>
      <c r="B10" s="269"/>
      <c r="C10" s="290" t="s">
        <v>147</v>
      </c>
      <c r="D10" s="292"/>
    </row>
    <row r="11" ht="17.25" customHeight="1" spans="1:4">
      <c r="A11" s="291" t="s">
        <v>148</v>
      </c>
      <c r="B11" s="269"/>
      <c r="C11" s="290" t="s">
        <v>149</v>
      </c>
      <c r="D11" s="292"/>
    </row>
    <row r="12" ht="17.25" customHeight="1" spans="1:4">
      <c r="A12" s="291" t="s">
        <v>142</v>
      </c>
      <c r="B12" s="269"/>
      <c r="C12" s="290" t="s">
        <v>150</v>
      </c>
      <c r="D12" s="292"/>
    </row>
    <row r="13" ht="17.25" customHeight="1" spans="1:4">
      <c r="A13" s="293" t="s">
        <v>144</v>
      </c>
      <c r="B13" s="294"/>
      <c r="C13" s="290" t="s">
        <v>151</v>
      </c>
      <c r="D13" s="292"/>
    </row>
    <row r="14" ht="17.25" customHeight="1" spans="1:4">
      <c r="A14" s="293" t="s">
        <v>146</v>
      </c>
      <c r="B14" s="294"/>
      <c r="C14" s="290" t="s">
        <v>152</v>
      </c>
      <c r="D14" s="292"/>
    </row>
    <row r="15" ht="17.25" customHeight="1" spans="1:4">
      <c r="A15" s="291"/>
      <c r="B15" s="294"/>
      <c r="C15" s="290" t="s">
        <v>153</v>
      </c>
      <c r="D15" s="230">
        <v>249114</v>
      </c>
    </row>
    <row r="16" ht="17.25" customHeight="1" spans="1:4">
      <c r="A16" s="291"/>
      <c r="B16" s="269"/>
      <c r="C16" s="290" t="s">
        <v>154</v>
      </c>
      <c r="D16" s="230">
        <v>140624</v>
      </c>
    </row>
    <row r="17" ht="17.25" customHeight="1" spans="1:4">
      <c r="A17" s="291"/>
      <c r="B17" s="295"/>
      <c r="C17" s="290" t="s">
        <v>155</v>
      </c>
      <c r="D17" s="292"/>
    </row>
    <row r="18" ht="17.25" customHeight="1" spans="1:4">
      <c r="A18" s="293"/>
      <c r="B18" s="295"/>
      <c r="C18" s="290" t="s">
        <v>156</v>
      </c>
      <c r="D18" s="292"/>
    </row>
    <row r="19" ht="17.25" customHeight="1" spans="1:4">
      <c r="A19" s="293"/>
      <c r="B19" s="296"/>
      <c r="C19" s="290" t="s">
        <v>157</v>
      </c>
      <c r="D19" s="292"/>
    </row>
    <row r="20" ht="17.25" customHeight="1" spans="1:4">
      <c r="A20" s="297"/>
      <c r="B20" s="296"/>
      <c r="C20" s="290" t="s">
        <v>158</v>
      </c>
      <c r="D20" s="292"/>
    </row>
    <row r="21" ht="17.25" customHeight="1" spans="1:4">
      <c r="A21" s="297"/>
      <c r="B21" s="296"/>
      <c r="C21" s="290" t="s">
        <v>159</v>
      </c>
      <c r="D21" s="292"/>
    </row>
    <row r="22" ht="17.25" customHeight="1" spans="1:4">
      <c r="A22" s="297"/>
      <c r="B22" s="296"/>
      <c r="C22" s="290" t="s">
        <v>160</v>
      </c>
      <c r="D22" s="292"/>
    </row>
    <row r="23" ht="17.25" customHeight="1" spans="1:4">
      <c r="A23" s="297"/>
      <c r="B23" s="296"/>
      <c r="C23" s="290" t="s">
        <v>161</v>
      </c>
      <c r="D23" s="292"/>
    </row>
    <row r="24" ht="17.25" customHeight="1" spans="1:4">
      <c r="A24" s="297"/>
      <c r="B24" s="296"/>
      <c r="C24" s="290" t="s">
        <v>162</v>
      </c>
      <c r="D24" s="292"/>
    </row>
    <row r="25" ht="17.25" customHeight="1" spans="1:4">
      <c r="A25" s="297"/>
      <c r="B25" s="296"/>
      <c r="C25" s="290" t="s">
        <v>163</v>
      </c>
      <c r="D25" s="292"/>
    </row>
    <row r="26" ht="17.25" customHeight="1" spans="1:4">
      <c r="A26" s="297"/>
      <c r="B26" s="296"/>
      <c r="C26" s="290" t="s">
        <v>164</v>
      </c>
      <c r="D26" s="230">
        <v>114024</v>
      </c>
    </row>
    <row r="27" ht="17.25" customHeight="1" spans="1:4">
      <c r="A27" s="297"/>
      <c r="B27" s="296"/>
      <c r="C27" s="290" t="s">
        <v>165</v>
      </c>
      <c r="D27" s="292"/>
    </row>
    <row r="28" ht="17.25" customHeight="1" spans="1:4">
      <c r="A28" s="297"/>
      <c r="B28" s="296"/>
      <c r="C28" s="290" t="s">
        <v>166</v>
      </c>
      <c r="D28" s="292"/>
    </row>
    <row r="29" ht="17.25" customHeight="1" spans="1:4">
      <c r="A29" s="297"/>
      <c r="B29" s="296"/>
      <c r="C29" s="290" t="s">
        <v>167</v>
      </c>
      <c r="D29" s="292"/>
    </row>
    <row r="30" ht="17.25" customHeight="1" spans="1:4">
      <c r="A30" s="297"/>
      <c r="B30" s="296"/>
      <c r="C30" s="290" t="s">
        <v>168</v>
      </c>
      <c r="D30" s="292"/>
    </row>
    <row r="31" customHeight="1" spans="1:4">
      <c r="A31" s="298"/>
      <c r="B31" s="295"/>
      <c r="C31" s="290" t="s">
        <v>169</v>
      </c>
      <c r="D31" s="292"/>
    </row>
    <row r="32" customHeight="1" spans="1:4">
      <c r="A32" s="298"/>
      <c r="B32" s="295"/>
      <c r="C32" s="290" t="s">
        <v>170</v>
      </c>
      <c r="D32" s="292"/>
    </row>
    <row r="33" customHeight="1" spans="1:4">
      <c r="A33" s="298"/>
      <c r="B33" s="295"/>
      <c r="C33" s="290" t="s">
        <v>171</v>
      </c>
      <c r="D33" s="292"/>
    </row>
    <row r="34" customHeight="1" spans="1:4">
      <c r="A34" s="298"/>
      <c r="B34" s="295"/>
      <c r="C34" s="293" t="s">
        <v>172</v>
      </c>
      <c r="D34" s="299"/>
    </row>
    <row r="35" ht="17.25" customHeight="1" spans="1:4">
      <c r="A35" s="300" t="s">
        <v>173</v>
      </c>
      <c r="B35" s="230">
        <v>6366528</v>
      </c>
      <c r="C35" s="298" t="s">
        <v>73</v>
      </c>
      <c r="D35" s="230">
        <v>6366528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zoomScaleSheetLayoutView="60" workbookViewId="0">
      <selection activeCell="B8" sqref="B8"/>
    </sheetView>
  </sheetViews>
  <sheetFormatPr defaultColWidth="8.88571428571429" defaultRowHeight="14.25" customHeight="1" outlineLevelCol="6"/>
  <cols>
    <col min="1" max="1" width="20.1333333333333" style="157" customWidth="1"/>
    <col min="2" max="2" width="44" style="157" customWidth="1"/>
    <col min="3" max="3" width="24.2857142857143" style="72" customWidth="1"/>
    <col min="4" max="4" width="16.5714285714286" style="72" customWidth="1"/>
    <col min="5" max="7" width="24.2857142857143" style="72" customWidth="1"/>
    <col min="8" max="8" width="9.13333333333333" style="72" customWidth="1"/>
    <col min="9" max="16384" width="9.13333333333333" style="72"/>
  </cols>
  <sheetData>
    <row r="1" ht="12" customHeight="1" spans="1:7">
      <c r="A1" s="270" t="s">
        <v>174</v>
      </c>
      <c r="D1" s="271"/>
      <c r="F1" s="75"/>
    </row>
    <row r="2" ht="39" customHeight="1" spans="1:7">
      <c r="A2" s="162" t="s">
        <v>6</v>
      </c>
      <c r="B2" s="162"/>
      <c r="C2" s="162"/>
      <c r="D2" s="162"/>
      <c r="E2" s="162"/>
      <c r="F2" s="162"/>
      <c r="G2" s="162"/>
    </row>
    <row r="3" ht="18" customHeight="1" spans="1:7">
      <c r="A3" s="163" t="s">
        <v>22</v>
      </c>
      <c r="F3" s="160"/>
      <c r="G3" s="160" t="s">
        <v>23</v>
      </c>
    </row>
    <row r="4" ht="20.25" customHeight="1" spans="1:7">
      <c r="A4" s="272" t="s">
        <v>175</v>
      </c>
      <c r="B4" s="273"/>
      <c r="C4" s="85" t="s">
        <v>77</v>
      </c>
      <c r="D4" s="85" t="s">
        <v>98</v>
      </c>
      <c r="E4" s="85"/>
      <c r="F4" s="85"/>
      <c r="G4" s="274" t="s">
        <v>99</v>
      </c>
    </row>
    <row r="5" ht="20.25" customHeight="1" spans="1:7">
      <c r="A5" s="167" t="s">
        <v>95</v>
      </c>
      <c r="B5" s="275" t="s">
        <v>96</v>
      </c>
      <c r="C5" s="85"/>
      <c r="D5" s="85" t="s">
        <v>79</v>
      </c>
      <c r="E5" s="85" t="s">
        <v>176</v>
      </c>
      <c r="F5" s="85" t="s">
        <v>177</v>
      </c>
      <c r="G5" s="276"/>
    </row>
    <row r="6" ht="13.5" customHeight="1" spans="1:7">
      <c r="A6" s="176">
        <v>1</v>
      </c>
      <c r="B6" s="176">
        <v>2</v>
      </c>
      <c r="C6" s="277">
        <v>3</v>
      </c>
      <c r="D6" s="277">
        <v>4</v>
      </c>
      <c r="E6" s="277">
        <v>5</v>
      </c>
      <c r="F6" s="277">
        <v>6</v>
      </c>
      <c r="G6" s="176">
        <v>7</v>
      </c>
    </row>
    <row r="7" ht="13.5" customHeight="1" spans="1:7">
      <c r="A7" s="278" t="s">
        <v>105</v>
      </c>
      <c r="B7" s="278" t="s">
        <v>106</v>
      </c>
      <c r="C7" s="279">
        <v>5862766</v>
      </c>
      <c r="D7" s="279">
        <v>4802766</v>
      </c>
      <c r="E7" s="279">
        <v>4649236</v>
      </c>
      <c r="F7" s="279">
        <v>153530</v>
      </c>
      <c r="G7" s="279">
        <v>1060000</v>
      </c>
    </row>
    <row r="8" ht="13.5" customHeight="1" spans="1:7">
      <c r="A8" s="280" t="s">
        <v>107</v>
      </c>
      <c r="B8" s="280" t="s">
        <v>108</v>
      </c>
      <c r="C8" s="279">
        <v>5862766</v>
      </c>
      <c r="D8" s="279">
        <v>4802766</v>
      </c>
      <c r="E8" s="279">
        <v>4649236</v>
      </c>
      <c r="F8" s="279">
        <v>153530</v>
      </c>
      <c r="G8" s="279">
        <v>1060000</v>
      </c>
    </row>
    <row r="9" ht="13.5" customHeight="1" spans="1:7">
      <c r="A9" s="281" t="s">
        <v>109</v>
      </c>
      <c r="B9" s="281" t="s">
        <v>110</v>
      </c>
      <c r="C9" s="279">
        <v>4802766</v>
      </c>
      <c r="D9" s="279">
        <v>4802766</v>
      </c>
      <c r="E9" s="279">
        <v>4649236</v>
      </c>
      <c r="F9" s="279">
        <v>153530</v>
      </c>
      <c r="G9" s="279"/>
    </row>
    <row r="10" ht="13.5" customHeight="1" spans="1:7">
      <c r="A10" s="281" t="s">
        <v>111</v>
      </c>
      <c r="B10" s="281" t="s">
        <v>112</v>
      </c>
      <c r="C10" s="279">
        <v>1060000</v>
      </c>
      <c r="D10" s="279"/>
      <c r="E10" s="279"/>
      <c r="F10" s="279"/>
      <c r="G10" s="279">
        <v>1060000</v>
      </c>
    </row>
    <row r="11" ht="13.5" customHeight="1" spans="1:7">
      <c r="A11" s="278" t="s">
        <v>113</v>
      </c>
      <c r="B11" s="278" t="s">
        <v>114</v>
      </c>
      <c r="C11" s="279">
        <v>249114</v>
      </c>
      <c r="D11" s="279">
        <v>249114</v>
      </c>
      <c r="E11" s="279">
        <v>241514</v>
      </c>
      <c r="F11" s="279">
        <v>7600</v>
      </c>
      <c r="G11" s="279"/>
    </row>
    <row r="12" ht="13.5" customHeight="1" spans="1:7">
      <c r="A12" s="280" t="s">
        <v>115</v>
      </c>
      <c r="B12" s="280" t="s">
        <v>116</v>
      </c>
      <c r="C12" s="279">
        <v>249114</v>
      </c>
      <c r="D12" s="279">
        <v>249114</v>
      </c>
      <c r="E12" s="279">
        <v>241514</v>
      </c>
      <c r="F12" s="279">
        <v>7600</v>
      </c>
      <c r="G12" s="279"/>
    </row>
    <row r="13" ht="13.5" customHeight="1" spans="1:7">
      <c r="A13" s="281" t="s">
        <v>117</v>
      </c>
      <c r="B13" s="281" t="s">
        <v>118</v>
      </c>
      <c r="C13" s="279">
        <v>108400</v>
      </c>
      <c r="D13" s="279">
        <v>108400</v>
      </c>
      <c r="E13" s="279">
        <v>100800</v>
      </c>
      <c r="F13" s="279">
        <v>7600</v>
      </c>
      <c r="G13" s="279"/>
    </row>
    <row r="14" ht="13.5" customHeight="1" spans="1:7">
      <c r="A14" s="281" t="s">
        <v>119</v>
      </c>
      <c r="B14" s="281" t="s">
        <v>120</v>
      </c>
      <c r="C14" s="279">
        <v>140714</v>
      </c>
      <c r="D14" s="279">
        <v>140714</v>
      </c>
      <c r="E14" s="279">
        <v>140714</v>
      </c>
      <c r="F14" s="279"/>
      <c r="G14" s="279"/>
    </row>
    <row r="15" ht="13.5" customHeight="1" spans="1:7">
      <c r="A15" s="278" t="s">
        <v>121</v>
      </c>
      <c r="B15" s="278" t="s">
        <v>122</v>
      </c>
      <c r="C15" s="279">
        <v>140624</v>
      </c>
      <c r="D15" s="279">
        <v>140624</v>
      </c>
      <c r="E15" s="279">
        <v>140624</v>
      </c>
      <c r="F15" s="279"/>
      <c r="G15" s="279"/>
    </row>
    <row r="16" ht="13.5" customHeight="1" spans="1:7">
      <c r="A16" s="280" t="s">
        <v>123</v>
      </c>
      <c r="B16" s="280" t="s">
        <v>124</v>
      </c>
      <c r="C16" s="279">
        <v>140624</v>
      </c>
      <c r="D16" s="279">
        <v>140624</v>
      </c>
      <c r="E16" s="279">
        <v>140624</v>
      </c>
      <c r="F16" s="279"/>
      <c r="G16" s="279"/>
    </row>
    <row r="17" ht="13.5" customHeight="1" spans="1:7">
      <c r="A17" s="281" t="s">
        <v>125</v>
      </c>
      <c r="B17" s="281" t="s">
        <v>126</v>
      </c>
      <c r="C17" s="279">
        <v>74540</v>
      </c>
      <c r="D17" s="279">
        <v>74540</v>
      </c>
      <c r="E17" s="279">
        <v>74540</v>
      </c>
      <c r="F17" s="279"/>
      <c r="G17" s="279"/>
    </row>
    <row r="18" ht="13.5" customHeight="1" spans="1:7">
      <c r="A18" s="281" t="s">
        <v>127</v>
      </c>
      <c r="B18" s="281" t="s">
        <v>128</v>
      </c>
      <c r="C18" s="279">
        <v>64320</v>
      </c>
      <c r="D18" s="279">
        <v>64320</v>
      </c>
      <c r="E18" s="279">
        <v>64320</v>
      </c>
      <c r="F18" s="279"/>
      <c r="G18" s="279"/>
    </row>
    <row r="19" ht="13.5" customHeight="1" spans="1:7">
      <c r="A19" s="281" t="s">
        <v>129</v>
      </c>
      <c r="B19" s="281" t="s">
        <v>130</v>
      </c>
      <c r="C19" s="279">
        <v>1764</v>
      </c>
      <c r="D19" s="279">
        <v>1764</v>
      </c>
      <c r="E19" s="279">
        <v>1764</v>
      </c>
      <c r="F19" s="279"/>
      <c r="G19" s="279"/>
    </row>
    <row r="20" ht="13.5" customHeight="1" spans="1:7">
      <c r="A20" s="278" t="s">
        <v>131</v>
      </c>
      <c r="B20" s="278" t="s">
        <v>132</v>
      </c>
      <c r="C20" s="279">
        <v>114024</v>
      </c>
      <c r="D20" s="279">
        <v>114024</v>
      </c>
      <c r="E20" s="279">
        <v>114024</v>
      </c>
      <c r="F20" s="279"/>
      <c r="G20" s="279"/>
    </row>
    <row r="21" ht="13.5" customHeight="1" spans="1:7">
      <c r="A21" s="280" t="s">
        <v>133</v>
      </c>
      <c r="B21" s="280" t="s">
        <v>134</v>
      </c>
      <c r="C21" s="279">
        <v>114024</v>
      </c>
      <c r="D21" s="279">
        <v>114024</v>
      </c>
      <c r="E21" s="279">
        <v>114024</v>
      </c>
      <c r="F21" s="279"/>
      <c r="G21" s="279"/>
    </row>
    <row r="22" ht="18" customHeight="1" spans="1:7">
      <c r="A22" s="281" t="s">
        <v>135</v>
      </c>
      <c r="B22" s="281" t="s">
        <v>136</v>
      </c>
      <c r="C22" s="279">
        <v>114024</v>
      </c>
      <c r="D22" s="279">
        <v>114024</v>
      </c>
      <c r="E22" s="279">
        <v>114024</v>
      </c>
      <c r="F22" s="279"/>
      <c r="G22" s="279"/>
    </row>
    <row r="23" ht="18" customHeight="1" spans="1:7">
      <c r="A23" s="92" t="s">
        <v>137</v>
      </c>
      <c r="B23" s="282" t="s">
        <v>137</v>
      </c>
      <c r="C23" s="279">
        <v>6366528</v>
      </c>
      <c r="D23" s="279">
        <v>5306528</v>
      </c>
      <c r="E23" s="279">
        <v>5145398</v>
      </c>
      <c r="F23" s="279">
        <v>161130</v>
      </c>
      <c r="G23" s="279">
        <v>1060000</v>
      </c>
    </row>
    <row r="24" customHeight="1" spans="1:7">
      <c r="B24" s="283"/>
      <c r="C24" s="284"/>
      <c r="D24" s="284"/>
    </row>
  </sheetData>
  <mergeCells count="7">
    <mergeCell ref="A2:G2"/>
    <mergeCell ref="A3:E3"/>
    <mergeCell ref="A4:B4"/>
    <mergeCell ref="D4:F4"/>
    <mergeCell ref="A23:B2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5" sqref="E5"/>
    </sheetView>
  </sheetViews>
  <sheetFormatPr defaultColWidth="8.88571428571429" defaultRowHeight="14.25" outlineLevelRow="6" outlineLevelCol="5"/>
  <cols>
    <col min="1" max="2" width="27.4285714285714" style="256" customWidth="1"/>
    <col min="3" max="3" width="17.2857142857143" style="257" customWidth="1"/>
    <col min="4" max="5" width="26.2857142857143" style="258" customWidth="1"/>
    <col min="6" max="6" width="18.7142857142857" style="258" customWidth="1"/>
    <col min="7" max="7" width="9.13333333333333" style="72" customWidth="1"/>
    <col min="8" max="16384" width="9.13333333333333" style="72"/>
  </cols>
  <sheetData>
    <row r="1" ht="12" customHeight="1" spans="1:6">
      <c r="A1" s="259" t="s">
        <v>178</v>
      </c>
      <c r="B1" s="260"/>
      <c r="C1" s="106"/>
      <c r="D1" s="72"/>
      <c r="E1" s="72"/>
    </row>
    <row r="2" ht="25.5" customHeight="1" spans="1:6">
      <c r="A2" s="261" t="s">
        <v>7</v>
      </c>
      <c r="B2" s="261"/>
      <c r="C2" s="261"/>
      <c r="D2" s="261"/>
      <c r="E2" s="261"/>
      <c r="F2" s="261"/>
    </row>
    <row r="3" ht="15.75" customHeight="1" spans="1:6">
      <c r="A3" s="163" t="s">
        <v>22</v>
      </c>
      <c r="B3" s="260"/>
      <c r="C3" s="106"/>
      <c r="D3" s="72"/>
      <c r="E3" s="72"/>
      <c r="F3" s="262" t="s">
        <v>179</v>
      </c>
    </row>
    <row r="4" s="255" customFormat="1" ht="19.5" customHeight="1" spans="1:6">
      <c r="A4" s="263" t="s">
        <v>180</v>
      </c>
      <c r="B4" s="82" t="s">
        <v>181</v>
      </c>
      <c r="C4" s="83" t="s">
        <v>182</v>
      </c>
      <c r="D4" s="84"/>
      <c r="E4" s="165"/>
      <c r="F4" s="82" t="s">
        <v>183</v>
      </c>
    </row>
    <row r="5" s="255" customFormat="1" ht="19.5" customHeight="1" spans="1:6">
      <c r="A5" s="90"/>
      <c r="B5" s="86"/>
      <c r="C5" s="93" t="s">
        <v>79</v>
      </c>
      <c r="D5" s="93" t="s">
        <v>184</v>
      </c>
      <c r="E5" s="93" t="s">
        <v>185</v>
      </c>
      <c r="F5" s="86"/>
    </row>
    <row r="6" s="255" customFormat="1" ht="18.75" customHeight="1" spans="1:6">
      <c r="A6" s="264">
        <v>1</v>
      </c>
      <c r="B6" s="264">
        <v>2</v>
      </c>
      <c r="C6" s="265">
        <v>3</v>
      </c>
      <c r="D6" s="264">
        <v>4</v>
      </c>
      <c r="E6" s="264">
        <v>5</v>
      </c>
      <c r="F6" s="264">
        <v>6</v>
      </c>
    </row>
    <row r="7" ht="18.75" customHeight="1" spans="1:6">
      <c r="A7" s="266" t="s">
        <v>186</v>
      </c>
      <c r="B7" s="267"/>
      <c r="C7" s="268"/>
      <c r="D7" s="269"/>
      <c r="E7" s="269"/>
      <c r="F7" s="269"/>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
  <sheetViews>
    <sheetView zoomScaleSheetLayoutView="60" workbookViewId="0">
      <selection activeCell="M30" sqref="M30"/>
    </sheetView>
  </sheetViews>
  <sheetFormatPr defaultColWidth="8.88571428571429" defaultRowHeight="14.25" customHeight="1"/>
  <cols>
    <col min="1" max="1" width="18.2857142857143" style="72" customWidth="1"/>
    <col min="2" max="2" width="18.8571428571429" style="157" customWidth="1"/>
    <col min="3" max="3" width="19.5714285714286" style="157" customWidth="1"/>
    <col min="4" max="4" width="14.847619047619" style="157" customWidth="1"/>
    <col min="5" max="6" width="15.1333333333333" style="157"/>
    <col min="7" max="8" width="14.2857142857143" style="157" customWidth="1"/>
    <col min="9" max="9" width="17" style="106" customWidth="1"/>
    <col min="10" max="24" width="12.1333333333333" style="106" customWidth="1"/>
    <col min="25" max="25" width="9.13333333333333" style="72" customWidth="1"/>
    <col min="26" max="16384" width="9.13333333333333" style="72"/>
  </cols>
  <sheetData>
    <row r="1" ht="12" customHeight="1" spans="1:24">
      <c r="A1" s="243" t="s">
        <v>187</v>
      </c>
    </row>
    <row r="2" ht="39" customHeight="1" spans="1:24">
      <c r="A2" s="244" t="s">
        <v>8</v>
      </c>
      <c r="B2" s="244"/>
      <c r="C2" s="244"/>
      <c r="D2" s="244"/>
      <c r="E2" s="244"/>
      <c r="F2" s="244"/>
      <c r="G2" s="244"/>
      <c r="H2" s="244"/>
      <c r="I2" s="244"/>
      <c r="J2" s="244"/>
      <c r="K2" s="244"/>
      <c r="L2" s="244"/>
      <c r="M2" s="244"/>
      <c r="N2" s="244"/>
      <c r="O2" s="244"/>
      <c r="P2" s="244"/>
      <c r="Q2" s="244"/>
      <c r="R2" s="244"/>
      <c r="S2" s="244"/>
      <c r="T2" s="244"/>
      <c r="U2" s="244"/>
      <c r="V2" s="244"/>
      <c r="W2" s="244"/>
      <c r="X2" s="244"/>
    </row>
    <row r="3" ht="18" customHeight="1" spans="1:24">
      <c r="A3" s="245" t="s">
        <v>22</v>
      </c>
      <c r="B3" s="245"/>
      <c r="C3" s="245"/>
      <c r="D3" s="245"/>
      <c r="E3" s="245"/>
      <c r="F3" s="245"/>
      <c r="G3" s="245"/>
      <c r="H3" s="245"/>
      <c r="I3" s="245"/>
      <c r="J3" s="245"/>
      <c r="K3" s="72"/>
      <c r="L3" s="72"/>
      <c r="M3" s="72"/>
      <c r="N3" s="72"/>
      <c r="O3" s="72"/>
      <c r="P3" s="72"/>
      <c r="Q3" s="72"/>
      <c r="X3" s="246" t="s">
        <v>23</v>
      </c>
    </row>
    <row r="4" ht="13.5" spans="1:24">
      <c r="A4" s="196" t="s">
        <v>188</v>
      </c>
      <c r="B4" s="196" t="s">
        <v>189</v>
      </c>
      <c r="C4" s="196" t="s">
        <v>190</v>
      </c>
      <c r="D4" s="196" t="s">
        <v>191</v>
      </c>
      <c r="E4" s="196" t="s">
        <v>192</v>
      </c>
      <c r="F4" s="196" t="s">
        <v>193</v>
      </c>
      <c r="G4" s="196" t="s">
        <v>194</v>
      </c>
      <c r="H4" s="196" t="s">
        <v>195</v>
      </c>
      <c r="I4" s="115" t="s">
        <v>196</v>
      </c>
      <c r="J4" s="115"/>
      <c r="K4" s="115"/>
      <c r="L4" s="115"/>
      <c r="M4" s="115"/>
      <c r="N4" s="115"/>
      <c r="O4" s="115"/>
      <c r="P4" s="115"/>
      <c r="Q4" s="115"/>
      <c r="R4" s="115"/>
      <c r="S4" s="115"/>
      <c r="T4" s="115"/>
      <c r="U4" s="115"/>
      <c r="V4" s="115"/>
      <c r="W4" s="115"/>
      <c r="X4" s="115"/>
    </row>
    <row r="5" ht="13.5" spans="1:24">
      <c r="A5" s="196"/>
      <c r="B5" s="196"/>
      <c r="C5" s="196"/>
      <c r="D5" s="196"/>
      <c r="E5" s="196"/>
      <c r="F5" s="196"/>
      <c r="G5" s="196"/>
      <c r="H5" s="196"/>
      <c r="I5" s="115" t="s">
        <v>197</v>
      </c>
      <c r="J5" s="115" t="s">
        <v>198</v>
      </c>
      <c r="K5" s="115"/>
      <c r="L5" s="115"/>
      <c r="M5" s="115"/>
      <c r="N5" s="115"/>
      <c r="O5" s="85" t="s">
        <v>199</v>
      </c>
      <c r="P5" s="85"/>
      <c r="Q5" s="85"/>
      <c r="R5" s="115" t="s">
        <v>83</v>
      </c>
      <c r="S5" s="115" t="s">
        <v>84</v>
      </c>
      <c r="T5" s="115"/>
      <c r="U5" s="115"/>
      <c r="V5" s="115"/>
      <c r="W5" s="115"/>
      <c r="X5" s="115"/>
    </row>
    <row r="6" ht="13.5" customHeight="1" spans="1:24">
      <c r="A6" s="196"/>
      <c r="B6" s="196"/>
      <c r="C6" s="196"/>
      <c r="D6" s="196"/>
      <c r="E6" s="196"/>
      <c r="F6" s="196"/>
      <c r="G6" s="196"/>
      <c r="H6" s="196"/>
      <c r="I6" s="115"/>
      <c r="J6" s="116" t="s">
        <v>200</v>
      </c>
      <c r="K6" s="115" t="s">
        <v>201</v>
      </c>
      <c r="L6" s="115" t="s">
        <v>202</v>
      </c>
      <c r="M6" s="115" t="s">
        <v>203</v>
      </c>
      <c r="N6" s="115" t="s">
        <v>204</v>
      </c>
      <c r="O6" s="247" t="s">
        <v>80</v>
      </c>
      <c r="P6" s="247" t="s">
        <v>81</v>
      </c>
      <c r="Q6" s="247" t="s">
        <v>82</v>
      </c>
      <c r="R6" s="115"/>
      <c r="S6" s="115" t="s">
        <v>79</v>
      </c>
      <c r="T6" s="115" t="s">
        <v>86</v>
      </c>
      <c r="U6" s="115" t="s">
        <v>87</v>
      </c>
      <c r="V6" s="115" t="s">
        <v>88</v>
      </c>
      <c r="W6" s="115" t="s">
        <v>89</v>
      </c>
      <c r="X6" s="115" t="s">
        <v>90</v>
      </c>
    </row>
    <row r="7" ht="12.75" spans="1:24">
      <c r="A7" s="196"/>
      <c r="B7" s="196"/>
      <c r="C7" s="196"/>
      <c r="D7" s="196"/>
      <c r="E7" s="196"/>
      <c r="F7" s="196"/>
      <c r="G7" s="196"/>
      <c r="H7" s="196"/>
      <c r="I7" s="115"/>
      <c r="J7" s="121"/>
      <c r="K7" s="115"/>
      <c r="L7" s="115"/>
      <c r="M7" s="115"/>
      <c r="N7" s="115"/>
      <c r="O7" s="248"/>
      <c r="P7" s="248"/>
      <c r="Q7" s="248"/>
      <c r="R7" s="115"/>
      <c r="S7" s="115"/>
      <c r="T7" s="115"/>
      <c r="U7" s="115"/>
      <c r="V7" s="115"/>
      <c r="W7" s="115"/>
      <c r="X7" s="115"/>
    </row>
    <row r="8" ht="13.5" customHeight="1" spans="1:24">
      <c r="A8" s="249">
        <v>1</v>
      </c>
      <c r="B8" s="249">
        <v>2</v>
      </c>
      <c r="C8" s="249">
        <v>3</v>
      </c>
      <c r="D8" s="249">
        <v>4</v>
      </c>
      <c r="E8" s="249">
        <v>5</v>
      </c>
      <c r="F8" s="249">
        <v>6</v>
      </c>
      <c r="G8" s="249">
        <v>7</v>
      </c>
      <c r="H8" s="249">
        <v>8</v>
      </c>
      <c r="I8" s="249">
        <v>9</v>
      </c>
      <c r="J8" s="249">
        <v>10</v>
      </c>
      <c r="K8" s="249">
        <v>11</v>
      </c>
      <c r="L8" s="249">
        <v>12</v>
      </c>
      <c r="M8" s="249">
        <v>13</v>
      </c>
      <c r="N8" s="249">
        <v>14</v>
      </c>
      <c r="O8" s="249">
        <v>15</v>
      </c>
      <c r="P8" s="249">
        <v>16</v>
      </c>
      <c r="Q8" s="249">
        <v>17</v>
      </c>
      <c r="R8" s="249">
        <v>18</v>
      </c>
      <c r="S8" s="249">
        <v>19</v>
      </c>
      <c r="T8" s="249">
        <v>20</v>
      </c>
      <c r="U8" s="249">
        <v>21</v>
      </c>
      <c r="V8" s="249">
        <v>22</v>
      </c>
      <c r="W8" s="249">
        <v>23</v>
      </c>
      <c r="X8" s="249">
        <v>24</v>
      </c>
    </row>
    <row r="9" ht="13.5" customHeight="1" spans="1:24">
      <c r="A9" s="149" t="s">
        <v>92</v>
      </c>
      <c r="B9" s="149" t="s">
        <v>92</v>
      </c>
      <c r="C9" s="149" t="s">
        <v>205</v>
      </c>
      <c r="D9" s="149" t="s">
        <v>206</v>
      </c>
      <c r="E9" s="149" t="s">
        <v>109</v>
      </c>
      <c r="F9" s="149" t="s">
        <v>110</v>
      </c>
      <c r="G9" s="149" t="s">
        <v>207</v>
      </c>
      <c r="H9" s="149" t="s">
        <v>208</v>
      </c>
      <c r="I9" s="230">
        <v>340656</v>
      </c>
      <c r="J9" s="249"/>
      <c r="K9" s="249"/>
      <c r="L9" s="249"/>
      <c r="M9" s="230">
        <v>340656</v>
      </c>
      <c r="N9" s="249"/>
      <c r="O9" s="249"/>
      <c r="P9" s="249"/>
      <c r="Q9" s="249"/>
      <c r="R9" s="249"/>
      <c r="S9" s="249"/>
      <c r="T9" s="249"/>
      <c r="U9" s="249"/>
      <c r="V9" s="249"/>
      <c r="W9" s="249"/>
      <c r="X9" s="249"/>
    </row>
    <row r="10" ht="13.5" customHeight="1" spans="1:24">
      <c r="A10" s="149" t="s">
        <v>92</v>
      </c>
      <c r="B10" s="149" t="s">
        <v>92</v>
      </c>
      <c r="C10" s="149" t="s">
        <v>205</v>
      </c>
      <c r="D10" s="149" t="s">
        <v>206</v>
      </c>
      <c r="E10" s="149" t="s">
        <v>109</v>
      </c>
      <c r="F10" s="149" t="s">
        <v>110</v>
      </c>
      <c r="G10" s="149" t="s">
        <v>209</v>
      </c>
      <c r="H10" s="149" t="s">
        <v>210</v>
      </c>
      <c r="I10" s="230">
        <v>443472</v>
      </c>
      <c r="J10" s="249"/>
      <c r="K10" s="249"/>
      <c r="L10" s="249"/>
      <c r="M10" s="230">
        <v>443472</v>
      </c>
      <c r="N10" s="249"/>
      <c r="O10" s="249"/>
      <c r="P10" s="249"/>
      <c r="Q10" s="249"/>
      <c r="R10" s="249"/>
      <c r="S10" s="249"/>
      <c r="T10" s="249"/>
      <c r="U10" s="249"/>
      <c r="V10" s="249"/>
      <c r="W10" s="249"/>
      <c r="X10" s="249"/>
    </row>
    <row r="11" ht="13.5" customHeight="1" spans="1:24">
      <c r="A11" s="149" t="s">
        <v>92</v>
      </c>
      <c r="B11" s="149" t="s">
        <v>92</v>
      </c>
      <c r="C11" s="149" t="s">
        <v>205</v>
      </c>
      <c r="D11" s="149" t="s">
        <v>206</v>
      </c>
      <c r="E11" s="149" t="s">
        <v>109</v>
      </c>
      <c r="F11" s="149" t="s">
        <v>110</v>
      </c>
      <c r="G11" s="149" t="s">
        <v>211</v>
      </c>
      <c r="H11" s="149" t="s">
        <v>212</v>
      </c>
      <c r="I11" s="230">
        <v>28388</v>
      </c>
      <c r="J11" s="249"/>
      <c r="K11" s="249"/>
      <c r="L11" s="249"/>
      <c r="M11" s="230">
        <v>28388</v>
      </c>
      <c r="N11" s="249"/>
      <c r="O11" s="249"/>
      <c r="P11" s="249"/>
      <c r="Q11" s="249"/>
      <c r="R11" s="249"/>
      <c r="S11" s="249"/>
      <c r="T11" s="249"/>
      <c r="U11" s="249"/>
      <c r="V11" s="249"/>
      <c r="W11" s="249"/>
      <c r="X11" s="249"/>
    </row>
    <row r="12" ht="13.5" customHeight="1" spans="1:24">
      <c r="A12" s="149" t="s">
        <v>92</v>
      </c>
      <c r="B12" s="149" t="s">
        <v>92</v>
      </c>
      <c r="C12" s="149" t="s">
        <v>213</v>
      </c>
      <c r="D12" s="149" t="s">
        <v>214</v>
      </c>
      <c r="E12" s="149" t="s">
        <v>109</v>
      </c>
      <c r="F12" s="149" t="s">
        <v>110</v>
      </c>
      <c r="G12" s="149" t="s">
        <v>215</v>
      </c>
      <c r="H12" s="149" t="s">
        <v>216</v>
      </c>
      <c r="I12" s="230">
        <v>740</v>
      </c>
      <c r="J12" s="249"/>
      <c r="K12" s="249"/>
      <c r="L12" s="249"/>
      <c r="M12" s="230">
        <v>740</v>
      </c>
      <c r="N12" s="249"/>
      <c r="O12" s="249"/>
      <c r="P12" s="249"/>
      <c r="Q12" s="249"/>
      <c r="R12" s="249"/>
      <c r="S12" s="249"/>
      <c r="T12" s="249"/>
      <c r="U12" s="249"/>
      <c r="V12" s="249"/>
      <c r="W12" s="249"/>
      <c r="X12" s="249"/>
    </row>
    <row r="13" ht="13.5" customHeight="1" spans="1:24">
      <c r="A13" s="149" t="s">
        <v>92</v>
      </c>
      <c r="B13" s="149" t="s">
        <v>92</v>
      </c>
      <c r="C13" s="149" t="s">
        <v>213</v>
      </c>
      <c r="D13" s="149" t="s">
        <v>214</v>
      </c>
      <c r="E13" s="149" t="s">
        <v>119</v>
      </c>
      <c r="F13" s="149" t="s">
        <v>120</v>
      </c>
      <c r="G13" s="149" t="s">
        <v>217</v>
      </c>
      <c r="H13" s="149" t="s">
        <v>218</v>
      </c>
      <c r="I13" s="230">
        <v>140714</v>
      </c>
      <c r="J13" s="249"/>
      <c r="K13" s="249"/>
      <c r="L13" s="249"/>
      <c r="M13" s="230">
        <v>140714</v>
      </c>
      <c r="N13" s="249"/>
      <c r="O13" s="249"/>
      <c r="P13" s="249"/>
      <c r="Q13" s="249"/>
      <c r="R13" s="249"/>
      <c r="S13" s="249"/>
      <c r="T13" s="249"/>
      <c r="U13" s="249"/>
      <c r="V13" s="249"/>
      <c r="W13" s="249"/>
      <c r="X13" s="249"/>
    </row>
    <row r="14" ht="13.5" customHeight="1" spans="1:24">
      <c r="A14" s="149" t="s">
        <v>92</v>
      </c>
      <c r="B14" s="149" t="s">
        <v>92</v>
      </c>
      <c r="C14" s="149" t="s">
        <v>213</v>
      </c>
      <c r="D14" s="149" t="s">
        <v>214</v>
      </c>
      <c r="E14" s="149" t="s">
        <v>125</v>
      </c>
      <c r="F14" s="149" t="s">
        <v>126</v>
      </c>
      <c r="G14" s="149" t="s">
        <v>219</v>
      </c>
      <c r="H14" s="149" t="s">
        <v>220</v>
      </c>
      <c r="I14" s="230">
        <v>74540</v>
      </c>
      <c r="J14" s="249"/>
      <c r="K14" s="249"/>
      <c r="L14" s="249"/>
      <c r="M14" s="230">
        <v>74540</v>
      </c>
      <c r="N14" s="249"/>
      <c r="O14" s="249"/>
      <c r="P14" s="249"/>
      <c r="Q14" s="249"/>
      <c r="R14" s="249"/>
      <c r="S14" s="249"/>
      <c r="T14" s="249"/>
      <c r="U14" s="249"/>
      <c r="V14" s="249"/>
      <c r="W14" s="249"/>
      <c r="X14" s="249"/>
    </row>
    <row r="15" ht="13.5" customHeight="1" spans="1:24">
      <c r="A15" s="149" t="s">
        <v>92</v>
      </c>
      <c r="B15" s="149" t="s">
        <v>92</v>
      </c>
      <c r="C15" s="149" t="s">
        <v>213</v>
      </c>
      <c r="D15" s="149" t="s">
        <v>214</v>
      </c>
      <c r="E15" s="149" t="s">
        <v>127</v>
      </c>
      <c r="F15" s="149" t="s">
        <v>128</v>
      </c>
      <c r="G15" s="149" t="s">
        <v>221</v>
      </c>
      <c r="H15" s="149" t="s">
        <v>222</v>
      </c>
      <c r="I15" s="230">
        <v>64320</v>
      </c>
      <c r="J15" s="249"/>
      <c r="K15" s="249"/>
      <c r="L15" s="249"/>
      <c r="M15" s="230">
        <v>64320</v>
      </c>
      <c r="N15" s="249"/>
      <c r="O15" s="249"/>
      <c r="P15" s="249"/>
      <c r="Q15" s="249"/>
      <c r="R15" s="249"/>
      <c r="S15" s="249"/>
      <c r="T15" s="249"/>
      <c r="U15" s="249"/>
      <c r="V15" s="249"/>
      <c r="W15" s="249"/>
      <c r="X15" s="249"/>
    </row>
    <row r="16" ht="13.5" customHeight="1" spans="1:24">
      <c r="A16" s="149" t="s">
        <v>92</v>
      </c>
      <c r="B16" s="149" t="s">
        <v>92</v>
      </c>
      <c r="C16" s="149" t="s">
        <v>213</v>
      </c>
      <c r="D16" s="149" t="s">
        <v>214</v>
      </c>
      <c r="E16" s="149" t="s">
        <v>129</v>
      </c>
      <c r="F16" s="149" t="s">
        <v>130</v>
      </c>
      <c r="G16" s="149" t="s">
        <v>215</v>
      </c>
      <c r="H16" s="149" t="s">
        <v>216</v>
      </c>
      <c r="I16" s="230">
        <v>1764</v>
      </c>
      <c r="J16" s="249"/>
      <c r="K16" s="249"/>
      <c r="L16" s="249"/>
      <c r="M16" s="230">
        <v>1764</v>
      </c>
      <c r="N16" s="249"/>
      <c r="O16" s="249"/>
      <c r="P16" s="249"/>
      <c r="Q16" s="249"/>
      <c r="R16" s="249"/>
      <c r="S16" s="249"/>
      <c r="T16" s="249"/>
      <c r="U16" s="249"/>
      <c r="V16" s="249"/>
      <c r="W16" s="249"/>
      <c r="X16" s="249"/>
    </row>
    <row r="17" ht="13.5" customHeight="1" spans="1:24">
      <c r="A17" s="149" t="s">
        <v>92</v>
      </c>
      <c r="B17" s="149" t="s">
        <v>92</v>
      </c>
      <c r="C17" s="149" t="s">
        <v>223</v>
      </c>
      <c r="D17" s="149" t="s">
        <v>136</v>
      </c>
      <c r="E17" s="149" t="s">
        <v>135</v>
      </c>
      <c r="F17" s="149" t="s">
        <v>136</v>
      </c>
      <c r="G17" s="149" t="s">
        <v>224</v>
      </c>
      <c r="H17" s="149" t="s">
        <v>136</v>
      </c>
      <c r="I17" s="230">
        <v>114024</v>
      </c>
      <c r="J17" s="249"/>
      <c r="K17" s="249"/>
      <c r="L17" s="249"/>
      <c r="M17" s="230">
        <v>114024</v>
      </c>
      <c r="N17" s="249"/>
      <c r="O17" s="249"/>
      <c r="P17" s="249"/>
      <c r="Q17" s="249"/>
      <c r="R17" s="249"/>
      <c r="S17" s="249"/>
      <c r="T17" s="249"/>
      <c r="U17" s="249"/>
      <c r="V17" s="249"/>
      <c r="W17" s="249"/>
      <c r="X17" s="249"/>
    </row>
    <row r="18" ht="13.5" customHeight="1" spans="1:24">
      <c r="A18" s="149" t="s">
        <v>92</v>
      </c>
      <c r="B18" s="149" t="s">
        <v>92</v>
      </c>
      <c r="C18" s="149" t="s">
        <v>225</v>
      </c>
      <c r="D18" s="149" t="s">
        <v>226</v>
      </c>
      <c r="E18" s="149" t="s">
        <v>109</v>
      </c>
      <c r="F18" s="149" t="s">
        <v>110</v>
      </c>
      <c r="G18" s="149" t="s">
        <v>227</v>
      </c>
      <c r="H18" s="149" t="s">
        <v>228</v>
      </c>
      <c r="I18" s="230">
        <v>67200</v>
      </c>
      <c r="J18" s="249"/>
      <c r="K18" s="249"/>
      <c r="L18" s="249"/>
      <c r="M18" s="230">
        <v>67200</v>
      </c>
      <c r="N18" s="249"/>
      <c r="O18" s="249"/>
      <c r="P18" s="249"/>
      <c r="Q18" s="249"/>
      <c r="R18" s="249"/>
      <c r="S18" s="249"/>
      <c r="T18" s="249"/>
      <c r="U18" s="249"/>
      <c r="V18" s="249"/>
      <c r="W18" s="249"/>
      <c r="X18" s="249"/>
    </row>
    <row r="19" ht="13.5" customHeight="1" spans="1:24">
      <c r="A19" s="149" t="s">
        <v>92</v>
      </c>
      <c r="B19" s="149" t="s">
        <v>92</v>
      </c>
      <c r="C19" s="149" t="s">
        <v>229</v>
      </c>
      <c r="D19" s="149" t="s">
        <v>230</v>
      </c>
      <c r="E19" s="149" t="s">
        <v>109</v>
      </c>
      <c r="F19" s="149" t="s">
        <v>110</v>
      </c>
      <c r="G19" s="149" t="s">
        <v>231</v>
      </c>
      <c r="H19" s="149" t="s">
        <v>232</v>
      </c>
      <c r="I19" s="230">
        <v>28000</v>
      </c>
      <c r="J19" s="249"/>
      <c r="K19" s="249"/>
      <c r="L19" s="249"/>
      <c r="M19" s="230">
        <v>28000</v>
      </c>
      <c r="N19" s="249"/>
      <c r="O19" s="249"/>
      <c r="P19" s="249"/>
      <c r="Q19" s="249"/>
      <c r="R19" s="249"/>
      <c r="S19" s="249"/>
      <c r="T19" s="249"/>
      <c r="U19" s="249"/>
      <c r="V19" s="249"/>
      <c r="W19" s="249"/>
      <c r="X19" s="249"/>
    </row>
    <row r="20" ht="13.5" customHeight="1" spans="1:24">
      <c r="A20" s="149" t="s">
        <v>92</v>
      </c>
      <c r="B20" s="149" t="s">
        <v>92</v>
      </c>
      <c r="C20" s="149" t="s">
        <v>229</v>
      </c>
      <c r="D20" s="149" t="s">
        <v>230</v>
      </c>
      <c r="E20" s="149" t="s">
        <v>109</v>
      </c>
      <c r="F20" s="149" t="s">
        <v>110</v>
      </c>
      <c r="G20" s="149" t="s">
        <v>233</v>
      </c>
      <c r="H20" s="149" t="s">
        <v>234</v>
      </c>
      <c r="I20" s="230">
        <v>1400</v>
      </c>
      <c r="J20" s="249"/>
      <c r="K20" s="249"/>
      <c r="L20" s="249"/>
      <c r="M20" s="230">
        <v>1400</v>
      </c>
      <c r="N20" s="249"/>
      <c r="O20" s="249"/>
      <c r="P20" s="249"/>
      <c r="Q20" s="249"/>
      <c r="R20" s="249"/>
      <c r="S20" s="249"/>
      <c r="T20" s="249"/>
      <c r="U20" s="249"/>
      <c r="V20" s="249"/>
      <c r="W20" s="249"/>
      <c r="X20" s="249"/>
    </row>
    <row r="21" ht="13.5" customHeight="1" spans="1:24">
      <c r="A21" s="149" t="s">
        <v>92</v>
      </c>
      <c r="B21" s="149" t="s">
        <v>92</v>
      </c>
      <c r="C21" s="149" t="s">
        <v>229</v>
      </c>
      <c r="D21" s="149" t="s">
        <v>230</v>
      </c>
      <c r="E21" s="149" t="s">
        <v>109</v>
      </c>
      <c r="F21" s="149" t="s">
        <v>110</v>
      </c>
      <c r="G21" s="149" t="s">
        <v>235</v>
      </c>
      <c r="H21" s="149" t="s">
        <v>236</v>
      </c>
      <c r="I21" s="230">
        <v>14000</v>
      </c>
      <c r="J21" s="249"/>
      <c r="K21" s="249"/>
      <c r="L21" s="249"/>
      <c r="M21" s="230">
        <v>14000</v>
      </c>
      <c r="N21" s="249"/>
      <c r="O21" s="249"/>
      <c r="P21" s="249"/>
      <c r="Q21" s="249"/>
      <c r="R21" s="249"/>
      <c r="S21" s="249"/>
      <c r="T21" s="249"/>
      <c r="U21" s="249"/>
      <c r="V21" s="249"/>
      <c r="W21" s="249"/>
      <c r="X21" s="249"/>
    </row>
    <row r="22" ht="13.5" customHeight="1" spans="1:24">
      <c r="A22" s="149" t="s">
        <v>92</v>
      </c>
      <c r="B22" s="149" t="s">
        <v>92</v>
      </c>
      <c r="C22" s="149" t="s">
        <v>229</v>
      </c>
      <c r="D22" s="149" t="s">
        <v>230</v>
      </c>
      <c r="E22" s="149" t="s">
        <v>109</v>
      </c>
      <c r="F22" s="149" t="s">
        <v>110</v>
      </c>
      <c r="G22" s="149" t="s">
        <v>237</v>
      </c>
      <c r="H22" s="149" t="s">
        <v>238</v>
      </c>
      <c r="I22" s="230">
        <v>1890</v>
      </c>
      <c r="J22" s="249"/>
      <c r="K22" s="249"/>
      <c r="L22" s="249"/>
      <c r="M22" s="230">
        <v>1890</v>
      </c>
      <c r="N22" s="249"/>
      <c r="O22" s="249"/>
      <c r="P22" s="249"/>
      <c r="Q22" s="249"/>
      <c r="R22" s="249"/>
      <c r="S22" s="249"/>
      <c r="T22" s="249"/>
      <c r="U22" s="249"/>
      <c r="V22" s="249"/>
      <c r="W22" s="249"/>
      <c r="X22" s="249"/>
    </row>
    <row r="23" ht="13.5" customHeight="1" spans="1:24">
      <c r="A23" s="149" t="s">
        <v>92</v>
      </c>
      <c r="B23" s="149" t="s">
        <v>92</v>
      </c>
      <c r="C23" s="149" t="s">
        <v>229</v>
      </c>
      <c r="D23" s="149" t="s">
        <v>230</v>
      </c>
      <c r="E23" s="149" t="s">
        <v>109</v>
      </c>
      <c r="F23" s="149" t="s">
        <v>110</v>
      </c>
      <c r="G23" s="149" t="s">
        <v>227</v>
      </c>
      <c r="H23" s="149" t="s">
        <v>228</v>
      </c>
      <c r="I23" s="230">
        <v>6720</v>
      </c>
      <c r="J23" s="249"/>
      <c r="K23" s="249"/>
      <c r="L23" s="249"/>
      <c r="M23" s="230">
        <v>6720</v>
      </c>
      <c r="N23" s="249"/>
      <c r="O23" s="249"/>
      <c r="P23" s="249"/>
      <c r="Q23" s="249"/>
      <c r="R23" s="249"/>
      <c r="S23" s="249"/>
      <c r="T23" s="249"/>
      <c r="U23" s="249"/>
      <c r="V23" s="249"/>
      <c r="W23" s="249"/>
      <c r="X23" s="249"/>
    </row>
    <row r="24" ht="13.5" customHeight="1" spans="1:24">
      <c r="A24" s="149" t="s">
        <v>92</v>
      </c>
      <c r="B24" s="149" t="s">
        <v>92</v>
      </c>
      <c r="C24" s="149" t="s">
        <v>229</v>
      </c>
      <c r="D24" s="149" t="s">
        <v>230</v>
      </c>
      <c r="E24" s="149" t="s">
        <v>109</v>
      </c>
      <c r="F24" s="149" t="s">
        <v>110</v>
      </c>
      <c r="G24" s="149" t="s">
        <v>239</v>
      </c>
      <c r="H24" s="149" t="s">
        <v>240</v>
      </c>
      <c r="I24" s="230">
        <v>31800</v>
      </c>
      <c r="J24" s="249"/>
      <c r="K24" s="249"/>
      <c r="L24" s="249"/>
      <c r="M24" s="230">
        <v>31800</v>
      </c>
      <c r="N24" s="249"/>
      <c r="O24" s="249"/>
      <c r="P24" s="249"/>
      <c r="Q24" s="249"/>
      <c r="R24" s="249"/>
      <c r="S24" s="249"/>
      <c r="T24" s="249"/>
      <c r="U24" s="249"/>
      <c r="V24" s="249"/>
      <c r="W24" s="249"/>
      <c r="X24" s="249"/>
    </row>
    <row r="25" ht="13.5" customHeight="1" spans="1:24">
      <c r="A25" s="149" t="s">
        <v>92</v>
      </c>
      <c r="B25" s="149" t="s">
        <v>92</v>
      </c>
      <c r="C25" s="149" t="s">
        <v>229</v>
      </c>
      <c r="D25" s="149" t="s">
        <v>230</v>
      </c>
      <c r="E25" s="149" t="s">
        <v>117</v>
      </c>
      <c r="F25" s="149" t="s">
        <v>118</v>
      </c>
      <c r="G25" s="149" t="s">
        <v>239</v>
      </c>
      <c r="H25" s="149" t="s">
        <v>240</v>
      </c>
      <c r="I25" s="230">
        <v>7600</v>
      </c>
      <c r="J25" s="249"/>
      <c r="K25" s="249"/>
      <c r="L25" s="249"/>
      <c r="M25" s="230">
        <v>7600</v>
      </c>
      <c r="N25" s="249"/>
      <c r="O25" s="249"/>
      <c r="P25" s="249"/>
      <c r="Q25" s="249"/>
      <c r="R25" s="249"/>
      <c r="S25" s="249"/>
      <c r="T25" s="249"/>
      <c r="U25" s="249"/>
      <c r="V25" s="249"/>
      <c r="W25" s="249"/>
      <c r="X25" s="249"/>
    </row>
    <row r="26" ht="13.5" customHeight="1" spans="1:24">
      <c r="A26" s="149" t="s">
        <v>92</v>
      </c>
      <c r="B26" s="149" t="s">
        <v>92</v>
      </c>
      <c r="C26" s="149" t="s">
        <v>241</v>
      </c>
      <c r="D26" s="149" t="s">
        <v>242</v>
      </c>
      <c r="E26" s="149" t="s">
        <v>117</v>
      </c>
      <c r="F26" s="149" t="s">
        <v>118</v>
      </c>
      <c r="G26" s="149" t="s">
        <v>243</v>
      </c>
      <c r="H26" s="149" t="s">
        <v>244</v>
      </c>
      <c r="I26" s="230">
        <v>100800</v>
      </c>
      <c r="J26" s="249"/>
      <c r="K26" s="249"/>
      <c r="L26" s="249"/>
      <c r="M26" s="230">
        <v>100800</v>
      </c>
      <c r="N26" s="249"/>
      <c r="O26" s="249"/>
      <c r="P26" s="249"/>
      <c r="Q26" s="249"/>
      <c r="R26" s="249"/>
      <c r="S26" s="249"/>
      <c r="T26" s="249"/>
      <c r="U26" s="249"/>
      <c r="V26" s="249"/>
      <c r="W26" s="249"/>
      <c r="X26" s="249"/>
    </row>
    <row r="27" ht="13.5" customHeight="1" spans="1:24">
      <c r="A27" s="149" t="s">
        <v>92</v>
      </c>
      <c r="B27" s="149" t="s">
        <v>92</v>
      </c>
      <c r="C27" s="149" t="s">
        <v>245</v>
      </c>
      <c r="D27" s="149" t="s">
        <v>246</v>
      </c>
      <c r="E27" s="149" t="s">
        <v>109</v>
      </c>
      <c r="F27" s="149" t="s">
        <v>110</v>
      </c>
      <c r="G27" s="149" t="s">
        <v>247</v>
      </c>
      <c r="H27" s="149" t="s">
        <v>246</v>
      </c>
      <c r="I27" s="230">
        <v>2520</v>
      </c>
      <c r="J27" s="249"/>
      <c r="K27" s="249"/>
      <c r="L27" s="249"/>
      <c r="M27" s="230">
        <v>2520</v>
      </c>
      <c r="N27" s="249"/>
      <c r="O27" s="249"/>
      <c r="P27" s="249"/>
      <c r="Q27" s="249"/>
      <c r="R27" s="249"/>
      <c r="S27" s="249"/>
      <c r="T27" s="249"/>
      <c r="U27" s="249"/>
      <c r="V27" s="249"/>
      <c r="W27" s="249"/>
      <c r="X27" s="249"/>
    </row>
    <row r="28" ht="13.5" customHeight="1" spans="1:24">
      <c r="A28" s="149" t="s">
        <v>92</v>
      </c>
      <c r="B28" s="149" t="s">
        <v>92</v>
      </c>
      <c r="C28" s="149" t="s">
        <v>248</v>
      </c>
      <c r="D28" s="149" t="s">
        <v>249</v>
      </c>
      <c r="E28" s="149" t="s">
        <v>109</v>
      </c>
      <c r="F28" s="149" t="s">
        <v>110</v>
      </c>
      <c r="G28" s="149" t="s">
        <v>211</v>
      </c>
      <c r="H28" s="149" t="s">
        <v>212</v>
      </c>
      <c r="I28" s="230">
        <v>268020</v>
      </c>
      <c r="J28" s="249"/>
      <c r="K28" s="249"/>
      <c r="L28" s="249"/>
      <c r="M28" s="230">
        <v>268020</v>
      </c>
      <c r="N28" s="249"/>
      <c r="O28" s="249"/>
      <c r="P28" s="249"/>
      <c r="Q28" s="249"/>
      <c r="R28" s="249"/>
      <c r="S28" s="249"/>
      <c r="T28" s="249"/>
      <c r="U28" s="249"/>
      <c r="V28" s="249"/>
      <c r="W28" s="249"/>
      <c r="X28" s="249"/>
    </row>
    <row r="29" ht="27" customHeight="1" spans="1:24">
      <c r="A29" s="149" t="s">
        <v>92</v>
      </c>
      <c r="B29" s="149" t="s">
        <v>92</v>
      </c>
      <c r="C29" s="149" t="s">
        <v>250</v>
      </c>
      <c r="D29" s="149" t="s">
        <v>251</v>
      </c>
      <c r="E29" s="149" t="s">
        <v>109</v>
      </c>
      <c r="F29" s="149" t="s">
        <v>110</v>
      </c>
      <c r="G29" s="149" t="s">
        <v>252</v>
      </c>
      <c r="H29" s="149" t="s">
        <v>253</v>
      </c>
      <c r="I29" s="230">
        <v>3567960</v>
      </c>
      <c r="J29" s="250" t="s">
        <v>93</v>
      </c>
      <c r="K29" s="250"/>
      <c r="L29" s="250"/>
      <c r="M29" s="230">
        <v>3567960</v>
      </c>
      <c r="N29" s="250"/>
      <c r="O29" s="250"/>
      <c r="P29" s="250"/>
      <c r="Q29" s="250"/>
      <c r="R29" s="250"/>
      <c r="S29" s="250"/>
      <c r="T29" s="250"/>
      <c r="U29" s="250"/>
      <c r="V29" s="250"/>
      <c r="W29" s="250"/>
      <c r="X29" s="250" t="s">
        <v>93</v>
      </c>
    </row>
    <row r="30" ht="18" customHeight="1" spans="1:24">
      <c r="A30" s="251" t="s">
        <v>137</v>
      </c>
      <c r="B30" s="252"/>
      <c r="C30" s="252"/>
      <c r="D30" s="252"/>
      <c r="E30" s="252"/>
      <c r="F30" s="252"/>
      <c r="G30" s="252"/>
      <c r="H30" s="253"/>
      <c r="I30" s="230">
        <v>5306528</v>
      </c>
      <c r="J30" s="254" t="s">
        <v>93</v>
      </c>
      <c r="K30" s="254"/>
      <c r="L30" s="254"/>
      <c r="M30" s="230">
        <v>5306528</v>
      </c>
      <c r="N30" s="254"/>
      <c r="O30" s="254"/>
      <c r="P30" s="254"/>
      <c r="Q30" s="254"/>
      <c r="R30" s="254"/>
      <c r="S30" s="254"/>
      <c r="T30" s="254"/>
      <c r="U30" s="254"/>
      <c r="V30" s="254"/>
      <c r="W30" s="254"/>
      <c r="X30" s="254" t="s">
        <v>93</v>
      </c>
    </row>
  </sheetData>
  <mergeCells count="31">
    <mergeCell ref="A2:X2"/>
    <mergeCell ref="A3:J3"/>
    <mergeCell ref="I4:X4"/>
    <mergeCell ref="J5:N5"/>
    <mergeCell ref="O5:Q5"/>
    <mergeCell ref="S5:X5"/>
    <mergeCell ref="A30:H3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zoomScaleSheetLayoutView="60" workbookViewId="0">
      <selection activeCell="K25" sqref="K25"/>
    </sheetView>
  </sheetViews>
  <sheetFormatPr defaultColWidth="8.88571428571429" defaultRowHeight="14.25" customHeight="1"/>
  <cols>
    <col min="1" max="1" width="13.1428571428571" style="72" customWidth="1"/>
    <col min="2" max="2" width="19.2857142857143" style="72" customWidth="1"/>
    <col min="3" max="3" width="29.5714285714286" style="72" customWidth="1"/>
    <col min="4" max="4" width="18.8571428571429" style="72" customWidth="1"/>
    <col min="5" max="5" width="11.1333333333333" style="72" customWidth="1"/>
    <col min="6" max="6" width="15.1428571428571" style="72" customWidth="1"/>
    <col min="7" max="7" width="10" style="72" customWidth="1"/>
    <col min="8" max="8" width="10.1333333333333" style="72" customWidth="1"/>
    <col min="9" max="10" width="12.1428571428571" style="72"/>
    <col min="11" max="11" width="11.5714285714286" style="72" customWidth="1"/>
    <col min="12" max="12" width="10" style="72" customWidth="1"/>
    <col min="13" max="13" width="10.5714285714286" style="72" customWidth="1"/>
    <col min="14" max="14" width="10.2857142857143" style="72" customWidth="1"/>
    <col min="15" max="15" width="10.4285714285714" style="72" customWidth="1"/>
    <col min="16" max="17" width="11.1333333333333" style="72" customWidth="1"/>
    <col min="18" max="18" width="9.13333333333333" style="72" customWidth="1"/>
    <col min="19" max="19" width="10.2857142857143" style="72" customWidth="1"/>
    <col min="20" max="22" width="11.7142857142857" style="72" customWidth="1"/>
    <col min="23" max="23" width="10.2857142857143" style="72" customWidth="1"/>
    <col min="24" max="24" width="9.13333333333333" style="72" customWidth="1"/>
    <col min="25" max="16384" width="9.13333333333333" style="72"/>
  </cols>
  <sheetData>
    <row r="1" ht="13.5" customHeight="1" spans="1:23">
      <c r="A1" s="72" t="s">
        <v>254</v>
      </c>
      <c r="E1" s="226"/>
      <c r="F1" s="226"/>
      <c r="G1" s="226"/>
      <c r="H1" s="226"/>
      <c r="I1" s="74"/>
      <c r="J1" s="74"/>
      <c r="K1" s="74"/>
      <c r="L1" s="74"/>
      <c r="M1" s="74"/>
      <c r="N1" s="74"/>
      <c r="O1" s="74"/>
      <c r="P1" s="74"/>
      <c r="Q1" s="74"/>
      <c r="W1" s="75"/>
    </row>
    <row r="2" ht="27.75" customHeight="1" spans="1:23">
      <c r="A2" s="59" t="s">
        <v>9</v>
      </c>
      <c r="B2" s="59"/>
      <c r="C2" s="59"/>
      <c r="D2" s="59"/>
      <c r="E2" s="59"/>
      <c r="F2" s="59"/>
      <c r="G2" s="59"/>
      <c r="H2" s="59"/>
      <c r="I2" s="59"/>
      <c r="J2" s="59"/>
      <c r="K2" s="59"/>
      <c r="L2" s="59"/>
      <c r="M2" s="59"/>
      <c r="N2" s="59"/>
      <c r="O2" s="59"/>
      <c r="P2" s="59"/>
      <c r="Q2" s="59"/>
      <c r="R2" s="59"/>
      <c r="S2" s="59"/>
      <c r="T2" s="59"/>
      <c r="U2" s="59"/>
      <c r="V2" s="59"/>
      <c r="W2" s="59"/>
    </row>
    <row r="3" ht="13.5" customHeight="1" spans="1:23">
      <c r="A3" s="163" t="s">
        <v>22</v>
      </c>
      <c r="B3" s="163"/>
      <c r="C3" s="227"/>
      <c r="D3" s="227"/>
      <c r="E3" s="227"/>
      <c r="F3" s="227"/>
      <c r="G3" s="227"/>
      <c r="H3" s="227"/>
      <c r="I3" s="78"/>
      <c r="J3" s="78"/>
      <c r="K3" s="78"/>
      <c r="L3" s="78"/>
      <c r="M3" s="78"/>
      <c r="N3" s="78"/>
      <c r="O3" s="78"/>
      <c r="P3" s="78"/>
      <c r="Q3" s="78"/>
      <c r="W3" s="160" t="s">
        <v>179</v>
      </c>
    </row>
    <row r="4" ht="15.75" customHeight="1" spans="1:23">
      <c r="A4" s="117" t="s">
        <v>255</v>
      </c>
      <c r="B4" s="117" t="s">
        <v>190</v>
      </c>
      <c r="C4" s="117" t="s">
        <v>191</v>
      </c>
      <c r="D4" s="117" t="s">
        <v>256</v>
      </c>
      <c r="E4" s="117" t="s">
        <v>192</v>
      </c>
      <c r="F4" s="117" t="s">
        <v>193</v>
      </c>
      <c r="G4" s="117" t="s">
        <v>257</v>
      </c>
      <c r="H4" s="117" t="s">
        <v>258</v>
      </c>
      <c r="I4" s="117" t="s">
        <v>77</v>
      </c>
      <c r="J4" s="85" t="s">
        <v>259</v>
      </c>
      <c r="K4" s="85"/>
      <c r="L4" s="85"/>
      <c r="M4" s="85"/>
      <c r="N4" s="85" t="s">
        <v>199</v>
      </c>
      <c r="O4" s="85"/>
      <c r="P4" s="85"/>
      <c r="Q4" s="200" t="s">
        <v>83</v>
      </c>
      <c r="R4" s="85" t="s">
        <v>84</v>
      </c>
      <c r="S4" s="85"/>
      <c r="T4" s="85"/>
      <c r="U4" s="85"/>
      <c r="V4" s="85"/>
      <c r="W4" s="85"/>
    </row>
    <row r="5" ht="17.25" customHeight="1" spans="1:23">
      <c r="A5" s="117"/>
      <c r="B5" s="117"/>
      <c r="C5" s="117"/>
      <c r="D5" s="117"/>
      <c r="E5" s="117"/>
      <c r="F5" s="117"/>
      <c r="G5" s="117"/>
      <c r="H5" s="117"/>
      <c r="I5" s="117"/>
      <c r="J5" s="85" t="s">
        <v>80</v>
      </c>
      <c r="K5" s="85"/>
      <c r="L5" s="200" t="s">
        <v>81</v>
      </c>
      <c r="M5" s="200" t="s">
        <v>82</v>
      </c>
      <c r="N5" s="200" t="s">
        <v>80</v>
      </c>
      <c r="O5" s="200" t="s">
        <v>81</v>
      </c>
      <c r="P5" s="200" t="s">
        <v>82</v>
      </c>
      <c r="Q5" s="200"/>
      <c r="R5" s="200" t="s">
        <v>79</v>
      </c>
      <c r="S5" s="200" t="s">
        <v>86</v>
      </c>
      <c r="T5" s="200" t="s">
        <v>260</v>
      </c>
      <c r="U5" s="228" t="s">
        <v>88</v>
      </c>
      <c r="V5" s="200" t="s">
        <v>89</v>
      </c>
      <c r="W5" s="200" t="s">
        <v>90</v>
      </c>
    </row>
    <row r="6" ht="27" spans="1:23">
      <c r="A6" s="117"/>
      <c r="B6" s="117"/>
      <c r="C6" s="117"/>
      <c r="D6" s="117"/>
      <c r="E6" s="117"/>
      <c r="F6" s="117"/>
      <c r="G6" s="117"/>
      <c r="H6" s="117"/>
      <c r="I6" s="117"/>
      <c r="J6" s="229" t="s">
        <v>79</v>
      </c>
      <c r="K6" s="229" t="s">
        <v>261</v>
      </c>
      <c r="L6" s="200"/>
      <c r="M6" s="200"/>
      <c r="N6" s="200"/>
      <c r="O6" s="200"/>
      <c r="P6" s="200"/>
      <c r="Q6" s="200"/>
      <c r="R6" s="200"/>
      <c r="S6" s="200"/>
      <c r="T6" s="200"/>
      <c r="U6" s="228"/>
      <c r="V6" s="200"/>
      <c r="W6" s="200"/>
    </row>
    <row r="7" ht="15" customHeight="1" spans="1:23">
      <c r="A7" s="126">
        <v>1</v>
      </c>
      <c r="B7" s="126">
        <v>2</v>
      </c>
      <c r="C7" s="126">
        <v>3</v>
      </c>
      <c r="D7" s="126">
        <v>4</v>
      </c>
      <c r="E7" s="126">
        <v>5</v>
      </c>
      <c r="F7" s="126">
        <v>6</v>
      </c>
      <c r="G7" s="126">
        <v>7</v>
      </c>
      <c r="H7" s="126">
        <v>8</v>
      </c>
      <c r="I7" s="126">
        <v>9</v>
      </c>
      <c r="J7" s="126">
        <v>10</v>
      </c>
      <c r="K7" s="126">
        <v>11</v>
      </c>
      <c r="L7" s="126">
        <v>12</v>
      </c>
      <c r="M7" s="126">
        <v>13</v>
      </c>
      <c r="N7" s="126">
        <v>14</v>
      </c>
      <c r="O7" s="126">
        <v>15</v>
      </c>
      <c r="P7" s="126">
        <v>16</v>
      </c>
      <c r="Q7" s="126">
        <v>17</v>
      </c>
      <c r="R7" s="126">
        <v>18</v>
      </c>
      <c r="S7" s="126">
        <v>19</v>
      </c>
      <c r="T7" s="126">
        <v>20</v>
      </c>
      <c r="U7" s="126">
        <v>21</v>
      </c>
      <c r="V7" s="126">
        <v>22</v>
      </c>
      <c r="W7" s="126">
        <v>23</v>
      </c>
    </row>
    <row r="8" ht="15" customHeight="1" spans="1:23">
      <c r="A8" s="149" t="s">
        <v>262</v>
      </c>
      <c r="B8" s="149" t="s">
        <v>263</v>
      </c>
      <c r="C8" s="149" t="s">
        <v>264</v>
      </c>
      <c r="D8" s="149" t="s">
        <v>92</v>
      </c>
      <c r="E8" s="149" t="s">
        <v>111</v>
      </c>
      <c r="F8" s="149" t="s">
        <v>112</v>
      </c>
      <c r="G8" s="149" t="s">
        <v>233</v>
      </c>
      <c r="H8" s="149" t="s">
        <v>234</v>
      </c>
      <c r="I8" s="230">
        <v>43848</v>
      </c>
      <c r="J8" s="230">
        <v>43848</v>
      </c>
      <c r="K8" s="230">
        <v>43848</v>
      </c>
      <c r="L8" s="231"/>
      <c r="M8" s="231"/>
      <c r="N8" s="231"/>
      <c r="O8" s="231"/>
      <c r="P8" s="231"/>
      <c r="Q8" s="231"/>
      <c r="R8" s="231"/>
      <c r="S8" s="231"/>
      <c r="T8" s="231"/>
      <c r="U8" s="232"/>
      <c r="V8" s="126"/>
      <c r="W8" s="126"/>
    </row>
    <row r="9" ht="15" customHeight="1" spans="1:23">
      <c r="A9" s="149" t="s">
        <v>262</v>
      </c>
      <c r="B9" s="149" t="s">
        <v>263</v>
      </c>
      <c r="C9" s="149" t="s">
        <v>264</v>
      </c>
      <c r="D9" s="149" t="s">
        <v>92</v>
      </c>
      <c r="E9" s="149" t="s">
        <v>111</v>
      </c>
      <c r="F9" s="149" t="s">
        <v>112</v>
      </c>
      <c r="G9" s="149" t="s">
        <v>231</v>
      </c>
      <c r="H9" s="149" t="s">
        <v>232</v>
      </c>
      <c r="I9" s="230">
        <v>323018</v>
      </c>
      <c r="J9" s="230">
        <v>323018</v>
      </c>
      <c r="K9" s="230">
        <v>323018</v>
      </c>
      <c r="L9" s="231"/>
      <c r="M9" s="231"/>
      <c r="N9" s="231"/>
      <c r="O9" s="231"/>
      <c r="P9" s="231"/>
      <c r="Q9" s="231"/>
      <c r="R9" s="231"/>
      <c r="S9" s="231"/>
      <c r="T9" s="231"/>
      <c r="U9" s="232"/>
      <c r="V9" s="126"/>
      <c r="W9" s="126"/>
    </row>
    <row r="10" ht="15" customHeight="1" spans="1:23">
      <c r="A10" s="149" t="s">
        <v>262</v>
      </c>
      <c r="B10" s="149" t="s">
        <v>263</v>
      </c>
      <c r="C10" s="149" t="s">
        <v>264</v>
      </c>
      <c r="D10" s="149" t="s">
        <v>92</v>
      </c>
      <c r="E10" s="149" t="s">
        <v>111</v>
      </c>
      <c r="F10" s="149" t="s">
        <v>112</v>
      </c>
      <c r="G10" s="149" t="s">
        <v>265</v>
      </c>
      <c r="H10" s="149" t="s">
        <v>266</v>
      </c>
      <c r="I10" s="230">
        <v>93134</v>
      </c>
      <c r="J10" s="230">
        <v>93134</v>
      </c>
      <c r="K10" s="230">
        <v>93134</v>
      </c>
      <c r="L10" s="231"/>
      <c r="M10" s="231"/>
      <c r="N10" s="231"/>
      <c r="O10" s="231"/>
      <c r="P10" s="231"/>
      <c r="Q10" s="231"/>
      <c r="R10" s="231"/>
      <c r="S10" s="231"/>
      <c r="T10" s="231"/>
      <c r="U10" s="232"/>
      <c r="V10" s="126"/>
      <c r="W10" s="126"/>
    </row>
    <row r="11" ht="15" customHeight="1" spans="1:23">
      <c r="A11" s="149" t="s">
        <v>267</v>
      </c>
      <c r="B11" s="149" t="s">
        <v>268</v>
      </c>
      <c r="C11" s="149" t="s">
        <v>269</v>
      </c>
      <c r="D11" s="149" t="s">
        <v>92</v>
      </c>
      <c r="E11" s="149" t="s">
        <v>111</v>
      </c>
      <c r="F11" s="149" t="s">
        <v>112</v>
      </c>
      <c r="G11" s="149" t="s">
        <v>265</v>
      </c>
      <c r="H11" s="149" t="s">
        <v>266</v>
      </c>
      <c r="I11" s="230">
        <v>60000</v>
      </c>
      <c r="J11" s="230">
        <v>60000</v>
      </c>
      <c r="K11" s="230">
        <v>60000</v>
      </c>
      <c r="L11" s="231"/>
      <c r="M11" s="231"/>
      <c r="N11" s="231"/>
      <c r="O11" s="231"/>
      <c r="P11" s="231"/>
      <c r="Q11" s="231"/>
      <c r="R11" s="231"/>
      <c r="S11" s="231"/>
      <c r="T11" s="231"/>
      <c r="U11" s="232"/>
      <c r="V11" s="126"/>
      <c r="W11" s="126"/>
    </row>
    <row r="12" ht="15" customHeight="1" spans="1:23">
      <c r="A12" s="149" t="s">
        <v>267</v>
      </c>
      <c r="B12" s="149" t="s">
        <v>270</v>
      </c>
      <c r="C12" s="149" t="s">
        <v>271</v>
      </c>
      <c r="D12" s="149" t="s">
        <v>92</v>
      </c>
      <c r="E12" s="149" t="s">
        <v>111</v>
      </c>
      <c r="F12" s="149" t="s">
        <v>112</v>
      </c>
      <c r="G12" s="149" t="s">
        <v>272</v>
      </c>
      <c r="H12" s="149" t="s">
        <v>273</v>
      </c>
      <c r="I12" s="230">
        <v>21000</v>
      </c>
      <c r="J12" s="230">
        <v>21000</v>
      </c>
      <c r="K12" s="230">
        <v>21000</v>
      </c>
      <c r="L12" s="231"/>
      <c r="M12" s="231"/>
      <c r="N12" s="231"/>
      <c r="O12" s="231"/>
      <c r="P12" s="231"/>
      <c r="Q12" s="231"/>
      <c r="R12" s="231"/>
      <c r="S12" s="231"/>
      <c r="T12" s="231"/>
      <c r="U12" s="232"/>
      <c r="V12" s="126"/>
      <c r="W12" s="126"/>
    </row>
    <row r="13" ht="15" customHeight="1" spans="1:23">
      <c r="A13" s="149" t="s">
        <v>267</v>
      </c>
      <c r="B13" s="149" t="s">
        <v>270</v>
      </c>
      <c r="C13" s="149" t="s">
        <v>271</v>
      </c>
      <c r="D13" s="149" t="s">
        <v>92</v>
      </c>
      <c r="E13" s="149" t="s">
        <v>111</v>
      </c>
      <c r="F13" s="149" t="s">
        <v>112</v>
      </c>
      <c r="G13" s="149" t="s">
        <v>265</v>
      </c>
      <c r="H13" s="149" t="s">
        <v>266</v>
      </c>
      <c r="I13" s="230">
        <v>2000</v>
      </c>
      <c r="J13" s="230">
        <v>2000</v>
      </c>
      <c r="K13" s="230">
        <v>2000</v>
      </c>
      <c r="L13" s="231"/>
      <c r="M13" s="231"/>
      <c r="N13" s="231"/>
      <c r="O13" s="231"/>
      <c r="P13" s="231"/>
      <c r="Q13" s="231"/>
      <c r="R13" s="231"/>
      <c r="S13" s="231"/>
      <c r="T13" s="231"/>
      <c r="U13" s="232"/>
      <c r="V13" s="126"/>
      <c r="W13" s="126"/>
    </row>
    <row r="14" ht="15" customHeight="1" spans="1:23">
      <c r="A14" s="149" t="s">
        <v>267</v>
      </c>
      <c r="B14" s="149" t="s">
        <v>270</v>
      </c>
      <c r="C14" s="149" t="s">
        <v>271</v>
      </c>
      <c r="D14" s="149" t="s">
        <v>92</v>
      </c>
      <c r="E14" s="149" t="s">
        <v>111</v>
      </c>
      <c r="F14" s="149" t="s">
        <v>112</v>
      </c>
      <c r="G14" s="149" t="s">
        <v>274</v>
      </c>
      <c r="H14" s="149" t="s">
        <v>275</v>
      </c>
      <c r="I14" s="230">
        <v>2400</v>
      </c>
      <c r="J14" s="230">
        <v>2400</v>
      </c>
      <c r="K14" s="230">
        <v>2400</v>
      </c>
      <c r="L14" s="231"/>
      <c r="M14" s="231"/>
      <c r="N14" s="231"/>
      <c r="O14" s="231"/>
      <c r="P14" s="231"/>
      <c r="Q14" s="231"/>
      <c r="R14" s="231"/>
      <c r="S14" s="231"/>
      <c r="T14" s="231"/>
      <c r="U14" s="232"/>
      <c r="V14" s="126"/>
      <c r="W14" s="126"/>
    </row>
    <row r="15" ht="15" customHeight="1" spans="1:23">
      <c r="A15" s="149" t="s">
        <v>267</v>
      </c>
      <c r="B15" s="149" t="s">
        <v>270</v>
      </c>
      <c r="C15" s="149" t="s">
        <v>271</v>
      </c>
      <c r="D15" s="149" t="s">
        <v>92</v>
      </c>
      <c r="E15" s="149" t="s">
        <v>111</v>
      </c>
      <c r="F15" s="149" t="s">
        <v>112</v>
      </c>
      <c r="G15" s="149" t="s">
        <v>276</v>
      </c>
      <c r="H15" s="149" t="s">
        <v>277</v>
      </c>
      <c r="I15" s="230">
        <v>5800</v>
      </c>
      <c r="J15" s="230">
        <v>5800</v>
      </c>
      <c r="K15" s="230">
        <v>5800</v>
      </c>
      <c r="L15" s="231"/>
      <c r="M15" s="231"/>
      <c r="N15" s="231"/>
      <c r="O15" s="231"/>
      <c r="P15" s="231"/>
      <c r="Q15" s="231"/>
      <c r="R15" s="231"/>
      <c r="S15" s="231"/>
      <c r="T15" s="231"/>
      <c r="U15" s="232"/>
      <c r="V15" s="126"/>
      <c r="W15" s="126"/>
    </row>
    <row r="16" ht="15" customHeight="1" spans="1:23">
      <c r="A16" s="149" t="s">
        <v>267</v>
      </c>
      <c r="B16" s="149" t="s">
        <v>270</v>
      </c>
      <c r="C16" s="149" t="s">
        <v>271</v>
      </c>
      <c r="D16" s="149" t="s">
        <v>92</v>
      </c>
      <c r="E16" s="149" t="s">
        <v>111</v>
      </c>
      <c r="F16" s="149" t="s">
        <v>112</v>
      </c>
      <c r="G16" s="149" t="s">
        <v>278</v>
      </c>
      <c r="H16" s="149" t="s">
        <v>279</v>
      </c>
      <c r="I16" s="230">
        <v>202348.01</v>
      </c>
      <c r="J16" s="230">
        <v>202348.01</v>
      </c>
      <c r="K16" s="230">
        <v>202348.01</v>
      </c>
      <c r="L16" s="231"/>
      <c r="M16" s="231"/>
      <c r="N16" s="231"/>
      <c r="O16" s="231"/>
      <c r="P16" s="231"/>
      <c r="Q16" s="231"/>
      <c r="R16" s="231"/>
      <c r="S16" s="231"/>
      <c r="T16" s="231"/>
      <c r="U16" s="232"/>
      <c r="V16" s="126"/>
      <c r="W16" s="126"/>
    </row>
    <row r="17" ht="15" customHeight="1" spans="1:23">
      <c r="A17" s="149" t="s">
        <v>267</v>
      </c>
      <c r="B17" s="149" t="s">
        <v>270</v>
      </c>
      <c r="C17" s="149" t="s">
        <v>271</v>
      </c>
      <c r="D17" s="149" t="s">
        <v>92</v>
      </c>
      <c r="E17" s="149" t="s">
        <v>111</v>
      </c>
      <c r="F17" s="149" t="s">
        <v>112</v>
      </c>
      <c r="G17" s="149" t="s">
        <v>233</v>
      </c>
      <c r="H17" s="149" t="s">
        <v>234</v>
      </c>
      <c r="I17" s="230">
        <v>44380</v>
      </c>
      <c r="J17" s="230">
        <v>44380</v>
      </c>
      <c r="K17" s="230">
        <v>44380</v>
      </c>
      <c r="L17" s="231"/>
      <c r="M17" s="231"/>
      <c r="N17" s="231"/>
      <c r="O17" s="231"/>
      <c r="P17" s="231"/>
      <c r="Q17" s="231"/>
      <c r="R17" s="231"/>
      <c r="S17" s="231"/>
      <c r="T17" s="231"/>
      <c r="U17" s="232"/>
      <c r="V17" s="126"/>
      <c r="W17" s="126"/>
    </row>
    <row r="18" ht="15" customHeight="1" spans="1:23">
      <c r="A18" s="149" t="s">
        <v>267</v>
      </c>
      <c r="B18" s="149" t="s">
        <v>270</v>
      </c>
      <c r="C18" s="149" t="s">
        <v>271</v>
      </c>
      <c r="D18" s="149" t="s">
        <v>92</v>
      </c>
      <c r="E18" s="149" t="s">
        <v>111</v>
      </c>
      <c r="F18" s="149" t="s">
        <v>112</v>
      </c>
      <c r="G18" s="149" t="s">
        <v>231</v>
      </c>
      <c r="H18" s="149" t="s">
        <v>232</v>
      </c>
      <c r="I18" s="230">
        <v>222071.99</v>
      </c>
      <c r="J18" s="230">
        <v>222071.99</v>
      </c>
      <c r="K18" s="230">
        <v>222071.99</v>
      </c>
      <c r="L18" s="231"/>
      <c r="M18" s="231"/>
      <c r="N18" s="231"/>
      <c r="O18" s="231"/>
      <c r="P18" s="231"/>
      <c r="Q18" s="231"/>
      <c r="R18" s="231"/>
      <c r="S18" s="231"/>
      <c r="T18" s="231"/>
      <c r="U18" s="232"/>
      <c r="V18" s="126"/>
      <c r="W18" s="126"/>
    </row>
    <row r="19" ht="18.75" customHeight="1" spans="1:23">
      <c r="A19" s="149" t="s">
        <v>262</v>
      </c>
      <c r="B19" s="149" t="s">
        <v>280</v>
      </c>
      <c r="C19" s="149" t="s">
        <v>281</v>
      </c>
      <c r="D19" s="149" t="s">
        <v>92</v>
      </c>
      <c r="E19" s="149" t="s">
        <v>111</v>
      </c>
      <c r="F19" s="149" t="s">
        <v>112</v>
      </c>
      <c r="G19" s="149" t="s">
        <v>265</v>
      </c>
      <c r="H19" s="149" t="s">
        <v>266</v>
      </c>
      <c r="I19" s="230">
        <v>40000</v>
      </c>
      <c r="J19" s="230">
        <v>40000</v>
      </c>
      <c r="K19" s="230">
        <v>40000</v>
      </c>
      <c r="L19" s="233" t="s">
        <v>93</v>
      </c>
      <c r="M19" s="233" t="s">
        <v>93</v>
      </c>
      <c r="N19" s="233" t="s">
        <v>93</v>
      </c>
      <c r="O19" s="233"/>
      <c r="P19" s="233"/>
      <c r="Q19" s="233" t="s">
        <v>93</v>
      </c>
      <c r="R19" s="233" t="s">
        <v>93</v>
      </c>
      <c r="S19" s="233" t="s">
        <v>93</v>
      </c>
      <c r="T19" s="233" t="s">
        <v>93</v>
      </c>
      <c r="U19" s="234"/>
      <c r="V19" s="235" t="s">
        <v>93</v>
      </c>
      <c r="W19" s="235" t="s">
        <v>93</v>
      </c>
    </row>
    <row r="20" ht="18.75" customHeight="1" spans="1:23">
      <c r="A20" s="236" t="s">
        <v>137</v>
      </c>
      <c r="B20" s="237"/>
      <c r="C20" s="238"/>
      <c r="D20" s="238"/>
      <c r="E20" s="238"/>
      <c r="F20" s="238"/>
      <c r="G20" s="238"/>
      <c r="H20" s="239"/>
      <c r="I20" s="230">
        <v>1060000</v>
      </c>
      <c r="J20" s="230">
        <v>1060000</v>
      </c>
      <c r="K20" s="230">
        <v>1060000</v>
      </c>
      <c r="L20" s="240" t="s">
        <v>93</v>
      </c>
      <c r="M20" s="240" t="s">
        <v>93</v>
      </c>
      <c r="N20" s="240" t="s">
        <v>93</v>
      </c>
      <c r="O20" s="240"/>
      <c r="P20" s="240"/>
      <c r="Q20" s="240" t="s">
        <v>93</v>
      </c>
      <c r="R20" s="240" t="s">
        <v>93</v>
      </c>
      <c r="S20" s="240" t="s">
        <v>93</v>
      </c>
      <c r="T20" s="240" t="s">
        <v>93</v>
      </c>
      <c r="U20" s="241"/>
      <c r="V20" s="242" t="s">
        <v>93</v>
      </c>
      <c r="W20" s="242" t="s">
        <v>93</v>
      </c>
    </row>
  </sheetData>
  <mergeCells count="28">
    <mergeCell ref="A2:W2"/>
    <mergeCell ref="A3:H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2020-01-11T06:24:00Z</dcterms:created>
  <cp:lastPrinted>2021-01-13T07:07:00Z</cp:lastPrinted>
  <dcterms:modified xsi:type="dcterms:W3CDTF">2026-03-31T10:11:27Z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