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8" hidden="1">'项目支出预算表05-1'!$A$1:$W$31</definedName>
  </definedNames>
  <calcPr calcId="144525"/>
</workbook>
</file>

<file path=xl/sharedStrings.xml><?xml version="1.0" encoding="utf-8"?>
<sst xmlns="http://schemas.openxmlformats.org/spreadsheetml/2006/main" count="1998" uniqueCount="720">
  <si>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</si>
  <si>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</si>
  <si>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</si>
  <si>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</si>
  <si>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</si>
  <si>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</si>
  <si>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</si>
  <si>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</si>
  <si>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</si>
  <si>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</si>
  <si>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</si>
  <si>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</si>
  <si>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</si>
  <si>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</si>
  <si>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</si>
  <si>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</si>
  <si>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</si>
  <si>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</si>
  <si>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</si>
  <si>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</si>
  <si>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</si>
  <si>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</si>
  <si>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单位名称：安宁市残疾人联合会</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</si>
  <si>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</si>
  <si>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</si>
  <si>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</si>
  <si>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</si>
  <si>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</si>
  <si>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</si>
  <si>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</si>
  <si>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</si>
  <si>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</si>
  <si>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</si>
  <si>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</si>
  <si>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</si>
  <si>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</si>
  <si>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</si>
  <si>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</si>
  <si>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</si>
  <si>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</si>
  <si>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</si>
  <si>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</si>
  <si>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</si>
  <si>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</si>
  <si>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</si>
  <si>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</si>
  <si>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</si>
  <si>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</si>
  <si>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</si>
  <si>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</si>
  <si>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</si>
  <si>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</si>
  <si>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</si>
  <si>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</si>
  <si>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</si>
  <si>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</si>
  <si>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</si>
  <si>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</si>
  <si>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</si>
  <si>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</si>
  <si>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</si>
  <si>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</si>
  <si>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</si>
  <si>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</si>
  <si>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</si>
  <si>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</si>
  <si>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</si>
  <si>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</si>
  <si>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</si>
  <si>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</si>
  <si>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</si>
  <si>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</si>
  <si>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</si>
  <si>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</si>
  <si>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</si>
  <si>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</si>
  <si>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</si>
  <si>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</si>
  <si>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</si>
  <si>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</si>
  <si>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</si>
  <si>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</si>
  <si>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</si>
  <si>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</si>
  <si>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</si>
  <si>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</si>
  <si>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</si>
  <si>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</si>
  <si>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</si>
  <si>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</si>
  <si>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</si>
  <si>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安宁市残疾人联合会</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</si>
  <si>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</si>
  <si>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</si>
  <si>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</si>
  <si>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</si>
  <si>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</si>
  <si>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</si>
  <si>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</si>
  <si>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</si>
  <si>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</si>
  <si>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</si>
  <si>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</si>
  <si>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</si>
  <si>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</si>
  <si>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</si>
  <si>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</si>
  <si>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</si>
  <si>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</si>
  <si>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</si>
  <si>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</si>
  <si>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</si>
  <si>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</si>
  <si>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</si>
  <si>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20807</t>
  </si>
  <si>
    <t>就业补助</t>
  </si>
  <si>
    <t>2080799</t>
  </si>
  <si>
    <t>其他就业补助支出</t>
  </si>
  <si>
    <t>20811</t>
  </si>
  <si>
    <t>残疾人事业</t>
  </si>
  <si>
    <t>2081101</t>
  </si>
  <si>
    <t>行政运行</t>
  </si>
  <si>
    <t>2081102</t>
  </si>
  <si>
    <t>一般行政管理事务</t>
  </si>
  <si>
    <t>2081104</t>
  </si>
  <si>
    <t>残疾人康复</t>
  </si>
  <si>
    <t>2081105</t>
  </si>
  <si>
    <t>残疾人就业</t>
  </si>
  <si>
    <t>2081199</t>
  </si>
  <si>
    <t>其他残疾人事业支出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</si>
  <si>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</si>
  <si>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</si>
  <si>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</si>
  <si>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</si>
  <si>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</si>
  <si>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</si>
  <si>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</si>
  <si>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</si>
  <si>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</si>
  <si>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</si>
  <si>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</si>
  <si>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</si>
  <si>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</si>
  <si>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</si>
  <si>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</si>
  <si>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</si>
  <si>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</si>
  <si>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</si>
  <si>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</si>
  <si>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</si>
  <si>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</si>
  <si>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2296006</t>
  </si>
  <si>
    <t>用于残疾人事业的彩票公益金支出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</si>
  <si>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</si>
  <si>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</si>
  <si>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</si>
  <si>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</si>
  <si>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</si>
  <si>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</si>
  <si>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</si>
  <si>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</si>
  <si>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</si>
  <si>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</si>
  <si>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</si>
  <si>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</si>
  <si>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</si>
  <si>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</si>
  <si>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</si>
  <si>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</si>
  <si>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</si>
  <si>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</si>
  <si>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</si>
  <si>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</si>
  <si>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</si>
  <si>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</si>
  <si>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</si>
  <si>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</si>
  <si>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</si>
  <si>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</si>
  <si>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</si>
  <si>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</si>
  <si>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</si>
  <si>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</si>
  <si>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</si>
  <si>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</si>
  <si>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</si>
  <si>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</si>
  <si>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</si>
  <si>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</si>
  <si>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</si>
  <si>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</si>
  <si>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</si>
  <si>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</si>
  <si>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</si>
  <si>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</si>
  <si>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</si>
  <si>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</si>
  <si>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</si>
  <si>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</si>
  <si>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</si>
  <si>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</si>
  <si>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</si>
  <si>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</si>
  <si>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</si>
  <si>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</si>
  <si>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</si>
  <si>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</si>
  <si>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</si>
  <si>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</si>
  <si>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</si>
  <si>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</si>
  <si>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</si>
  <si>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</si>
  <si>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</si>
  <si>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</si>
  <si>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</si>
  <si>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</si>
  <si>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</si>
  <si>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</si>
  <si>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</si>
  <si>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530181210000000019466</t>
  </si>
  <si>
    <t>行政人员支出工资</t>
  </si>
  <si>
    <t>30101</t>
  </si>
  <si>
    <t>基本工资</t>
  </si>
  <si>
    <t>30102</t>
  </si>
  <si>
    <t>津贴补贴</t>
  </si>
  <si>
    <t>30103</t>
  </si>
  <si>
    <t>奖金</t>
  </si>
  <si>
    <t>530181210000000019467</t>
  </si>
  <si>
    <t>事业人员支出工资</t>
  </si>
  <si>
    <t>30107</t>
  </si>
  <si>
    <t>绩效工资</t>
  </si>
  <si>
    <t>530181210000000019468</t>
  </si>
  <si>
    <t>社会保障缴费</t>
  </si>
  <si>
    <t>30108</t>
  </si>
  <si>
    <t>机关事业单位基本养老保险缴费</t>
  </si>
  <si>
    <t>30112</t>
  </si>
  <si>
    <t>其他社会保障缴费</t>
  </si>
  <si>
    <t>30110</t>
  </si>
  <si>
    <t>职工基本医疗保险缴费</t>
  </si>
  <si>
    <t>30111</t>
  </si>
  <si>
    <t>公务员医疗补助缴费</t>
  </si>
  <si>
    <t>530181210000000019469</t>
  </si>
  <si>
    <t>30113</t>
  </si>
  <si>
    <t>530181210000000019470</t>
  </si>
  <si>
    <t>对个人和家庭的补助</t>
  </si>
  <si>
    <t>30305</t>
  </si>
  <si>
    <t>生活补助</t>
  </si>
  <si>
    <t>530181210000000019471</t>
  </si>
  <si>
    <t>公车购置及运维费</t>
  </si>
  <si>
    <t>30231</t>
  </si>
  <si>
    <t>公务用车运行维护费</t>
  </si>
  <si>
    <t>530181210000000019472</t>
  </si>
  <si>
    <t>公务交通补贴</t>
  </si>
  <si>
    <t>30239</t>
  </si>
  <si>
    <t>其他交通费用</t>
  </si>
  <si>
    <t>530181210000000019473</t>
  </si>
  <si>
    <t>一般公用经费</t>
  </si>
  <si>
    <t>30299</t>
  </si>
  <si>
    <t>其他商品和服务支出</t>
  </si>
  <si>
    <t>30201</t>
  </si>
  <si>
    <t>办公费</t>
  </si>
  <si>
    <t>30207</t>
  </si>
  <si>
    <t>邮电费</t>
  </si>
  <si>
    <t>30211</t>
  </si>
  <si>
    <t>差旅费</t>
  </si>
  <si>
    <t>30216</t>
  </si>
  <si>
    <t>培训费</t>
  </si>
  <si>
    <t>530181221100000213817</t>
  </si>
  <si>
    <t>工会经费</t>
  </si>
  <si>
    <t>30228</t>
  </si>
  <si>
    <t>530181231100001567962</t>
  </si>
  <si>
    <t>事业人员绩效奖励</t>
  </si>
  <si>
    <t>530181231100001567983</t>
  </si>
  <si>
    <t>行政人员绩效奖励</t>
  </si>
  <si>
    <t>530181231100001569816</t>
  </si>
  <si>
    <t>编外人员经费支出</t>
  </si>
  <si>
    <t>30199</t>
  </si>
  <si>
    <t>其他工资福利支出</t>
  </si>
  <si>
    <t>530181231100001570666</t>
  </si>
  <si>
    <t>30217</t>
  </si>
  <si>
    <t>预算05-1表</t>
  </si>
  <si>
    <t>项目分类</t>
  </si>
  <si>
    <t>项目单位</t>
  </si>
  <si>
    <t>经济科目编码</t>
  </si>
  <si>
    <t>经济科目名称</t>
  </si>
  <si>
    <t>本年拨款</t>
  </si>
  <si>
    <t>事业单位
经营收入</t>
  </si>
  <si>
    <t>其中：本次下达</t>
  </si>
  <si>
    <t>312 民生类</t>
  </si>
  <si>
    <t>530181221100000204076</t>
  </si>
  <si>
    <t>残疾人康复及辅具适配经费</t>
  </si>
  <si>
    <t>30227</t>
  </si>
  <si>
    <t>委托业务费</t>
  </si>
  <si>
    <t>530181221100000204112</t>
  </si>
  <si>
    <t>残疾人社会保障救助经费</t>
  </si>
  <si>
    <t>30311</t>
  </si>
  <si>
    <t>代缴社会保险费</t>
  </si>
  <si>
    <t>530181221100000204126</t>
  </si>
  <si>
    <t>残疾人就业创业补助经费</t>
  </si>
  <si>
    <t>313 事业发展类</t>
  </si>
  <si>
    <t>530181221100000204131</t>
  </si>
  <si>
    <t>扶残助残及残疾人事业发展专项资金</t>
  </si>
  <si>
    <t>530181231100001113847</t>
  </si>
  <si>
    <t>残联基层组织建设及自身建设经费</t>
  </si>
  <si>
    <t>530181231100001117162</t>
  </si>
  <si>
    <t>残联业务用房运行及物业管理服务经费</t>
  </si>
  <si>
    <t>30209</t>
  </si>
  <si>
    <t>物业管理费</t>
  </si>
  <si>
    <t>30206</t>
  </si>
  <si>
    <t>电费</t>
  </si>
  <si>
    <t>30205</t>
  </si>
  <si>
    <t>水费</t>
  </si>
  <si>
    <t>30213</t>
  </si>
  <si>
    <t>维修（护）费</t>
  </si>
  <si>
    <t>530181261100005001745</t>
  </si>
  <si>
    <t>城镇公益性岗位工资及社保资金</t>
  </si>
  <si>
    <t>530181261100005002053</t>
  </si>
  <si>
    <t>信创工作经费</t>
  </si>
  <si>
    <t>31002</t>
  </si>
  <si>
    <t>办公设备购置</t>
  </si>
  <si>
    <t>530181261100005165520</t>
  </si>
  <si>
    <t>残联法律顾问咨询经费</t>
  </si>
  <si>
    <t>530181261100005205092</t>
  </si>
  <si>
    <t>提前下达2026年中央财政残疾人事业发展补助一般公共预算（第一批）资金</t>
  </si>
  <si>
    <t>530181261100005271614</t>
  </si>
  <si>
    <t>提前下达2025年中央财政残疾人事业发展补助预算（一般公共预算）资金</t>
  </si>
  <si>
    <t>530181261100005271623</t>
  </si>
  <si>
    <t>2025年省级残疾人就业保障金对下资金经费</t>
  </si>
  <si>
    <t>530181261100005272005</t>
  </si>
  <si>
    <t>2025年省级残疾人事业彩票公益金经费</t>
  </si>
  <si>
    <t>530181261100005272035</t>
  </si>
  <si>
    <t>残疾人就业服务（对下）补助经费</t>
  </si>
  <si>
    <t>530181261100005272050</t>
  </si>
  <si>
    <t>贫困残疾人家庭无障碍改造项目经费</t>
  </si>
  <si>
    <t>预算05-2表</t>
  </si>
  <si>
    <t>项目年度绩效目标</t>
  </si>
  <si>
    <t>一级指标</t>
  </si>
  <si>
    <t>二级指标</t>
  </si>
  <si>
    <t>三级指标</t>
  </si>
  <si>
    <t>指标性质</t>
  </si>
  <si>
    <t>指标值</t>
  </si>
  <si>
    <t>度量单位</t>
  </si>
  <si>
    <t>指标属性</t>
  </si>
  <si>
    <t>指标内容</t>
  </si>
  <si>
    <t>1.为符合条件的持证残疾人购买医疗保险、最低档养老保险，确保应保尽保，参保率达到100%；
2.对残疾人因病因事造成的临时性困难及困难残疾群众节日走访慰问等，计划补助不少于900人次，切实帮助残疾人解决困难和问题，促进社会和谐；
3.对符合条件的无业重度残疾人提供居家托养扶助，确保居家托养扶助率达100%，切实减轻残疾人家庭经济负担，改善残疾人生活状况，提高残疾人生活质量。</t>
  </si>
  <si>
    <t>产出指标</t>
  </si>
  <si>
    <t>数量指标</t>
  </si>
  <si>
    <t>获得救助人次</t>
  </si>
  <si>
    <t>&gt;=</t>
  </si>
  <si>
    <t>900</t>
  </si>
  <si>
    <t>人次</t>
  </si>
  <si>
    <t>定量指标</t>
  </si>
  <si>
    <t>反映临时救助及节日慰问补助的总人次。</t>
  </si>
  <si>
    <t>残疾人参加社保的人数</t>
  </si>
  <si>
    <t>7000</t>
  </si>
  <si>
    <t>人</t>
  </si>
  <si>
    <t>反映残疾人参加医保及养保的人数。</t>
  </si>
  <si>
    <t>无业重度残疾人居家托养扶助人数</t>
  </si>
  <si>
    <t>1000</t>
  </si>
  <si>
    <t>反映残疾人无业重度居家托养扶助的人数。</t>
  </si>
  <si>
    <t>质量指标</t>
  </si>
  <si>
    <t>残疾人参加社保的参保率</t>
  </si>
  <si>
    <t>90</t>
  </si>
  <si>
    <t>%</t>
  </si>
  <si>
    <t>反映残疾人参加社保的参保比例。</t>
  </si>
  <si>
    <t>效益指标</t>
  </si>
  <si>
    <t>社会效益</t>
  </si>
  <si>
    <t>关心、理解、帮助残疾人的社会氛围</t>
  </si>
  <si>
    <t>=</t>
  </si>
  <si>
    <t>有所改善</t>
  </si>
  <si>
    <t>是/否</t>
  </si>
  <si>
    <t>定性指标</t>
  </si>
  <si>
    <t>反映关心、理解、帮助残疾人的社会氛围改善程度。</t>
  </si>
  <si>
    <t>满意度指标</t>
  </si>
  <si>
    <t>服务对象满意度</t>
  </si>
  <si>
    <t>接受帮扶的残疾人及家庭满意度</t>
  </si>
  <si>
    <t>反映接受帮扶的残疾人及家庭的满意度。</t>
  </si>
  <si>
    <t>用于支付1名2026年城镇公益性岗位人员工资及社保费用。</t>
  </si>
  <si>
    <t>城镇公益性岗位工资发放人数</t>
  </si>
  <si>
    <t>1人</t>
  </si>
  <si>
    <t>反映单位实际发放公益性岗位工资人员数量。</t>
  </si>
  <si>
    <t>部门运转</t>
  </si>
  <si>
    <t>正常运转</t>
  </si>
  <si>
    <t>反映单位运转情况。</t>
  </si>
  <si>
    <t>社会公众满意度</t>
  </si>
  <si>
    <t>反映社会公众对单位服务窗口人员履职情况的满意程度。</t>
  </si>
  <si>
    <t>1.计划对符合条件的5名自主创业残疾人进行创业补贴，鼓励残疾朋友自食其力，有效带动更多残疾人实现就业，推进我市残疾人就业多元化发展；
2.计划对符合条件的28名取得机动车驾驶证的残疾人进行补助，鼓励残疾人多元化就业，融入社会，自食其力；
3.计划对符合条件的残疾人及残疾人子女在校高中生、考取大中专及以上学生进行补助，补助率达100%；
4.计划对1户申报符合规范化建设的盲人按摩机构给予一次性补助。</t>
  </si>
  <si>
    <t>盲人按摩规范化建设机构补助户数</t>
  </si>
  <si>
    <t>1户</t>
  </si>
  <si>
    <t>人(户)</t>
  </si>
  <si>
    <t>反映申报符合盲人按摩规范化建设机构的补助户数。</t>
  </si>
  <si>
    <t>补助残疾人自主创业人数</t>
  </si>
  <si>
    <t>5</t>
  </si>
  <si>
    <t>反映补助残疾人自主创业的人数。</t>
  </si>
  <si>
    <t>残疾人机动车驾驶技能培训补助人数</t>
  </si>
  <si>
    <t>28</t>
  </si>
  <si>
    <t>反映残疾人机动车驾驶技能培训补助人数。</t>
  </si>
  <si>
    <t>补助发放兑现准确率</t>
  </si>
  <si>
    <t>100</t>
  </si>
  <si>
    <t>反映准确发放各类补助的情况。</t>
  </si>
  <si>
    <t>时效指标</t>
  </si>
  <si>
    <t>补助发放完成时间</t>
  </si>
  <si>
    <t>2026年11月30日</t>
  </si>
  <si>
    <t>年-月-日</t>
  </si>
  <si>
    <t>反映单位发放补助资金的最晚时限要求。</t>
  </si>
  <si>
    <t>残疾人的生产生活及就业能力</t>
  </si>
  <si>
    <t>有所提高</t>
  </si>
  <si>
    <t>反映残疾人的生产生活及就业能力的提高程度。</t>
  </si>
  <si>
    <t>接受补助的残疾人满意度</t>
  </si>
  <si>
    <t>反映接受补助的残疾人满意程度。</t>
  </si>
  <si>
    <t>用于2025年单位办公设备的更新，不断提高单位工作效率。</t>
  </si>
  <si>
    <t>办公设备更新数量</t>
  </si>
  <si>
    <t>台（套）</t>
  </si>
  <si>
    <t>反映办公设备的更新数量。</t>
  </si>
  <si>
    <t>设备更新完成时限</t>
  </si>
  <si>
    <t>&lt;=</t>
  </si>
  <si>
    <t>反映设备更新完成的时限要求。</t>
  </si>
  <si>
    <t>反映部门运转情况。</t>
  </si>
  <si>
    <t>单位人员满意度</t>
  </si>
  <si>
    <t>反映部门人员对办公设备使用的满意程度。</t>
  </si>
  <si>
    <t>以残疾儿童、持证残疾人为重点，持续开展残疾人家庭医生签约精准康复服务、残疾儿童抢救性康复服务、残疾精神病人住院治疗及免费服药等工作，扩大康复服务供给，为有康复服务需求的残疾人提供康复服务，确保基本康复服务比例不低于85%，推动实现残疾人“人人享有康复服务”的目标。</t>
  </si>
  <si>
    <t>残疾儿童康复救助人数</t>
  </si>
  <si>
    <t>120</t>
  </si>
  <si>
    <t>反映残疾儿童康复救助的人数。</t>
  </si>
  <si>
    <t>精准康复服务签约履约率</t>
  </si>
  <si>
    <t>85</t>
  </si>
  <si>
    <t>反映精准康复服务的签约履约比例。</t>
  </si>
  <si>
    <t>残疾儿童康复服务率</t>
  </si>
  <si>
    <t>反映残疾儿童康复服务的比例。</t>
  </si>
  <si>
    <t>辅具适配工作完成时限</t>
  </si>
  <si>
    <t>反映辅具适配工作完成的时限要求。</t>
  </si>
  <si>
    <t>有效改善残疾人生活自理能力</t>
  </si>
  <si>
    <t>是</t>
  </si>
  <si>
    <t>反映残疾人生活自理能力的改善程度。</t>
  </si>
  <si>
    <t>接受服务的残疾人及家属满意度</t>
  </si>
  <si>
    <t>反映接受服务的残疾人及家属的满意度。</t>
  </si>
  <si>
    <t xml:space="preserve">按时发放105名残联专职委员工作补贴，调动基层残疾人工作者的积极性，切实服务好残疾群众；
</t>
  </si>
  <si>
    <t>接受残疾人专职委员补助人数</t>
  </si>
  <si>
    <t>105</t>
  </si>
  <si>
    <t>反映接受残疾人专职委员补助人数。</t>
  </si>
  <si>
    <t>关心、帮助、服务残疾人的社会氛围</t>
  </si>
  <si>
    <t>进一步改善</t>
  </si>
  <si>
    <t>反映关心、帮助、服务残疾人的社会氛围改善程度。</t>
  </si>
  <si>
    <t>残疾人及家属对残疾人工作者的满意度</t>
  </si>
  <si>
    <t>反映残疾人及家属对残疾人工作者的满意程度。</t>
  </si>
  <si>
    <t>成本指标</t>
  </si>
  <si>
    <t>经济成本指标</t>
  </si>
  <si>
    <t>专职委员月补贴标准</t>
  </si>
  <si>
    <t>150</t>
  </si>
  <si>
    <t>元/人*月</t>
  </si>
  <si>
    <t>反映专职委员的人均月补贴标准。</t>
  </si>
  <si>
    <t xml:space="preserve">1.预计为8000名左右持证残疾人购买意外伤害险及定期寿险，提升残疾人家庭抵抗意外事件的风险能力；；
2.计划重点在“助残日”开展1次宣传活动，不断提高助残意识，加大市委、市政府对惠残助残政策的宣传力度，不断在全社会营造关心、关爱、理解、帮助残疾人的友好氛围，进一步激励残疾人自尊、自强、自信的意识，勇敢走出家门，积极融入社会，共同参与经济社会的发展；
3.确保继续做好第三代残疾人智能化残疾人证网上办、残疾人爱心卡办理、上门评定残疾等级及残疾人网络信息化建设等相关工作，高质量推进我市残疾人事业发展；
</t>
  </si>
  <si>
    <t>购买残疾人意外伤害险定期寿险人数</t>
  </si>
  <si>
    <t>8000</t>
  </si>
  <si>
    <t>反映为残疾人购买购买残疾人意外伤害险定期寿险的人数。</t>
  </si>
  <si>
    <t>开展宣传活动次数</t>
  </si>
  <si>
    <t>1次</t>
  </si>
  <si>
    <t>次</t>
  </si>
  <si>
    <t>反映开展宣传活动的次数。</t>
  </si>
  <si>
    <t>证卡办理率</t>
  </si>
  <si>
    <t>反映符合条件有需求办理残疾爱心公交卡及残疾人智能证的办理比例。</t>
  </si>
  <si>
    <t>残疾人意外伤害险定期寿险投保率</t>
  </si>
  <si>
    <t>反映残疾人意外伤害险定期寿险的投保比例。</t>
  </si>
  <si>
    <t>进一步扩大广大残疾人了解相关惠残助残政策覆盖面</t>
  </si>
  <si>
    <t>反映广大残疾人了解相关惠残助残政策覆盖面的扩大程度。</t>
  </si>
  <si>
    <t>接受服务的残疾人及家庭满意度</t>
  </si>
  <si>
    <t>反映接受服务的残疾人及家庭满意度。</t>
  </si>
  <si>
    <t>聘请律师事务所，对残联业务及残疾人提供法律咨询等服务，切实深化推进残联改革和自身建设，加快残疾人事业法制化、规范化管理，促进残疾人事业高质量发展。</t>
  </si>
  <si>
    <t>提供法律服务次数</t>
  </si>
  <si>
    <t>10</t>
  </si>
  <si>
    <t>反映提供法律服务的次数。</t>
  </si>
  <si>
    <t>法律意见回复时间</t>
  </si>
  <si>
    <t>工作日</t>
  </si>
  <si>
    <t>反映法律意见回复的时间要求。</t>
  </si>
  <si>
    <t>残联系统工作建设程度</t>
  </si>
  <si>
    <t>比较规范化、法制化</t>
  </si>
  <si>
    <t>反映残联系统工作建设规范化、法制化的程度。</t>
  </si>
  <si>
    <t>残疾群众满意度</t>
  </si>
  <si>
    <t>反映残疾群众对单位履职情况的满意程度。</t>
  </si>
  <si>
    <t>做好残联2026年度业务用房日常维修维护、水电费缴纳及后勤物业管理服务支出等，确保2026年部门工作正常运转，服务好残疾群众。</t>
  </si>
  <si>
    <t>物业管理服务面积</t>
  </si>
  <si>
    <t>5000</t>
  </si>
  <si>
    <t>平方米</t>
  </si>
  <si>
    <t>反映物业管理合同约定的服务区域、办公区域室内外（含绿化）面积之和。</t>
  </si>
  <si>
    <t>办公楼环境干净整洁</t>
  </si>
  <si>
    <t>反映办公楼环境是否干净整洁。</t>
  </si>
  <si>
    <t>项目完成时限</t>
  </si>
  <si>
    <t>2026年12月31日</t>
  </si>
  <si>
    <t>反映单位物业服务的有效时限。</t>
  </si>
  <si>
    <t>反映单位运转情况，包括每日办公楼及外围公共区域的清洁、安保等，每月水电缴纳及时、日常维修维护处理及时。</t>
  </si>
  <si>
    <t>反映单位职工对单位后勤保障满意度。</t>
  </si>
  <si>
    <t>通过实施残疾人精准康复服务行动，为有需求的经济困难7岁以上残疾儿童或成年持证残疾人提供康复医疗、康复训练、辅助器具适配、支持性服务等基本康复服务，力争康复服务率达85%以上，有效改善其功能障碍、提高生活质量和社会活动参与能力。</t>
  </si>
  <si>
    <t>有需求的7岁以上残疾儿童或成年残疾人得到康复服务的比例</t>
  </si>
  <si>
    <t>反映有需求的7岁以上残疾儿童或成年残疾人得到康复服务的比例。</t>
  </si>
  <si>
    <t>项目完成时间</t>
  </si>
  <si>
    <t>反映项目完成的时间要求。</t>
  </si>
  <si>
    <t>残疾人康复服务水平</t>
  </si>
  <si>
    <t>反映残疾人康复服务水平的提高程度。</t>
  </si>
  <si>
    <t>接受服务残疾人及家属的满意度</t>
  </si>
  <si>
    <t>反映接受服务残疾人及家属的满意程度。</t>
  </si>
  <si>
    <t>对符合条件的残疾人给予取证补助和机动车驾驶技能培训补助。</t>
  </si>
  <si>
    <t>残疾人取证补助和机动车驾驶技能培训补助人数</t>
  </si>
  <si>
    <t>反映残疾人取证补助和机动车驾驶技能培训补助的人数。</t>
  </si>
  <si>
    <t>扶持补助资金兑付率</t>
  </si>
  <si>
    <t>反映扶持补助资金的兑付比例。</t>
  </si>
  <si>
    <t>推进残疾人就业多元化</t>
  </si>
  <si>
    <t>效果显著</t>
  </si>
  <si>
    <t>反映通过就业创业、技能培训补助等措施，推进残疾人就业多元化的效果是否显著。</t>
  </si>
  <si>
    <t>补助对象满意度</t>
  </si>
  <si>
    <t>反映补助对象的满意程度。</t>
  </si>
  <si>
    <t>用于农村困难残疾人实用技术培训支出。</t>
  </si>
  <si>
    <t>农村困难残疾人实用技术培训人数</t>
  </si>
  <si>
    <t>60</t>
  </si>
  <si>
    <t>反映农村困难残疾人实用技术培训的人数。</t>
  </si>
  <si>
    <t>残疾人技能水平</t>
  </si>
  <si>
    <t>有所提升</t>
  </si>
  <si>
    <t>反映残疾人残疾人技能水平提升的程度。</t>
  </si>
  <si>
    <t>残疾人及家属对残疾人服务的满意度</t>
  </si>
  <si>
    <t>80</t>
  </si>
  <si>
    <t>反映残疾人及家属对残疾人服务的满意程度。</t>
  </si>
  <si>
    <t>开展应届高校残疾人毕业生求职补贴扶持。</t>
  </si>
  <si>
    <t>应届高校残疾人毕业生求职补贴扶持个数</t>
  </si>
  <si>
    <t>1</t>
  </si>
  <si>
    <t>反映应届高校残疾人毕业生求职补贴扶持个数。</t>
  </si>
  <si>
    <t>残疾人生产生活及就业能力</t>
  </si>
  <si>
    <t>反映残疾人生产生活及就业能力的提高程度。</t>
  </si>
  <si>
    <t>残疾人及其家属对残疾人服务的满意度</t>
  </si>
  <si>
    <t>反映残疾人及其家属对残疾人服务的满意程度。</t>
  </si>
  <si>
    <t>1.为上门评残和困难残疾人残疾评定提供补贴；
2.开展残疾预防工作重点联系点工作，以社区和家庭为基础、普遍预防和重点防控相结合的残疾预防工作；3.支持困难重度残疾人实施家庭无障碍改造。</t>
  </si>
  <si>
    <t>培育残疾预防工作重点联系点</t>
  </si>
  <si>
    <t>1个</t>
  </si>
  <si>
    <t>个</t>
  </si>
  <si>
    <t>反映培育残疾预防工作重点联系点的数量。</t>
  </si>
  <si>
    <t>残疾评定获补对象数</t>
  </si>
  <si>
    <t>20</t>
  </si>
  <si>
    <t>反映残疾评定获补对象人数。</t>
  </si>
  <si>
    <t>困难重度残疾人家庭无障碍改造惠及户数</t>
  </si>
  <si>
    <t>30</t>
  </si>
  <si>
    <t>户</t>
  </si>
  <si>
    <t>反映困难重度残疾人家庭无障碍改造惠及的户数。</t>
  </si>
  <si>
    <t>12</t>
  </si>
  <si>
    <t>月</t>
  </si>
  <si>
    <t>反映项目完成的最晚时间要求。</t>
  </si>
  <si>
    <t>残疾人行动便利程度</t>
  </si>
  <si>
    <t>反映残疾人行动便利程度的改善程度。</t>
  </si>
  <si>
    <t>残疾人及家庭满意度</t>
  </si>
  <si>
    <t>反映残疾人及家庭满意程度。</t>
  </si>
  <si>
    <t>对贫困残疾人家庭进行无障碍环境改造，为残疾人出行提供便利。</t>
  </si>
  <si>
    <t>残疾人家庭无障碍改造任务数</t>
  </si>
  <si>
    <t>50</t>
  </si>
  <si>
    <t>反映残疾人家庭无障碍改造的任务数。</t>
  </si>
  <si>
    <t>2026年12月</t>
  </si>
  <si>
    <t>反映该项目完成的最后时限要求。</t>
  </si>
  <si>
    <t>使残疾人更好地共享改革发展成果</t>
  </si>
  <si>
    <t>反映使残疾人更好地共享改革发展成果的效果。</t>
  </si>
  <si>
    <t>接受无障碍改造服务的残疾人家庭满意度</t>
  </si>
  <si>
    <t>反映接受无障碍改造服务的残疾人家庭的满意程度。</t>
  </si>
  <si>
    <t>预算06表</t>
  </si>
  <si>
    <t>部门整体支出绩效目标表</t>
  </si>
  <si>
    <t>部门名称</t>
  </si>
  <si>
    <t>说明</t>
  </si>
  <si>
    <t>部门总体目标</t>
  </si>
  <si>
    <t>部门职责</t>
  </si>
  <si>
    <t>履行“代表、服务、管理”职能，代表残疾人共同利益，维护残疾人合法权益；开展各项残疾人业务活动，直接为残疾人服务；承担政府委托的部分行政职能，发展和管理残疾人事业。主要职责是：1.根据国民经济和社会发展规划，制定我市残疾人事业发展战略，编制残疾人事业发展规划，制定年度工作计划并组织实施。协助政府研究、拟定和实施残疾人事业的政策、法规，经批准后组织实施，对有关业务领域进行指导和管理。2.动员社会与有关部门密切合作，积极开展残疾预防和残疾人康复、教育、扶贫、劳动就业、文化、体育、用品用具供应、福利、社会服务等工作，创造良好环境和条件，扶助残疾人平等参与社会生活。3.听取残疾人意见，反映残疾人需求，维护残疾人权益，为残疾人服务。4.团结教育残疾人遵纪守法，履行应尽义务，发扬乐观进取精神，自尊、自信、自强、自立，为社会主义现代化建设贡献力量。5.弘扬社会主义人道主义，宣传残疾人事业，沟通政府、社会与残疾人之间的联系，动员社会理解、尊重、关心帮助残疾人。6.承担市政府残疾人工作协调委员会的日常工作。做好综合、组织、协调和服务。7.指导和管理各类残疾人社团组织。8.开展残疾人事业的对外交流与合作。9.承担市委政府和昆明市残联交办的其他工作。</t>
  </si>
  <si>
    <t>根据三定方案归纳。</t>
  </si>
  <si>
    <t>总体绩效目标
（2026-2028年期间）</t>
  </si>
  <si>
    <t>为更好的履行残联职能职责，促进残疾人事业更好的发展，根据中残联、省残联及昆明市残联“十五五”残疾人保障和发展规划要求，紧紧围绕安宁市委、市政府中心工作及“大赶考”确定的各项目标任务，开展残疾人康复、教育、扶贫、就业、文体活动、社会保障和残疾预防等各项工作，改善残疾人参与社会生活的环境和条件。从而弘扬人道主义思想，发展残疾人事业，促进残疾人平等、充分参与社会生活，共享社会物质文化成果，维护残疾人权益，宣传残疾人事业，动员社会理解、尊重、关心、帮助残疾人，缩小残疾人状况与社会平均水平的差距，让残疾人与全市人民同步迈入全面小康社会。</t>
  </si>
  <si>
    <t>根据部门职责，中长期规划，各级党委，各级政府要求归纳。</t>
  </si>
  <si>
    <t>部门年度目标</t>
  </si>
  <si>
    <t>预算年度（2026年）
绩效目标</t>
  </si>
  <si>
    <t>目标一：为残疾人因病因事造成的临时性困难提供救助，为符合条件的全市残疾人购买医疗保险、为符合条件的三四级残疾人购买最低档养老保险，对无业重度残疾人提供居家托养扶助及上门服务，对困难残疾群众进行节日走访慰问及帮扶等。
目标二：为残疾人提供就业创业扶持补助、职业技能及机动车驾驶技能取证补助、为困难残疾人及残疾人子女提供助学服务等。
目标三：为残疾人提供精准康复服务、残疾儿童抢救性康复服务、解决贫困残疾精神病人住院治疗等问题、为残疾人免费提供辅具等。
目标四：进一步加强基层残疾人组织规范化、法制化建设，切实提升残疾人专职委员业务素质和履职能力，深化推进残联改革和自身建设，促进残疾人事业高质量发展。
目标五：不断扩大扶残助残宣传力度，结合每年“全国助残日”、“国际残疾人日”以及“残疾预防日”等重要节点和残疾人事业重大活动开展主题宣传及扶持助残文明实践服务活动，为全市持证残疾人购买意外伤害险及定期寿险，在全社会营造关心、关爱残疾人的友好氛围，助推我市残疾人事业高质量发展。</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</si>
  <si>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</si>
  <si>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</si>
  <si>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</si>
  <si>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</si>
  <si>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</si>
  <si>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</si>
  <si>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</si>
  <si>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</si>
  <si>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</si>
  <si>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</si>
  <si>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残疾人社会保障救助</t>
  </si>
  <si>
    <t>为残疾人因病因事造成的临时性困难提供救助，为符合条件的全市残疾人购买医疗保险、为符合条件的三四级残疾人购买最低档养老保险，对无业重度残疾人提供居家托养扶助，对困难残疾群众进行节日走访慰问及帮扶等。</t>
  </si>
  <si>
    <t>为残疾人提供精准康复服务、残疾儿童抢救性康复服务、解决贫困残疾精神病人住院治疗等问题、为残疾人免费提供辅具等。</t>
  </si>
  <si>
    <t>残疾人康复及辅具适配经费、提前下达2026年中央财政残疾人事业发展补助一般公共预算（第一批）资金</t>
  </si>
  <si>
    <t>残疾人就业创业</t>
  </si>
  <si>
    <t>为残疾人提供就业技能培训、扶残助学补助、职业技能及机动车驾驶技能取证补助等。</t>
  </si>
  <si>
    <t>三、部门整体支出绩效指标</t>
  </si>
  <si>
    <t>绩效指标</t>
  </si>
  <si>
    <t>评（扣）分标准</t>
  </si>
  <si>
    <t>绩效指标值设定依据及数据来源</t>
  </si>
  <si>
    <t xml:space="preserve">二级指标 </t>
  </si>
  <si>
    <t>（城乡居民医保参保人数+城乡居民养保参保人数）大于等于 7000人，得满分；小于7000人，按照实际参保人数/指标值*分值计算得分。</t>
  </si>
  <si>
    <t>中央、省、市“十四五”残疾人保障和发展规划及部门年度工作内容。</t>
  </si>
  <si>
    <t>（临时救助人次+节日慰问人次）不少于900人次，得满分；反之，按实际慰问人次/指标值*分值计算相应分值。</t>
  </si>
  <si>
    <t>中央、省、市“十四五”残疾人保障和发展规划及部门年度工作计划和项目实施内容。</t>
  </si>
  <si>
    <t>无业重度残疾人居家托养扶助实际人数超过1000人，得满分；达不到1000人，按照实际托养扶助人数指标值*分值计算得分。</t>
  </si>
  <si>
    <t>残疾人就业创业取证补助人数</t>
  </si>
  <si>
    <t>34</t>
  </si>
  <si>
    <t>实际补助人数/目标值*分值。</t>
  </si>
  <si>
    <t>反映残疾人机动车驾驶技能培训补助、就业创业扶持补助及盲人按摩规范化建设等的补助人数。</t>
  </si>
  <si>
    <t>中央、省、市“十四五”残疾人保障和发展规划及云南省促进残疾人就业三年行动实施方案和部门年度工作计划。</t>
  </si>
  <si>
    <t>残疾儿童实际康复人数/目标值*分值，上限为满分。</t>
  </si>
  <si>
    <t>中央、省、市“十四五”残疾人保障和发展规划及部门年度工作计划和工作内容。</t>
  </si>
  <si>
    <t>履约人数/签约人数*100%，达到85%得满分；低于85%，按照履约人数/签约人数*分值计算得分。</t>
  </si>
  <si>
    <t>中央、省、市“十四五”残疾人保障和发展规划、卫生系统数据。</t>
  </si>
  <si>
    <t>实际补助人数/应补助人数*100%*分值。</t>
  </si>
  <si>
    <t>昆残发【2021】126号--昆明市残疾人联合会  昆明市财政局关于进一步贯彻落实《昆明市村(社区)残疾人专职委员管理实施方案》的通知、昆残工委发【2014】2号--关于印发昆明市基层残疾人组织规范化建设实施方案的通知、2014年市五届政府第26次会议纪要--政府常务会43期会议纪要（专职委员补贴）。</t>
  </si>
  <si>
    <t>意外伤害险定期寿险投保人数</t>
  </si>
  <si>
    <t>投保人数/指标值*分值，满分为上限。</t>
  </si>
  <si>
    <t>参照上年度持证残疾人人数上浮一定数量测算。</t>
  </si>
  <si>
    <t>实际参加城乡居民医保和养保人数超过符合条件应参保人数的90%得满分；参保率介于60%（含）至90%（不含）之间，参保率×指标分值； 参保率＜60%，不得分。</t>
  </si>
  <si>
    <t>中央、省、市“十四五”残疾人保障和发展规划及部门年度工作内容和项目实施要求。</t>
  </si>
  <si>
    <t>补助兑付额/应付额*100%*分值。</t>
  </si>
  <si>
    <t>根据单位年度工作任务目标完成要求。</t>
  </si>
  <si>
    <t>工作完成时限</t>
  </si>
  <si>
    <t>20261130</t>
  </si>
  <si>
    <t>2026年11月30日前完成各项工作得满分，未按时限完成的视工作开展情况酌情给分。</t>
  </si>
  <si>
    <t>反映各项工作完成的时限要求。</t>
  </si>
  <si>
    <t>部门年度工作计划安排推进要求。</t>
  </si>
  <si>
    <t>关心、帮助、理解残疾人社会氛围</t>
  </si>
  <si>
    <t>视关心、理解、帮助残疾人社会氛围改善程度酌情给分。</t>
  </si>
  <si>
    <t>中央、省、市“十四五”残疾人保障和发展规划以及项目实施的目的意义。</t>
  </si>
  <si>
    <t>① 满意度≥90%，得满分；② 满意度介于60%（含）至90%（不含）之间，满意度×指标分值；③ 满意度＜60%，不得分。</t>
  </si>
  <si>
    <t>通过实地走访或调查问卷了解。</t>
  </si>
  <si>
    <t>按补贴标准执行得满分，超标准执行不得分。</t>
  </si>
  <si>
    <t>2014年市五届政府第26次会议纪要--政府常务会43期会议纪要（专职委员补贴）</t>
  </si>
  <si>
    <t>投保标准</t>
  </si>
  <si>
    <t>55</t>
  </si>
  <si>
    <t>元/人</t>
  </si>
  <si>
    <t>按照标准执行得满分，超标准不得分。</t>
  </si>
  <si>
    <t>反映为残疾人购买意外伤害险定期寿险的人均投保标准。</t>
  </si>
  <si>
    <t>参照上年度执行标准。</t>
  </si>
  <si>
    <t>预算07表</t>
  </si>
  <si>
    <t>本年政府性基金预算支出</t>
  </si>
  <si>
    <t>4</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</si>
  <si>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</si>
  <si>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</si>
  <si>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</si>
  <si>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</si>
  <si>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</si>
  <si>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</si>
  <si>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</si>
  <si>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</si>
  <si>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</si>
  <si>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</si>
  <si>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</si>
  <si>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</si>
  <si>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</si>
  <si>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</si>
  <si>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</si>
  <si>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公务用车燃油费</t>
  </si>
  <si>
    <t>车辆加油、添加燃料服务</t>
  </si>
  <si>
    <t>项</t>
  </si>
  <si>
    <t>公车维修保养</t>
  </si>
  <si>
    <t>车辆维修和保养服务</t>
  </si>
  <si>
    <t>辆</t>
  </si>
  <si>
    <t>公车保险</t>
  </si>
  <si>
    <t>机动车保险服务</t>
  </si>
  <si>
    <t>办公用纸</t>
  </si>
  <si>
    <t>复印纸</t>
  </si>
  <si>
    <t>箱</t>
  </si>
  <si>
    <t>2026年残疾人辅具适配经费</t>
  </si>
  <si>
    <t>助残器械</t>
  </si>
  <si>
    <t>2026年残联办公楼物业管理服务费</t>
  </si>
  <si>
    <t>物业管理服务</t>
  </si>
  <si>
    <t>信创设备配套软件</t>
  </si>
  <si>
    <t>基础软件</t>
  </si>
  <si>
    <t>套</t>
  </si>
  <si>
    <t>信创设备</t>
  </si>
  <si>
    <t>台式计算机</t>
  </si>
  <si>
    <t>台</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</si>
  <si>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</si>
  <si>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</si>
  <si>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</si>
  <si>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</si>
  <si>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</si>
  <si>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</si>
  <si>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</si>
  <si>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</si>
  <si>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</si>
  <si>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</si>
  <si>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</si>
  <si>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</si>
  <si>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</si>
  <si>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</si>
  <si>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</si>
  <si>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</si>
  <si>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</si>
  <si>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</si>
  <si>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</si>
  <si>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</si>
  <si>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</si>
  <si>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</si>
  <si>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</si>
  <si>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</si>
  <si>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</si>
  <si>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</si>
  <si>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</si>
  <si>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</si>
  <si>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</si>
  <si>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</si>
  <si>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</si>
  <si>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</si>
  <si>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A02 设备</t>
  </si>
  <si>
    <t>A02010105 台式计算机</t>
  </si>
  <si>
    <t>A08 无形资产</t>
  </si>
  <si>
    <t>A08060301 基础软件</t>
  </si>
  <si>
    <t>计算机配套软件</t>
  </si>
  <si>
    <t>预算13表</t>
  </si>
  <si>
    <t>2026年上级转移支付补助项目支出预算表</t>
  </si>
  <si>
    <t>上级补助</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</si>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</sst>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9">
    <numFmt numFmtId="176" formatCode="#,##0.00_ ;[Red]\-#,##0.00\ "/>
    <numFmt numFmtId="177" formatCode="#,##0.00_ "/>
    <numFmt numFmtId="178" formatCode="_(&quot;$&quot;* #,##0.00_);_(&quot;$&quot;* \(#,##0.00\);_(&quot;$&quot;* &quot;-&quot;??_);_(@_)"/>
    <numFmt numFmtId="179" formatCode="#,##0.00;\-#,##0.00;;@"/>
    <numFmt numFmtId="180" formatCode="_(* #,##0_);_(* \(#,##0\);_(* &quot;-&quot;_);_(@_)"/>
    <numFmt numFmtId="181" formatCode="_(&quot;$&quot;* #,##0_);_(&quot;$&quot;* \(#,##0\);_(&quot;$&quot;* &quot;-&quot;_);_(@_)"/>
    <numFmt numFmtId="182" formatCode="_(* #,##0.00_);_(* \(#,##0.00\);_(* &quot;-&quot;??_);_(@_)"/>
    <numFmt numFmtId="183" formatCode="0.00_ "/>
    <numFmt numFmtId="184" formatCode="#,##0;\-#,##0;;@"/>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color rgb="FF000000"/>
      <name val="宋体"/>
      <charset val="134"/>
      <scheme val="major"/>
    </font>
    <font>
      <sz val="10"/>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9"/>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9"/>
      <color theme="1"/>
      <name val="宋体"/>
      <charset val="134"/>
      <scheme val="major"/>
    </font>
    <font>
      <sz val="9"/>
      <name val="宋体"/>
      <charset val="134"/>
      <scheme val="major"/>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b/>
      <sz val="11"/>
      <color rgb="FFFA7D00"/>
      <name val="宋体"/>
      <charset val="134"/>
      <scheme val="minor"/>
    </font>
    <font>
      <sz val="11"/>
      <color theme="0"/>
      <name val="宋体"/>
      <charset val="134"/>
      <scheme val="minor"/>
    </font>
    <font>
      <i/>
      <sz val="11"/>
      <color rgb="FF7F7F7F"/>
      <name val="宋体"/>
      <charset val="134"/>
      <scheme val="minor"/>
    </font>
    <font>
      <b/>
      <sz val="11"/>
      <color theme="3"/>
      <name val="宋体"/>
      <charset val="134"/>
      <scheme val="minor"/>
    </font>
    <font>
      <u/>
      <sz val="11"/>
      <color rgb="FF0000FF"/>
      <name val="宋体"/>
      <charset val="134"/>
      <scheme val="minor"/>
    </font>
    <font>
      <b/>
      <sz val="13"/>
      <color theme="3"/>
      <name val="宋体"/>
      <charset val="134"/>
      <scheme val="minor"/>
    </font>
    <font>
      <sz val="11"/>
      <color rgb="FF9C0006"/>
      <name val="宋体"/>
      <charset val="134"/>
      <scheme val="minor"/>
    </font>
    <font>
      <sz val="11"/>
      <color rgb="FF3F3F76"/>
      <name val="宋体"/>
      <charset val="134"/>
      <scheme val="minor"/>
    </font>
    <font>
      <sz val="11"/>
      <color rgb="FF9C6500"/>
      <name val="宋体"/>
      <charset val="134"/>
      <scheme val="minor"/>
    </font>
    <font>
      <sz val="11"/>
      <color rgb="FF006100"/>
      <name val="宋体"/>
      <charset val="134"/>
      <scheme val="minor"/>
    </font>
    <font>
      <b/>
      <sz val="15"/>
      <color theme="3"/>
      <name val="宋体"/>
      <charset val="134"/>
      <scheme val="minor"/>
    </font>
    <font>
      <sz val="11"/>
      <color rgb="FFFF0000"/>
      <name val="宋体"/>
      <charset val="134"/>
      <scheme val="minor"/>
    </font>
    <font>
      <b/>
      <sz val="11"/>
      <color rgb="FF3F3F3F"/>
      <name val="宋体"/>
      <charset val="134"/>
      <scheme val="minor"/>
    </font>
    <font>
      <b/>
      <sz val="11"/>
      <color theme="0"/>
      <name val="宋体"/>
      <charset val="134"/>
      <scheme val="minor"/>
    </font>
    <font>
      <u/>
      <sz val="11"/>
      <color rgb="FF800080"/>
      <name val="宋体"/>
      <charset val="134"/>
      <scheme val="minor"/>
    </font>
    <font>
      <b/>
      <sz val="18"/>
      <color theme="3"/>
      <name val="宋体"/>
      <charset val="134"/>
      <scheme val="major"/>
    </font>
    <font>
      <sz val="11"/>
      <color rgb="FFFA7D00"/>
      <name val="宋体"/>
      <charset val="134"/>
      <scheme val="minor"/>
    </font>
    <font>
      <b/>
      <sz val="11"/>
      <color theme="1"/>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4"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8"/>
        <bgColor indexed="64"/>
      </patternFill>
    </fill>
    <fill>
      <patternFill patternType="solid">
        <fgColor theme="7"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bottom style="thick">
        <color theme="4" tint="0.499984740745262"/>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84" fontId="17" fillId="0" borderId="4">
      <alignment horizontal="right" vertical="center"/>
    </xf>
    <xf numFmtId="0" fontId="37" fillId="15" borderId="0" applyNumberFormat="0" applyBorder="0" applyAlignment="0" applyProtection="0">
      <alignment vertical="center"/>
    </xf>
    <xf numFmtId="0" fontId="37" fillId="18" borderId="0" applyNumberFormat="0" applyBorder="0" applyAlignment="0" applyProtection="0">
      <alignment vertical="center"/>
    </xf>
    <xf numFmtId="0" fontId="47" fillId="0" borderId="0" applyNumberFormat="0" applyFill="0" applyBorder="0" applyAlignment="0" applyProtection="0">
      <alignment vertical="center"/>
    </xf>
    <xf numFmtId="0" fontId="1" fillId="20" borderId="0" applyNumberFormat="0" applyBorder="0" applyAlignment="0" applyProtection="0">
      <alignment vertical="center"/>
    </xf>
    <xf numFmtId="0" fontId="37" fillId="21" borderId="0" applyNumberFormat="0" applyBorder="0" applyAlignment="0" applyProtection="0">
      <alignment vertical="center"/>
    </xf>
    <xf numFmtId="0" fontId="53" fillId="0" borderId="34" applyNumberFormat="0" applyFill="0" applyAlignment="0" applyProtection="0">
      <alignment vertical="center"/>
    </xf>
    <xf numFmtId="0" fontId="37" fillId="14" borderId="0" applyNumberFormat="0" applyBorder="0" applyAlignment="0" applyProtection="0">
      <alignment vertical="center"/>
    </xf>
    <xf numFmtId="0" fontId="28" fillId="0" borderId="0"/>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0" fillId="0" borderId="0"/>
    <xf numFmtId="0" fontId="44" fillId="17" borderId="0" applyNumberFormat="0" applyBorder="0" applyAlignment="0" applyProtection="0">
      <alignment vertical="center"/>
    </xf>
    <xf numFmtId="0" fontId="0" fillId="0" borderId="0"/>
    <xf numFmtId="0" fontId="39" fillId="0" borderId="0" applyNumberFormat="0" applyFill="0" applyBorder="0" applyAlignment="0" applyProtection="0">
      <alignment vertical="center"/>
    </xf>
    <xf numFmtId="0" fontId="41" fillId="0" borderId="29" applyNumberFormat="0" applyFill="0" applyAlignment="0" applyProtection="0">
      <alignment vertical="center"/>
    </xf>
    <xf numFmtId="9" fontId="0" fillId="0" borderId="0" applyFont="0" applyFill="0" applyBorder="0" applyAlignment="0" applyProtection="0"/>
    <xf numFmtId="182" fontId="0" fillId="0" borderId="0" applyFont="0" applyFill="0" applyBorder="0" applyAlignment="0" applyProtection="0"/>
    <xf numFmtId="0" fontId="28" fillId="0" borderId="0">
      <alignment vertical="center"/>
    </xf>
    <xf numFmtId="178" fontId="0" fillId="0" borderId="0" applyFont="0" applyFill="0" applyBorder="0" applyAlignment="0" applyProtection="0"/>
    <xf numFmtId="0" fontId="37" fillId="12" borderId="0" applyNumberFormat="0" applyBorder="0" applyAlignment="0" applyProtection="0">
      <alignment vertical="center"/>
    </xf>
    <xf numFmtId="180" fontId="0" fillId="0" borderId="0" applyFont="0" applyFill="0" applyBorder="0" applyAlignment="0" applyProtection="0"/>
    <xf numFmtId="0" fontId="37" fillId="7" borderId="0" applyNumberFormat="0" applyBorder="0" applyAlignment="0" applyProtection="0">
      <alignment vertical="center"/>
    </xf>
    <xf numFmtId="0" fontId="36" fillId="5" borderId="27" applyNumberFormat="0" applyAlignment="0" applyProtection="0">
      <alignment vertical="center"/>
    </xf>
    <xf numFmtId="0" fontId="52" fillId="0" borderId="33" applyNumberFormat="0" applyFill="0" applyAlignment="0" applyProtection="0">
      <alignment vertical="center"/>
    </xf>
    <xf numFmtId="0" fontId="0" fillId="4" borderId="26" applyNumberFormat="0" applyFont="0" applyAlignment="0" applyProtection="0">
      <alignment vertical="center"/>
    </xf>
    <xf numFmtId="0" fontId="38" fillId="0" borderId="0" applyNumberFormat="0" applyFill="0" applyBorder="0" applyAlignment="0" applyProtection="0">
      <alignment vertical="center"/>
    </xf>
    <xf numFmtId="0" fontId="1" fillId="11" borderId="0" applyNumberFormat="0" applyBorder="0" applyAlignment="0" applyProtection="0">
      <alignment vertical="center"/>
    </xf>
    <xf numFmtId="0" fontId="1" fillId="22" borderId="0" applyNumberFormat="0" applyBorder="0" applyAlignment="0" applyProtection="0">
      <alignment vertical="center"/>
    </xf>
    <xf numFmtId="0" fontId="48" fillId="5" borderId="31" applyNumberFormat="0" applyAlignment="0" applyProtection="0">
      <alignment vertical="center"/>
    </xf>
    <xf numFmtId="0" fontId="40" fillId="0" borderId="0" applyNumberFormat="0" applyFill="0" applyBorder="0" applyAlignment="0" applyProtection="0">
      <alignment vertical="center"/>
    </xf>
    <xf numFmtId="0" fontId="28" fillId="0" borderId="0">
      <alignment vertical="center"/>
    </xf>
    <xf numFmtId="0" fontId="43" fillId="16" borderId="27" applyNumberFormat="0" applyAlignment="0" applyProtection="0">
      <alignment vertical="center"/>
    </xf>
    <xf numFmtId="0" fontId="46" fillId="0" borderId="30" applyNumberFormat="0" applyFill="0" applyAlignment="0" applyProtection="0">
      <alignment vertical="center"/>
    </xf>
    <xf numFmtId="0" fontId="49" fillId="23" borderId="32" applyNumberFormat="0" applyAlignment="0" applyProtection="0">
      <alignment vertical="center"/>
    </xf>
    <xf numFmtId="0" fontId="45" fillId="19" borderId="0" applyNumberFormat="0" applyBorder="0" applyAlignment="0" applyProtection="0">
      <alignment vertical="center"/>
    </xf>
    <xf numFmtId="179" fontId="17" fillId="0" borderId="4">
      <alignment horizontal="right" vertical="center"/>
    </xf>
    <xf numFmtId="0" fontId="39" fillId="0" borderId="28" applyNumberFormat="0" applyFill="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 fillId="24" borderId="0" applyNumberFormat="0" applyBorder="0" applyAlignment="0" applyProtection="0">
      <alignment vertical="center"/>
    </xf>
    <xf numFmtId="0" fontId="1" fillId="26" borderId="0" applyNumberFormat="0" applyBorder="0" applyAlignment="0" applyProtection="0">
      <alignment vertical="center"/>
    </xf>
    <xf numFmtId="0" fontId="10" fillId="0" borderId="0"/>
    <xf numFmtId="0" fontId="1" fillId="27" borderId="0" applyNumberFormat="0" applyBorder="0" applyAlignment="0" applyProtection="0">
      <alignment vertical="center"/>
    </xf>
    <xf numFmtId="0" fontId="37" fillId="28" borderId="0" applyNumberFormat="0" applyBorder="0" applyAlignment="0" applyProtection="0">
      <alignment vertical="center"/>
    </xf>
    <xf numFmtId="0" fontId="0" fillId="0" borderId="0"/>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1" fillId="31" borderId="0" applyNumberFormat="0" applyBorder="0" applyAlignment="0" applyProtection="0">
      <alignment vertical="center"/>
    </xf>
    <xf numFmtId="0" fontId="37" fillId="6" borderId="0" applyNumberFormat="0" applyBorder="0" applyAlignment="0" applyProtection="0">
      <alignment vertical="center"/>
    </xf>
    <xf numFmtId="0" fontId="42" fillId="13" borderId="0" applyNumberFormat="0" applyBorder="0" applyAlignment="0" applyProtection="0">
      <alignment vertical="center"/>
    </xf>
    <xf numFmtId="49" fontId="17" fillId="0" borderId="4">
      <alignment horizontal="left" vertical="center" wrapText="1"/>
    </xf>
    <xf numFmtId="0" fontId="10" fillId="0" borderId="0"/>
    <xf numFmtId="0" fontId="37" fillId="25" borderId="0" applyNumberFormat="0" applyBorder="0" applyAlignment="0" applyProtection="0">
      <alignment vertical="center"/>
    </xf>
    <xf numFmtId="0" fontId="1" fillId="8" borderId="0" applyNumberFormat="0" applyBorder="0" applyAlignment="0" applyProtection="0">
      <alignment vertical="center"/>
    </xf>
    <xf numFmtId="0" fontId="1" fillId="32" borderId="0" applyNumberFormat="0" applyBorder="0" applyAlignment="0" applyProtection="0">
      <alignment vertical="center"/>
    </xf>
    <xf numFmtId="0" fontId="37" fillId="33" borderId="0" applyNumberFormat="0" applyBorder="0" applyAlignment="0" applyProtection="0">
      <alignment vertical="center"/>
    </xf>
    <xf numFmtId="181" fontId="0" fillId="0" borderId="0" applyFont="0" applyFill="0" applyBorder="0" applyAlignment="0" applyProtection="0"/>
    <xf numFmtId="0" fontId="17" fillId="0" borderId="0">
      <alignment vertical="top"/>
      <protection locked="0"/>
    </xf>
    <xf numFmtId="0" fontId="1" fillId="3" borderId="0" applyNumberFormat="0" applyBorder="0" applyAlignment="0" applyProtection="0">
      <alignment vertical="center"/>
    </xf>
    <xf numFmtId="0" fontId="28" fillId="0" borderId="0"/>
  </cellStyleXfs>
  <cellXfs count="376">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179" fontId="7" fillId="0" borderId="4" xfId="37" applyNumberFormat="1" applyFont="1" applyBorder="1">
      <alignment horizontal="right" vertical="center"/>
    </xf>
    <xf numFmtId="177" fontId="4" fillId="0" borderId="4" xfId="0" applyNumberFormat="1" applyFont="1" applyFill="1" applyBorder="1" applyAlignment="1">
      <alignment horizontal="right" vertical="center"/>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4" fillId="0" borderId="1" xfId="0" applyFont="1" applyFill="1" applyBorder="1" applyAlignment="1" applyProtection="1">
      <alignment horizontal="left" vertical="center" wrapText="1"/>
      <protection locked="0"/>
    </xf>
    <xf numFmtId="49" fontId="4" fillId="0" borderId="4" xfId="52" applyFont="1">
      <alignment horizontal="left" vertical="center" wrapText="1"/>
    </xf>
    <xf numFmtId="0" fontId="6" fillId="0" borderId="8"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179" fontId="7"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4" xfId="0" applyFont="1" applyFill="1" applyBorder="1" applyAlignment="1" applyProtection="1">
      <alignment horizontal="center" vertical="center"/>
      <protection locked="0"/>
    </xf>
    <xf numFmtId="0" fontId="10" fillId="0" borderId="0" xfId="43" applyFill="1" applyAlignment="1">
      <alignment vertical="center"/>
    </xf>
    <xf numFmtId="0" fontId="11" fillId="0" borderId="0" xfId="43" applyNumberFormat="1" applyFont="1" applyFill="1" applyBorder="1" applyAlignment="1" applyProtection="1">
      <alignment horizontal="center" vertical="center"/>
    </xf>
    <xf numFmtId="0" fontId="12" fillId="0" borderId="0" xfId="43" applyNumberFormat="1" applyFont="1" applyFill="1" applyAlignment="1" applyProtection="1">
      <alignment horizontal="left" vertical="center"/>
    </xf>
    <xf numFmtId="0" fontId="13" fillId="0" borderId="0" xfId="43" applyNumberFormat="1" applyFont="1" applyFill="1" applyBorder="1" applyAlignment="1" applyProtection="1">
      <alignment horizontal="left" vertical="center"/>
    </xf>
    <xf numFmtId="0" fontId="14" fillId="0" borderId="9" xfId="19" applyFont="1" applyFill="1" applyBorder="1" applyAlignment="1">
      <alignment horizontal="center" vertical="center" wrapText="1"/>
    </xf>
    <xf numFmtId="0" fontId="14" fillId="0" borderId="10" xfId="19" applyFont="1" applyFill="1" applyBorder="1" applyAlignment="1">
      <alignment horizontal="center" vertical="center" wrapText="1"/>
    </xf>
    <xf numFmtId="0" fontId="14" fillId="0" borderId="8" xfId="19" applyFont="1" applyFill="1" applyBorder="1" applyAlignment="1">
      <alignment horizontal="center" vertical="center" wrapText="1"/>
    </xf>
    <xf numFmtId="0" fontId="12" fillId="0" borderId="8" xfId="19" applyFont="1" applyFill="1" applyBorder="1" applyAlignment="1">
      <alignment vertical="center" wrapText="1"/>
    </xf>
    <xf numFmtId="49" fontId="15" fillId="0" borderId="4" xfId="52" applyFont="1">
      <alignment horizontal="left" vertical="center" wrapText="1"/>
    </xf>
    <xf numFmtId="0" fontId="16" fillId="0" borderId="8" xfId="19" applyFont="1" applyFill="1" applyBorder="1" applyAlignment="1">
      <alignment horizontal="center" vertical="center" wrapText="1"/>
    </xf>
    <xf numFmtId="0" fontId="14" fillId="0" borderId="11" xfId="19" applyFont="1" applyFill="1" applyBorder="1" applyAlignment="1">
      <alignment horizontal="center" vertical="center" wrapText="1"/>
    </xf>
    <xf numFmtId="0" fontId="14" fillId="0" borderId="12" xfId="19" applyFont="1" applyFill="1" applyBorder="1" applyAlignment="1">
      <alignment horizontal="center" vertical="center" wrapText="1"/>
    </xf>
    <xf numFmtId="0" fontId="1" fillId="0" borderId="8" xfId="0" applyFont="1" applyFill="1" applyBorder="1" applyAlignment="1">
      <alignment horizontal="center" vertical="center" wrapText="1"/>
    </xf>
    <xf numFmtId="184" fontId="15" fillId="0" borderId="4" xfId="1" applyFont="1">
      <alignment horizontal="right" vertical="center"/>
    </xf>
    <xf numFmtId="179" fontId="15" fillId="0" borderId="4" xfId="37" applyFont="1">
      <alignment horizontal="right" vertical="center"/>
    </xf>
    <xf numFmtId="177" fontId="15" fillId="0" borderId="4" xfId="1" applyNumberFormat="1" applyFont="1" applyFill="1">
      <alignment horizontal="right" vertical="center"/>
    </xf>
    <xf numFmtId="0" fontId="16" fillId="0" borderId="0" xfId="43" applyNumberFormat="1" applyFont="1" applyFill="1" applyBorder="1" applyAlignment="1" applyProtection="1">
      <alignment horizontal="right" vertical="center"/>
    </xf>
    <xf numFmtId="0" fontId="14" fillId="0" borderId="13" xfId="19" applyFont="1" applyFill="1" applyBorder="1" applyAlignment="1">
      <alignment horizontal="center" vertical="center" wrapText="1"/>
    </xf>
    <xf numFmtId="177" fontId="15" fillId="0" borderId="4" xfId="1" applyNumberFormat="1" applyFont="1">
      <alignment horizontal="right" vertical="center"/>
    </xf>
    <xf numFmtId="0" fontId="10" fillId="0" borderId="0" xfId="59" applyFont="1" applyFill="1" applyBorder="1" applyAlignment="1" applyProtection="1">
      <alignment vertical="center"/>
    </xf>
    <xf numFmtId="0" fontId="17" fillId="0" borderId="0" xfId="59" applyFont="1" applyFill="1" applyBorder="1" applyAlignment="1" applyProtection="1">
      <alignment vertical="top"/>
      <protection locked="0"/>
    </xf>
    <xf numFmtId="0" fontId="18" fillId="0" borderId="0" xfId="59" applyFont="1" applyFill="1" applyBorder="1" applyAlignment="1" applyProtection="1">
      <alignment horizontal="center" vertical="center"/>
    </xf>
    <xf numFmtId="0" fontId="9" fillId="0" borderId="0" xfId="59" applyFont="1" applyFill="1" applyBorder="1" applyAlignment="1" applyProtection="1">
      <alignment horizontal="center" vertical="center"/>
    </xf>
    <xf numFmtId="0" fontId="17" fillId="0" borderId="0" xfId="59" applyFont="1" applyFill="1" applyBorder="1" applyAlignment="1" applyProtection="1">
      <alignment horizontal="left" vertical="center"/>
      <protection locked="0"/>
    </xf>
    <xf numFmtId="0" fontId="5" fillId="0" borderId="4" xfId="59" applyFont="1" applyFill="1" applyBorder="1" applyAlignment="1" applyProtection="1">
      <alignment horizontal="center" vertical="center" wrapText="1"/>
    </xf>
    <xf numFmtId="0" fontId="6" fillId="0" borderId="5" xfId="59" applyFont="1" applyFill="1" applyBorder="1" applyAlignment="1" applyProtection="1">
      <alignment horizontal="center" vertical="center" wrapText="1"/>
    </xf>
    <xf numFmtId="0" fontId="6" fillId="0" borderId="6" xfId="59" applyFont="1" applyFill="1" applyBorder="1" applyAlignment="1" applyProtection="1">
      <alignment horizontal="center" vertical="center" wrapText="1"/>
    </xf>
    <xf numFmtId="0" fontId="6" fillId="0" borderId="7" xfId="59" applyFont="1" applyFill="1" applyBorder="1" applyAlignment="1" applyProtection="1">
      <alignment horizontal="center" vertical="center" wrapText="1"/>
    </xf>
    <xf numFmtId="0" fontId="4" fillId="0" borderId="4" xfId="59" applyFont="1" applyFill="1" applyBorder="1" applyAlignment="1" applyProtection="1">
      <alignment horizontal="left" vertical="center" wrapText="1"/>
      <protection locked="0"/>
    </xf>
    <xf numFmtId="0" fontId="9" fillId="0" borderId="0" xfId="59" applyFont="1" applyFill="1" applyBorder="1" applyAlignment="1" applyProtection="1">
      <alignment horizontal="center" vertical="center"/>
      <protection locked="0"/>
    </xf>
    <xf numFmtId="0" fontId="5" fillId="0" borderId="4" xfId="59" applyFont="1" applyFill="1" applyBorder="1" applyAlignment="1" applyProtection="1">
      <alignment horizontal="center" vertical="center"/>
      <protection locked="0"/>
    </xf>
    <xf numFmtId="0" fontId="4" fillId="0" borderId="4" xfId="59" applyFont="1" applyFill="1" applyBorder="1" applyAlignment="1" applyProtection="1">
      <alignment horizontal="center" vertical="center" wrapText="1"/>
    </xf>
    <xf numFmtId="0" fontId="4" fillId="0" borderId="4" xfId="59" applyFont="1" applyFill="1" applyBorder="1" applyAlignment="1" applyProtection="1">
      <alignment horizontal="center" vertical="center"/>
      <protection locked="0"/>
    </xf>
    <xf numFmtId="0" fontId="4" fillId="0" borderId="4" xfId="59" applyFont="1" applyFill="1" applyBorder="1" applyAlignment="1" applyProtection="1">
      <alignment horizontal="left" vertical="center" wrapText="1"/>
    </xf>
    <xf numFmtId="0" fontId="4" fillId="0" borderId="0" xfId="59" applyFont="1" applyFill="1" applyBorder="1" applyAlignment="1" applyProtection="1">
      <alignment horizontal="right" vertical="center"/>
      <protection locked="0"/>
    </xf>
    <xf numFmtId="0" fontId="19" fillId="0" borderId="0" xfId="59" applyFont="1" applyFill="1" applyBorder="1" applyAlignment="1" applyProtection="1">
      <alignment vertical="top"/>
      <protection locked="0"/>
    </xf>
    <xf numFmtId="0" fontId="10" fillId="0" borderId="0" xfId="59" applyFont="1" applyFill="1" applyBorder="1" applyAlignment="1" applyProtection="1"/>
    <xf numFmtId="0" fontId="20" fillId="0" borderId="0" xfId="0" applyFont="1" applyFill="1" applyAlignment="1">
      <alignment vertical="center"/>
    </xf>
    <xf numFmtId="0" fontId="6" fillId="0" borderId="0" xfId="59" applyFont="1" applyFill="1" applyBorder="1" applyAlignment="1" applyProtection="1"/>
    <xf numFmtId="0" fontId="6" fillId="0" borderId="0" xfId="59" applyFont="1" applyFill="1" applyBorder="1" applyAlignment="1" applyProtection="1">
      <alignment horizontal="right" vertical="center"/>
    </xf>
    <xf numFmtId="0" fontId="18" fillId="0" borderId="0" xfId="59" applyFont="1" applyFill="1" applyAlignment="1" applyProtection="1">
      <alignment horizontal="center" vertical="center"/>
    </xf>
    <xf numFmtId="0" fontId="4" fillId="0" borderId="0" xfId="59" applyFont="1" applyFill="1" applyBorder="1" applyAlignment="1" applyProtection="1">
      <alignment horizontal="left" vertical="center"/>
    </xf>
    <xf numFmtId="0" fontId="5" fillId="0" borderId="0" xfId="59" applyFont="1" applyFill="1" applyBorder="1" applyAlignment="1" applyProtection="1"/>
    <xf numFmtId="0" fontId="5" fillId="0" borderId="1" xfId="59" applyFont="1" applyFill="1" applyBorder="1" applyAlignment="1" applyProtection="1">
      <alignment horizontal="center" vertical="center"/>
    </xf>
    <xf numFmtId="0" fontId="5" fillId="0" borderId="5" xfId="59" applyFont="1" applyFill="1" applyBorder="1" applyAlignment="1" applyProtection="1">
      <alignment horizontal="center" vertical="center"/>
    </xf>
    <xf numFmtId="0" fontId="5" fillId="0" borderId="6" xfId="59" applyFont="1" applyFill="1" applyBorder="1" applyAlignment="1" applyProtection="1">
      <alignment horizontal="center" vertical="center"/>
    </xf>
    <xf numFmtId="0" fontId="5" fillId="0" borderId="3" xfId="59" applyFont="1" applyFill="1" applyBorder="1" applyAlignment="1" applyProtection="1">
      <alignment horizontal="center" vertical="center"/>
    </xf>
    <xf numFmtId="0" fontId="5" fillId="0" borderId="2" xfId="59" applyFont="1" applyFill="1" applyBorder="1" applyAlignment="1" applyProtection="1">
      <alignment horizontal="center" vertical="center"/>
    </xf>
    <xf numFmtId="0" fontId="5" fillId="0" borderId="1" xfId="59" applyFont="1" applyFill="1" applyBorder="1" applyAlignment="1" applyProtection="1">
      <alignment horizontal="center" vertical="center" wrapText="1"/>
    </xf>
    <xf numFmtId="0" fontId="5" fillId="0" borderId="14" xfId="59" applyFont="1" applyFill="1" applyBorder="1" applyAlignment="1" applyProtection="1">
      <alignment horizontal="center" vertical="center" wrapText="1"/>
    </xf>
    <xf numFmtId="0" fontId="19" fillId="0" borderId="14" xfId="59" applyFont="1" applyFill="1" applyBorder="1" applyAlignment="1" applyProtection="1">
      <alignment horizontal="center" vertical="center"/>
    </xf>
    <xf numFmtId="0" fontId="10" fillId="0" borderId="15" xfId="0" applyFont="1" applyFill="1" applyBorder="1" applyAlignment="1" applyProtection="1">
      <alignment vertical="center" readingOrder="1"/>
      <protection locked="0"/>
    </xf>
    <xf numFmtId="0" fontId="10" fillId="0" borderId="16" xfId="0" applyFont="1" applyFill="1" applyBorder="1" applyAlignment="1" applyProtection="1">
      <alignment vertical="center" readingOrder="1"/>
      <protection locked="0"/>
    </xf>
    <xf numFmtId="0" fontId="4" fillId="0" borderId="3" xfId="59" applyFont="1" applyFill="1" applyBorder="1" applyAlignment="1" applyProtection="1">
      <alignment vertical="center" wrapText="1"/>
    </xf>
    <xf numFmtId="0" fontId="4" fillId="0" borderId="3" xfId="59" applyFont="1" applyFill="1" applyBorder="1" applyAlignment="1" applyProtection="1">
      <alignment horizontal="right" vertical="center"/>
      <protection locked="0"/>
    </xf>
    <xf numFmtId="0" fontId="17" fillId="0" borderId="17" xfId="59" applyFont="1" applyFill="1" applyBorder="1" applyAlignment="1" applyProtection="1">
      <alignment horizontal="right" vertical="center"/>
      <protection locked="0"/>
    </xf>
    <xf numFmtId="0" fontId="5" fillId="0" borderId="0" xfId="59" applyFont="1" applyFill="1" applyBorder="1" applyAlignment="1" applyProtection="1">
      <alignment vertical="center" wrapText="1"/>
    </xf>
    <xf numFmtId="0" fontId="5" fillId="0" borderId="8" xfId="59" applyFont="1" applyFill="1" applyBorder="1" applyAlignment="1" applyProtection="1">
      <alignment horizontal="center" vertical="center"/>
    </xf>
    <xf numFmtId="0" fontId="19" fillId="0" borderId="5" xfId="59" applyFont="1" applyFill="1" applyBorder="1" applyAlignment="1" applyProtection="1">
      <alignment horizontal="center" vertical="center"/>
    </xf>
    <xf numFmtId="0" fontId="10" fillId="0" borderId="18" xfId="0" applyFont="1" applyFill="1" applyBorder="1" applyAlignment="1" applyProtection="1">
      <alignment vertical="center" readingOrder="1"/>
      <protection locked="0"/>
    </xf>
    <xf numFmtId="0" fontId="17" fillId="0" borderId="4" xfId="59" applyFont="1" applyFill="1" applyBorder="1" applyAlignment="1" applyProtection="1">
      <alignment horizontal="right" vertical="center"/>
      <protection locked="0"/>
    </xf>
    <xf numFmtId="0" fontId="4" fillId="0" borderId="4" xfId="59" applyFont="1" applyFill="1" applyBorder="1" applyAlignment="1" applyProtection="1">
      <alignment horizontal="right" vertical="center"/>
      <protection locked="0"/>
    </xf>
    <xf numFmtId="0" fontId="19" fillId="0" borderId="0" xfId="59" applyFont="1" applyFill="1" applyBorder="1" applyAlignment="1" applyProtection="1"/>
    <xf numFmtId="0" fontId="5" fillId="0" borderId="3" xfId="59" applyFont="1" applyFill="1" applyBorder="1" applyAlignment="1" applyProtection="1">
      <alignment horizontal="center" vertical="center" wrapText="1"/>
    </xf>
    <xf numFmtId="0" fontId="5" fillId="0" borderId="4" xfId="59" applyFont="1" applyFill="1" applyBorder="1" applyAlignment="1" applyProtection="1">
      <alignment horizontal="center" vertical="center"/>
    </xf>
    <xf numFmtId="0" fontId="17" fillId="0" borderId="0" xfId="59" applyFont="1" applyFill="1" applyBorder="1" applyAlignment="1" applyProtection="1">
      <alignment horizontal="right"/>
    </xf>
    <xf numFmtId="0" fontId="0" fillId="0" borderId="0" xfId="0" applyFont="1" applyFill="1" applyAlignment="1">
      <alignment vertical="center"/>
    </xf>
    <xf numFmtId="0" fontId="1" fillId="0" borderId="0" xfId="0" applyFont="1" applyFill="1" applyBorder="1" applyAlignment="1">
      <alignment vertical="center"/>
    </xf>
    <xf numFmtId="0" fontId="18" fillId="0" borderId="0" xfId="59" applyFont="1" applyFill="1" applyAlignment="1" applyProtection="1">
      <alignment horizontal="center" vertical="center" wrapText="1"/>
    </xf>
    <xf numFmtId="0" fontId="4" fillId="0" borderId="0" xfId="59" applyFont="1" applyFill="1" applyAlignment="1" applyProtection="1">
      <alignment horizontal="left" vertical="center"/>
    </xf>
    <xf numFmtId="0" fontId="5" fillId="0" borderId="8" xfId="59" applyFont="1" applyFill="1" applyBorder="1" applyAlignment="1" applyProtection="1">
      <alignment horizontal="center" vertical="center" wrapText="1"/>
    </xf>
    <xf numFmtId="0" fontId="5" fillId="0" borderId="19" xfId="59" applyFont="1" applyFill="1" applyBorder="1" applyAlignment="1" applyProtection="1">
      <alignment horizontal="center" vertical="center" wrapText="1"/>
    </xf>
    <xf numFmtId="0" fontId="5" fillId="0" borderId="20" xfId="59" applyFont="1" applyFill="1" applyBorder="1" applyAlignment="1" applyProtection="1">
      <alignment horizontal="center" vertical="center" wrapText="1"/>
    </xf>
    <xf numFmtId="0" fontId="10" fillId="0" borderId="11" xfId="59" applyFont="1" applyFill="1" applyBorder="1" applyAlignment="1" applyProtection="1">
      <alignment horizontal="center" vertical="center"/>
      <protection locked="0"/>
    </xf>
    <xf numFmtId="0" fontId="10" fillId="0" borderId="12" xfId="59" applyFont="1" applyFill="1" applyBorder="1" applyAlignment="1" applyProtection="1">
      <alignment horizontal="center" vertical="center"/>
      <protection locked="0"/>
    </xf>
    <xf numFmtId="0" fontId="17" fillId="0" borderId="8" xfId="59" applyFont="1" applyFill="1" applyBorder="1" applyAlignment="1" applyProtection="1">
      <alignment vertical="top"/>
      <protection locked="0"/>
    </xf>
    <xf numFmtId="0" fontId="4" fillId="0" borderId="8" xfId="59" applyFont="1" applyFill="1" applyBorder="1" applyAlignment="1" applyProtection="1">
      <alignment horizontal="left" vertical="center"/>
      <protection locked="0"/>
    </xf>
    <xf numFmtId="0" fontId="4" fillId="0" borderId="8" xfId="59" applyFont="1" applyFill="1" applyBorder="1" applyAlignment="1" applyProtection="1">
      <alignment horizontal="center" vertical="center"/>
      <protection locked="0"/>
    </xf>
    <xf numFmtId="0" fontId="4" fillId="0" borderId="8" xfId="59" applyFont="1" applyFill="1" applyBorder="1" applyAlignment="1" applyProtection="1">
      <alignment horizontal="left" vertical="center" wrapText="1"/>
    </xf>
    <xf numFmtId="0" fontId="6" fillId="0" borderId="8" xfId="59" applyFont="1" applyFill="1" applyBorder="1" applyAlignment="1" applyProtection="1">
      <alignment horizontal="center" vertical="center"/>
    </xf>
    <xf numFmtId="0" fontId="5" fillId="0" borderId="9" xfId="59" applyFont="1" applyFill="1" applyBorder="1" applyAlignment="1" applyProtection="1">
      <alignment horizontal="center" vertical="center" wrapText="1"/>
    </xf>
    <xf numFmtId="0" fontId="5" fillId="0" borderId="21" xfId="59" applyFont="1" applyFill="1" applyBorder="1" applyAlignment="1" applyProtection="1">
      <alignment horizontal="center" vertical="center" wrapText="1"/>
    </xf>
    <xf numFmtId="0" fontId="5" fillId="0" borderId="10" xfId="59" applyFont="1" applyFill="1" applyBorder="1" applyAlignment="1" applyProtection="1">
      <alignment horizontal="center" vertical="center" wrapText="1"/>
    </xf>
    <xf numFmtId="0" fontId="6" fillId="0" borderId="0" xfId="59" applyFont="1" applyFill="1" applyBorder="1" applyAlignment="1" applyProtection="1">
      <alignment wrapText="1"/>
    </xf>
    <xf numFmtId="0" fontId="5" fillId="0" borderId="0" xfId="59" applyFont="1" applyFill="1" applyBorder="1" applyAlignment="1" applyProtection="1">
      <alignment wrapText="1"/>
    </xf>
    <xf numFmtId="0" fontId="10" fillId="0" borderId="13" xfId="59" applyFont="1" applyFill="1" applyBorder="1" applyAlignment="1" applyProtection="1">
      <alignment horizontal="center" vertical="center"/>
      <protection locked="0"/>
    </xf>
    <xf numFmtId="177" fontId="4" fillId="0" borderId="8" xfId="59" applyNumberFormat="1" applyFont="1" applyFill="1" applyBorder="1" applyAlignment="1" applyProtection="1">
      <alignment horizontal="right" vertical="center"/>
      <protection locked="0"/>
    </xf>
    <xf numFmtId="177" fontId="4" fillId="0" borderId="8" xfId="59" applyNumberFormat="1" applyFont="1" applyFill="1" applyBorder="1" applyAlignment="1" applyProtection="1">
      <alignment horizontal="right" vertical="center"/>
    </xf>
    <xf numFmtId="177" fontId="4" fillId="0" borderId="8" xfId="59" applyNumberFormat="1" applyFont="1" applyFill="1" applyBorder="1" applyAlignment="1" applyProtection="1">
      <alignment vertical="center"/>
      <protection locked="0"/>
    </xf>
    <xf numFmtId="177" fontId="10" fillId="0" borderId="8" xfId="59" applyNumberFormat="1" applyFont="1" applyFill="1" applyBorder="1" applyAlignment="1" applyProtection="1"/>
    <xf numFmtId="0" fontId="17" fillId="0" borderId="0" xfId="59" applyFont="1" applyFill="1" applyBorder="1" applyAlignment="1" applyProtection="1">
      <alignment vertical="top" wrapText="1"/>
      <protection locked="0"/>
    </xf>
    <xf numFmtId="0" fontId="10" fillId="0" borderId="0" xfId="59" applyFont="1" applyFill="1" applyBorder="1" applyAlignment="1" applyProtection="1">
      <alignment wrapText="1"/>
    </xf>
    <xf numFmtId="0" fontId="5" fillId="0" borderId="8" xfId="59" applyFont="1" applyFill="1" applyBorder="1" applyAlignment="1" applyProtection="1">
      <alignment horizontal="center" vertical="center" wrapText="1"/>
      <protection locked="0"/>
    </xf>
    <xf numFmtId="0" fontId="19" fillId="0" borderId="8" xfId="59" applyFont="1" applyFill="1" applyBorder="1" applyAlignment="1" applyProtection="1">
      <alignment horizontal="center" vertical="center" wrapText="1"/>
      <protection locked="0"/>
    </xf>
    <xf numFmtId="177" fontId="17" fillId="0" borderId="8" xfId="59" applyNumberFormat="1" applyFont="1" applyFill="1" applyBorder="1" applyAlignment="1" applyProtection="1">
      <alignment vertical="top"/>
      <protection locked="0"/>
    </xf>
    <xf numFmtId="0" fontId="4" fillId="0" borderId="0" xfId="59" applyFont="1" applyFill="1" applyBorder="1" applyAlignment="1" applyProtection="1">
      <alignment horizontal="right" vertical="center" wrapText="1"/>
      <protection locked="0"/>
    </xf>
    <xf numFmtId="0" fontId="4" fillId="0" borderId="0" xfId="59" applyFont="1" applyFill="1" applyBorder="1" applyAlignment="1" applyProtection="1">
      <alignment horizontal="right" vertical="center" wrapText="1"/>
    </xf>
    <xf numFmtId="0" fontId="4" fillId="0" borderId="0" xfId="59" applyFont="1" applyFill="1" applyBorder="1" applyAlignment="1" applyProtection="1">
      <alignment horizontal="right" wrapText="1"/>
      <protection locked="0"/>
    </xf>
    <xf numFmtId="0" fontId="4" fillId="0" borderId="0" xfId="59" applyFont="1" applyFill="1" applyBorder="1" applyAlignment="1" applyProtection="1">
      <alignment horizontal="right" wrapText="1"/>
    </xf>
    <xf numFmtId="0" fontId="5" fillId="0" borderId="22" xfId="59" applyFont="1" applyFill="1" applyBorder="1" applyAlignment="1" applyProtection="1">
      <alignment horizontal="center" vertical="center" wrapText="1"/>
    </xf>
    <xf numFmtId="0" fontId="17" fillId="0" borderId="8" xfId="59" applyFont="1" applyFill="1" applyBorder="1" applyAlignment="1" applyProtection="1">
      <alignment vertical="center"/>
      <protection locked="0"/>
    </xf>
    <xf numFmtId="49" fontId="21" fillId="0" borderId="4" xfId="52" applyFont="1">
      <alignment horizontal="left" vertical="center" wrapText="1"/>
    </xf>
    <xf numFmtId="0" fontId="6" fillId="0" borderId="8" xfId="59" applyFont="1" applyFill="1" applyBorder="1" applyAlignment="1" applyProtection="1">
      <alignment horizontal="center" vertical="center" wrapText="1"/>
    </xf>
    <xf numFmtId="184" fontId="4" fillId="0" borderId="4" xfId="1" applyFont="1">
      <alignment horizontal="right" vertical="center"/>
    </xf>
    <xf numFmtId="179" fontId="4" fillId="0" borderId="4" xfId="37" applyFont="1">
      <alignment horizontal="right" vertical="center"/>
    </xf>
    <xf numFmtId="177" fontId="4" fillId="0" borderId="22" xfId="59" applyNumberFormat="1" applyFont="1" applyFill="1" applyBorder="1" applyAlignment="1" applyProtection="1">
      <alignment horizontal="right" vertical="center"/>
      <protection locked="0"/>
    </xf>
    <xf numFmtId="0" fontId="5" fillId="0" borderId="6" xfId="59" applyFont="1" applyFill="1" applyBorder="1" applyAlignment="1" applyProtection="1">
      <alignment horizontal="center" vertical="center" wrapText="1"/>
    </xf>
    <xf numFmtId="0" fontId="5" fillId="0" borderId="23" xfId="59" applyFont="1" applyFill="1" applyBorder="1" applyAlignment="1" applyProtection="1">
      <alignment horizontal="center" vertical="center" wrapText="1"/>
    </xf>
    <xf numFmtId="0" fontId="5" fillId="0" borderId="0" xfId="59" applyFont="1" applyFill="1" applyBorder="1" applyAlignment="1" applyProtection="1">
      <alignment horizontal="center" vertical="center" wrapText="1"/>
    </xf>
    <xf numFmtId="0" fontId="5" fillId="0" borderId="24" xfId="59" applyFont="1" applyFill="1" applyBorder="1" applyAlignment="1" applyProtection="1">
      <alignment horizontal="center" vertical="center" wrapText="1"/>
    </xf>
    <xf numFmtId="0" fontId="5" fillId="0" borderId="6" xfId="59" applyFont="1" applyFill="1" applyBorder="1" applyAlignment="1" applyProtection="1">
      <alignment horizontal="center" vertical="center" wrapText="1"/>
      <protection locked="0"/>
    </xf>
    <xf numFmtId="0" fontId="19" fillId="0" borderId="20" xfId="59" applyFont="1" applyFill="1" applyBorder="1" applyAlignment="1" applyProtection="1">
      <alignment horizontal="center" vertical="center" wrapText="1"/>
      <protection locked="0"/>
    </xf>
    <xf numFmtId="0" fontId="5" fillId="0" borderId="22" xfId="59" applyFont="1" applyFill="1" applyBorder="1" applyAlignment="1" applyProtection="1">
      <alignment horizontal="center" vertical="center" wrapText="1"/>
      <protection locked="0"/>
    </xf>
    <xf numFmtId="0" fontId="4" fillId="0" borderId="0" xfId="59" applyFont="1" applyFill="1" applyBorder="1" applyAlignment="1" applyProtection="1">
      <alignment horizontal="right" vertical="center"/>
    </xf>
    <xf numFmtId="0" fontId="4" fillId="0" borderId="0" xfId="59" applyFont="1" applyFill="1" applyBorder="1" applyAlignment="1" applyProtection="1">
      <alignment horizontal="right"/>
      <protection locked="0"/>
    </xf>
    <xf numFmtId="0" fontId="4" fillId="0" borderId="0" xfId="59" applyFont="1" applyFill="1" applyBorder="1" applyAlignment="1" applyProtection="1">
      <alignment horizontal="right"/>
    </xf>
    <xf numFmtId="0" fontId="5" fillId="0" borderId="7" xfId="59" applyFont="1" applyFill="1" applyBorder="1" applyAlignment="1" applyProtection="1">
      <alignment horizontal="center" vertical="center" wrapText="1"/>
    </xf>
    <xf numFmtId="0" fontId="19" fillId="0" borderId="24" xfId="59" applyFont="1" applyFill="1" applyBorder="1" applyAlignment="1" applyProtection="1">
      <alignment horizontal="center" vertical="center" wrapText="1"/>
      <protection locked="0"/>
    </xf>
    <xf numFmtId="49" fontId="10" fillId="0" borderId="0" xfId="59" applyNumberFormat="1" applyFont="1" applyFill="1" applyBorder="1" applyAlignment="1" applyProtection="1"/>
    <xf numFmtId="49" fontId="22" fillId="0" borderId="0" xfId="59" applyNumberFormat="1" applyFont="1" applyFill="1" applyBorder="1" applyAlignment="1" applyProtection="1"/>
    <xf numFmtId="0" fontId="22" fillId="0" borderId="0" xfId="59" applyFont="1" applyFill="1" applyBorder="1" applyAlignment="1" applyProtection="1">
      <alignment horizontal="right"/>
    </xf>
    <xf numFmtId="0" fontId="6" fillId="0" borderId="0" xfId="59" applyFont="1" applyFill="1" applyBorder="1" applyAlignment="1" applyProtection="1">
      <alignment horizontal="right"/>
    </xf>
    <xf numFmtId="0" fontId="3" fillId="0" borderId="0" xfId="59" applyFont="1" applyFill="1" applyBorder="1" applyAlignment="1" applyProtection="1">
      <alignment horizontal="center" vertical="center" wrapText="1"/>
    </xf>
    <xf numFmtId="0" fontId="3" fillId="0" borderId="0" xfId="59" applyFont="1" applyFill="1" applyBorder="1" applyAlignment="1" applyProtection="1">
      <alignment horizontal="center" vertical="center"/>
    </xf>
    <xf numFmtId="0" fontId="4" fillId="0" borderId="0" xfId="59" applyFont="1" applyFill="1" applyBorder="1" applyAlignment="1" applyProtection="1">
      <alignment horizontal="left" vertical="center"/>
      <protection locked="0"/>
    </xf>
    <xf numFmtId="49" fontId="5" fillId="0" borderId="1" xfId="59" applyNumberFormat="1" applyFont="1" applyFill="1" applyBorder="1" applyAlignment="1" applyProtection="1">
      <alignment horizontal="center" vertical="center" wrapText="1"/>
    </xf>
    <xf numFmtId="49" fontId="5" fillId="0" borderId="2" xfId="59" applyNumberFormat="1" applyFont="1" applyFill="1" applyBorder="1" applyAlignment="1" applyProtection="1">
      <alignment horizontal="center" vertical="center" wrapText="1"/>
    </xf>
    <xf numFmtId="49" fontId="5" fillId="0" borderId="4" xfId="59" applyNumberFormat="1" applyFont="1" applyFill="1" applyBorder="1" applyAlignment="1" applyProtection="1">
      <alignment horizontal="center" vertical="center"/>
    </xf>
    <xf numFmtId="176" fontId="4" fillId="0" borderId="4" xfId="59" applyNumberFormat="1" applyFont="1" applyFill="1" applyBorder="1" applyAlignment="1" applyProtection="1">
      <alignment horizontal="right" vertical="center"/>
    </xf>
    <xf numFmtId="0" fontId="10" fillId="0" borderId="5" xfId="59" applyFont="1" applyFill="1" applyBorder="1" applyAlignment="1" applyProtection="1">
      <alignment horizontal="center" vertical="center"/>
    </xf>
    <xf numFmtId="0" fontId="10" fillId="0" borderId="6" xfId="59" applyFont="1" applyFill="1" applyBorder="1" applyAlignment="1" applyProtection="1">
      <alignment horizontal="center" vertical="center"/>
    </xf>
    <xf numFmtId="0" fontId="10" fillId="0" borderId="7" xfId="59" applyFont="1" applyFill="1" applyBorder="1" applyAlignment="1" applyProtection="1">
      <alignment horizontal="center" vertical="center"/>
    </xf>
    <xf numFmtId="49" fontId="23" fillId="0" borderId="0" xfId="59" applyNumberFormat="1" applyFont="1" applyFill="1" applyBorder="1" applyAlignment="1" applyProtection="1"/>
    <xf numFmtId="0" fontId="5" fillId="0" borderId="7" xfId="59" applyFont="1" applyFill="1" applyBorder="1" applyAlignment="1" applyProtection="1">
      <alignment horizontal="center" vertical="center"/>
    </xf>
    <xf numFmtId="176" fontId="4" fillId="0" borderId="4" xfId="59" applyNumberFormat="1" applyFont="1" applyFill="1" applyBorder="1" applyAlignment="1" applyProtection="1">
      <alignment horizontal="left" vertical="center" wrapText="1"/>
    </xf>
    <xf numFmtId="49" fontId="17" fillId="0" borderId="0" xfId="59" applyNumberFormat="1" applyFont="1" applyFill="1" applyBorder="1" applyAlignment="1" applyProtection="1">
      <alignment horizontal="left" vertical="top"/>
    </xf>
    <xf numFmtId="0" fontId="5" fillId="0" borderId="4" xfId="59" applyNumberFormat="1" applyFont="1" applyFill="1" applyBorder="1" applyAlignment="1" applyProtection="1">
      <alignment horizontal="center" vertical="center"/>
    </xf>
    <xf numFmtId="49" fontId="4" fillId="0" borderId="4" xfId="59" applyNumberFormat="1" applyFont="1" applyFill="1" applyBorder="1" applyAlignment="1" applyProtection="1">
      <alignment horizontal="center" vertical="center"/>
    </xf>
    <xf numFmtId="49" fontId="4" fillId="0" borderId="4" xfId="0" applyNumberFormat="1" applyFont="1" applyFill="1" applyBorder="1" applyAlignment="1" applyProtection="1">
      <alignment horizontal="left" vertical="center" wrapText="1"/>
    </xf>
    <xf numFmtId="179" fontId="4" fillId="0" borderId="4" xfId="0" applyNumberFormat="1" applyFont="1" applyFill="1" applyBorder="1" applyAlignment="1" applyProtection="1">
      <alignment horizontal="right" vertical="center"/>
    </xf>
    <xf numFmtId="49" fontId="4" fillId="0" borderId="4" xfId="0" applyNumberFormat="1" applyFont="1" applyFill="1" applyBorder="1" applyAlignment="1" applyProtection="1">
      <alignment horizontal="left" vertical="center" wrapText="1" indent="1"/>
    </xf>
    <xf numFmtId="49" fontId="4" fillId="0" borderId="4" xfId="0" applyNumberFormat="1" applyFont="1" applyFill="1" applyBorder="1" applyAlignment="1" applyProtection="1">
      <alignment horizontal="left" vertical="center" wrapText="1" indent="2"/>
    </xf>
    <xf numFmtId="0" fontId="4" fillId="2" borderId="0" xfId="59" applyFont="1" applyFill="1" applyBorder="1" applyAlignment="1" applyProtection="1">
      <alignment horizontal="left" vertical="center" wrapText="1"/>
    </xf>
    <xf numFmtId="0" fontId="24" fillId="2" borderId="0" xfId="59" applyFont="1" applyFill="1" applyBorder="1" applyAlignment="1" applyProtection="1">
      <alignment horizontal="center" vertical="center" wrapText="1"/>
    </xf>
    <xf numFmtId="0" fontId="5" fillId="0" borderId="5" xfId="59" applyFont="1" applyFill="1" applyBorder="1" applyAlignment="1" applyProtection="1">
      <alignment horizontal="left" vertical="center" wrapText="1"/>
    </xf>
    <xf numFmtId="0" fontId="25" fillId="0" borderId="6" xfId="59" applyFont="1" applyFill="1" applyBorder="1" applyAlignment="1" applyProtection="1">
      <alignment horizontal="left" vertical="center" wrapText="1"/>
    </xf>
    <xf numFmtId="0" fontId="5" fillId="0" borderId="5" xfId="59" applyFont="1" applyFill="1" applyBorder="1" applyAlignment="1" applyProtection="1">
      <alignment horizontal="center" vertical="center" wrapText="1"/>
    </xf>
    <xf numFmtId="49" fontId="5" fillId="0" borderId="4" xfId="59" applyNumberFormat="1" applyFont="1" applyFill="1" applyBorder="1" applyAlignment="1" applyProtection="1">
      <alignment horizontal="center" vertical="center" wrapText="1"/>
    </xf>
    <xf numFmtId="49" fontId="15" fillId="0" borderId="5" xfId="59" applyNumberFormat="1" applyFont="1" applyFill="1" applyBorder="1" applyAlignment="1" applyProtection="1">
      <alignment horizontal="left" vertical="center" wrapText="1"/>
    </xf>
    <xf numFmtId="49" fontId="15" fillId="0" borderId="6" xfId="59" applyNumberFormat="1" applyFont="1" applyFill="1" applyBorder="1" applyAlignment="1" applyProtection="1">
      <alignment horizontal="left" vertical="center" wrapText="1"/>
    </xf>
    <xf numFmtId="0" fontId="5" fillId="0" borderId="2" xfId="59" applyFont="1" applyFill="1" applyBorder="1" applyAlignment="1" applyProtection="1">
      <alignment horizontal="center" vertical="center" wrapText="1"/>
    </xf>
    <xf numFmtId="49" fontId="15" fillId="0" borderId="14" xfId="59" applyNumberFormat="1" applyFont="1" applyFill="1" applyBorder="1" applyAlignment="1" applyProtection="1">
      <alignment horizontal="left" vertical="center" wrapText="1"/>
    </xf>
    <xf numFmtId="49" fontId="15" fillId="0" borderId="23" xfId="59" applyNumberFormat="1" applyFont="1" applyFill="1" applyBorder="1" applyAlignment="1" applyProtection="1">
      <alignment horizontal="left" vertical="center" wrapText="1"/>
    </xf>
    <xf numFmtId="49" fontId="5" fillId="0" borderId="8" xfId="59" applyNumberFormat="1" applyFont="1" applyFill="1" applyBorder="1" applyAlignment="1" applyProtection="1">
      <alignment horizontal="center" vertical="center" wrapText="1"/>
    </xf>
    <xf numFmtId="0" fontId="15" fillId="0" borderId="8" xfId="59" applyFont="1" applyFill="1" applyBorder="1" applyAlignment="1" applyProtection="1">
      <alignment horizontal="left" vertical="center" wrapText="1"/>
    </xf>
    <xf numFmtId="0" fontId="25" fillId="0" borderId="8" xfId="59" applyFont="1" applyFill="1" applyBorder="1" applyAlignment="1" applyProtection="1">
      <alignment horizontal="left" vertical="center" wrapText="1"/>
    </xf>
    <xf numFmtId="0" fontId="19" fillId="0" borderId="8" xfId="59" applyFont="1" applyFill="1" applyBorder="1" applyAlignment="1" applyProtection="1">
      <alignment horizontal="center" vertical="center" wrapText="1"/>
    </xf>
    <xf numFmtId="49" fontId="15" fillId="0" borderId="17" xfId="59" applyNumberFormat="1" applyFont="1" applyFill="1" applyBorder="1" applyAlignment="1" applyProtection="1">
      <alignment horizontal="left" vertical="center" wrapText="1"/>
    </xf>
    <xf numFmtId="0" fontId="15" fillId="0" borderId="24" xfId="59" applyFont="1" applyFill="1" applyBorder="1" applyAlignment="1" applyProtection="1">
      <alignment wrapText="1"/>
    </xf>
    <xf numFmtId="49" fontId="26" fillId="0" borderId="4" xfId="52" applyFont="1">
      <alignment horizontal="left" vertical="center" wrapText="1"/>
    </xf>
    <xf numFmtId="0" fontId="15" fillId="0" borderId="6" xfId="59" applyFont="1" applyFill="1" applyBorder="1" applyAlignment="1" applyProtection="1">
      <alignment wrapText="1"/>
    </xf>
    <xf numFmtId="0" fontId="25" fillId="0" borderId="14" xfId="59" applyFont="1" applyFill="1" applyBorder="1" applyAlignment="1" applyProtection="1">
      <alignment horizontal="left" vertical="center" wrapText="1"/>
    </xf>
    <xf numFmtId="0" fontId="25" fillId="0" borderId="23" xfId="59" applyFont="1" applyFill="1" applyBorder="1" applyAlignment="1" applyProtection="1">
      <alignment horizontal="left" vertical="center" wrapText="1"/>
    </xf>
    <xf numFmtId="49" fontId="5" fillId="0" borderId="4" xfId="59" applyNumberFormat="1" applyFont="1" applyFill="1" applyBorder="1" applyAlignment="1" applyProtection="1">
      <alignment horizontal="center" vertical="center" wrapText="1"/>
      <protection locked="0"/>
    </xf>
    <xf numFmtId="0" fontId="4" fillId="0" borderId="4" xfId="59" applyFont="1" applyFill="1" applyBorder="1" applyAlignment="1" applyProtection="1">
      <alignment horizontal="center" vertical="center" wrapText="1"/>
      <protection locked="0"/>
    </xf>
    <xf numFmtId="0" fontId="15" fillId="0" borderId="4" xfId="0" applyFont="1" applyFill="1" applyBorder="1" applyAlignment="1" applyProtection="1">
      <alignment vertical="center" wrapText="1"/>
    </xf>
    <xf numFmtId="0" fontId="15" fillId="0" borderId="4" xfId="0" applyFont="1" applyFill="1" applyBorder="1" applyAlignment="1" applyProtection="1">
      <alignment vertical="center"/>
    </xf>
    <xf numFmtId="0" fontId="21" fillId="0" borderId="4" xfId="0" applyFont="1" applyFill="1" applyBorder="1" applyAlignment="1" applyProtection="1">
      <alignment vertical="center" wrapText="1"/>
    </xf>
    <xf numFmtId="0" fontId="15" fillId="0" borderId="22" xfId="59" applyFont="1" applyFill="1" applyBorder="1" applyAlignment="1" applyProtection="1">
      <alignment wrapText="1"/>
    </xf>
    <xf numFmtId="49" fontId="15" fillId="0" borderId="17" xfId="59" applyNumberFormat="1" applyFont="1" applyFill="1" applyBorder="1" applyAlignment="1" applyProtection="1">
      <alignment vertical="center" wrapText="1"/>
    </xf>
    <xf numFmtId="0" fontId="15" fillId="0" borderId="7" xfId="59" applyFont="1" applyFill="1" applyBorder="1" applyAlignment="1" applyProtection="1">
      <alignment wrapText="1"/>
    </xf>
    <xf numFmtId="49" fontId="15" fillId="0" borderId="5" xfId="59" applyNumberFormat="1" applyFont="1" applyFill="1" applyBorder="1" applyAlignment="1" applyProtection="1">
      <alignment vertical="center" wrapText="1"/>
    </xf>
    <xf numFmtId="49" fontId="5" fillId="0" borderId="14" xfId="59" applyNumberFormat="1" applyFont="1" applyFill="1" applyBorder="1" applyAlignment="1" applyProtection="1">
      <alignment horizontal="center" vertical="center" wrapText="1"/>
    </xf>
    <xf numFmtId="0" fontId="5" fillId="0" borderId="17" xfId="59"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6" xfId="59" applyFont="1" applyFill="1" applyBorder="1" applyAlignment="1" applyProtection="1">
      <alignment horizontal="left" vertical="center" wrapText="1"/>
    </xf>
    <xf numFmtId="49" fontId="15" fillId="0" borderId="7" xfId="59" applyNumberFormat="1" applyFont="1" applyFill="1" applyBorder="1" applyAlignment="1" applyProtection="1">
      <alignment horizontal="left" vertical="center" wrapText="1"/>
    </xf>
    <xf numFmtId="0" fontId="15" fillId="0" borderId="23" xfId="59" applyFont="1" applyFill="1" applyBorder="1" applyAlignment="1" applyProtection="1">
      <alignment horizontal="left" vertical="center" wrapText="1"/>
    </xf>
    <xf numFmtId="49" fontId="15" fillId="0" borderId="19" xfId="59" applyNumberFormat="1" applyFont="1" applyFill="1" applyBorder="1" applyAlignment="1" applyProtection="1">
      <alignment horizontal="left" vertical="center" wrapText="1"/>
    </xf>
    <xf numFmtId="183" fontId="15" fillId="0" borderId="4" xfId="37" applyNumberFormat="1" applyFont="1">
      <alignment horizontal="right" vertical="center"/>
    </xf>
    <xf numFmtId="0" fontId="15" fillId="0" borderId="7" xfId="0" applyFont="1" applyFill="1" applyBorder="1" applyAlignment="1" applyProtection="1">
      <alignment horizontal="center" vertical="center" wrapText="1"/>
    </xf>
    <xf numFmtId="49" fontId="26" fillId="0" borderId="4" xfId="52" applyFont="1" applyAlignment="1">
      <alignment horizontal="left" vertical="center" wrapText="1"/>
    </xf>
    <xf numFmtId="0" fontId="4" fillId="2" borderId="0" xfId="59" applyFont="1" applyFill="1" applyBorder="1" applyAlignment="1" applyProtection="1">
      <alignment horizontal="right" wrapText="1"/>
    </xf>
    <xf numFmtId="0" fontId="25" fillId="0" borderId="7" xfId="59" applyFont="1" applyFill="1" applyBorder="1" applyAlignment="1" applyProtection="1">
      <alignment horizontal="left" vertical="center" wrapText="1"/>
    </xf>
    <xf numFmtId="49" fontId="15" fillId="0" borderId="4" xfId="59" applyNumberFormat="1" applyFont="1" applyFill="1" applyBorder="1" applyAlignment="1" applyProtection="1">
      <alignment vertical="center" wrapText="1"/>
    </xf>
    <xf numFmtId="49" fontId="15" fillId="0" borderId="1" xfId="59" applyNumberFormat="1" applyFont="1" applyFill="1" applyBorder="1" applyAlignment="1" applyProtection="1">
      <alignment vertical="center" wrapText="1"/>
    </xf>
    <xf numFmtId="0" fontId="15" fillId="0" borderId="8" xfId="59" applyFont="1" applyFill="1" applyBorder="1" applyAlignment="1" applyProtection="1">
      <alignment vertical="center" wrapText="1"/>
    </xf>
    <xf numFmtId="0" fontId="25" fillId="0" borderId="19" xfId="59" applyFont="1" applyFill="1" applyBorder="1" applyAlignment="1" applyProtection="1">
      <alignment horizontal="left" vertical="center" wrapText="1"/>
    </xf>
    <xf numFmtId="49" fontId="5" fillId="0" borderId="19" xfId="59" applyNumberFormat="1" applyFont="1" applyFill="1" applyBorder="1" applyAlignment="1" applyProtection="1">
      <alignment horizontal="center" vertical="center" wrapText="1"/>
    </xf>
    <xf numFmtId="0" fontId="10" fillId="0" borderId="0" xfId="59" applyFont="1" applyFill="1" applyBorder="1" applyAlignment="1" applyProtection="1">
      <alignment horizontal="center" vertical="center"/>
    </xf>
    <xf numFmtId="0" fontId="17" fillId="0" borderId="0" xfId="59" applyFont="1" applyFill="1" applyBorder="1" applyAlignment="1" applyProtection="1">
      <alignment horizontal="left" vertical="top"/>
      <protection locked="0"/>
    </xf>
    <xf numFmtId="0" fontId="10" fillId="0" borderId="0" xfId="59" applyFont="1" applyFill="1" applyBorder="1" applyAlignment="1" applyProtection="1">
      <alignment horizontal="left" vertical="center"/>
    </xf>
    <xf numFmtId="0" fontId="4" fillId="0" borderId="1" xfId="59" applyFont="1" applyFill="1" applyBorder="1" applyAlignment="1" applyProtection="1">
      <alignment horizontal="center" vertical="center" wrapText="1"/>
    </xf>
    <xf numFmtId="0" fontId="4" fillId="0" borderId="1" xfId="59" applyFont="1" applyFill="1" applyBorder="1" applyAlignment="1" applyProtection="1">
      <alignment horizontal="left" vertical="center" wrapText="1"/>
    </xf>
    <xf numFmtId="0" fontId="4" fillId="0" borderId="2" xfId="59" applyFont="1" applyFill="1" applyBorder="1" applyAlignment="1" applyProtection="1">
      <alignment horizontal="center" vertical="center" wrapText="1"/>
    </xf>
    <xf numFmtId="0" fontId="4" fillId="0" borderId="2" xfId="59" applyFont="1" applyFill="1" applyBorder="1" applyAlignment="1" applyProtection="1">
      <alignment horizontal="left" vertical="center" wrapText="1"/>
    </xf>
    <xf numFmtId="0" fontId="4" fillId="0" borderId="3" xfId="59" applyFont="1" applyFill="1" applyBorder="1" applyAlignment="1" applyProtection="1">
      <alignment horizontal="center" vertical="center" wrapText="1"/>
    </xf>
    <xf numFmtId="0" fontId="4" fillId="0" borderId="3" xfId="59" applyFont="1" applyFill="1" applyBorder="1" applyAlignment="1" applyProtection="1">
      <alignment horizontal="left" vertical="center" wrapText="1"/>
    </xf>
    <xf numFmtId="49" fontId="15" fillId="0" borderId="4" xfId="52" applyFont="1" applyAlignment="1">
      <alignment horizontal="center" vertical="center" wrapText="1"/>
    </xf>
    <xf numFmtId="49" fontId="15" fillId="0" borderId="4" xfId="52" applyFont="1" applyAlignment="1">
      <alignment horizontal="left" vertical="center" wrapText="1"/>
    </xf>
    <xf numFmtId="0" fontId="15" fillId="0" borderId="2" xfId="59" applyFont="1" applyFill="1" applyBorder="1" applyAlignment="1" applyProtection="1">
      <alignment horizontal="center" vertical="center" wrapText="1"/>
    </xf>
    <xf numFmtId="0" fontId="15" fillId="0" borderId="2" xfId="59" applyFont="1" applyFill="1" applyBorder="1" applyAlignment="1" applyProtection="1">
      <alignment horizontal="left" vertical="center" wrapText="1"/>
    </xf>
    <xf numFmtId="0" fontId="15" fillId="0" borderId="3" xfId="59" applyFont="1" applyFill="1" applyBorder="1" applyAlignment="1" applyProtection="1">
      <alignment horizontal="center" vertical="center" wrapText="1"/>
    </xf>
    <xf numFmtId="0" fontId="15" fillId="0" borderId="3" xfId="59" applyFont="1" applyFill="1" applyBorder="1" applyAlignment="1" applyProtection="1">
      <alignment horizontal="left" vertical="center" wrapText="1"/>
    </xf>
    <xf numFmtId="0" fontId="9" fillId="0" borderId="0" xfId="59" applyFont="1" applyFill="1" applyBorder="1" applyAlignment="1" applyProtection="1">
      <alignment horizontal="left" vertical="center"/>
      <protection locked="0"/>
    </xf>
    <xf numFmtId="0" fontId="5" fillId="0" borderId="4" xfId="59" applyFont="1" applyFill="1" applyBorder="1" applyAlignment="1" applyProtection="1">
      <alignment horizontal="left" vertical="center"/>
      <protection locked="0"/>
    </xf>
    <xf numFmtId="0" fontId="5" fillId="0" borderId="4" xfId="59" applyFont="1" applyFill="1" applyBorder="1" applyAlignment="1" applyProtection="1">
      <alignment horizontal="left" vertical="center" wrapText="1"/>
    </xf>
    <xf numFmtId="49" fontId="27" fillId="0" borderId="25" xfId="32" applyNumberFormat="1" applyFont="1" applyFill="1" applyBorder="1" applyAlignment="1">
      <alignment horizontal="left" vertical="center"/>
    </xf>
    <xf numFmtId="49" fontId="26" fillId="0" borderId="25" xfId="32" applyNumberFormat="1" applyFont="1" applyFill="1" applyBorder="1" applyAlignment="1">
      <alignment horizontal="left" vertical="center" wrapText="1"/>
    </xf>
    <xf numFmtId="49" fontId="27" fillId="0" borderId="25" xfId="32" applyNumberFormat="1" applyFont="1" applyFill="1" applyBorder="1" applyAlignment="1">
      <alignment horizontal="left" vertical="center" wrapText="1"/>
    </xf>
    <xf numFmtId="0" fontId="5" fillId="0" borderId="0" xfId="59" applyFont="1" applyFill="1" applyBorder="1" applyAlignment="1" applyProtection="1">
      <alignment horizontal="left" vertical="center"/>
    </xf>
    <xf numFmtId="0" fontId="10" fillId="0" borderId="5" xfId="59" applyFont="1" applyFill="1" applyBorder="1" applyAlignment="1" applyProtection="1">
      <alignment horizontal="center" vertical="center" wrapText="1"/>
      <protection locked="0"/>
    </xf>
    <xf numFmtId="0" fontId="10" fillId="0" borderId="6" xfId="59" applyFont="1" applyFill="1" applyBorder="1" applyAlignment="1" applyProtection="1">
      <alignment horizontal="center" vertical="center" wrapText="1"/>
      <protection locked="0"/>
    </xf>
    <xf numFmtId="0" fontId="17" fillId="0" borderId="6" xfId="59" applyFont="1" applyFill="1" applyBorder="1" applyAlignment="1" applyProtection="1">
      <alignment horizontal="left" vertical="center"/>
    </xf>
    <xf numFmtId="49" fontId="6" fillId="0" borderId="0" xfId="59" applyNumberFormat="1" applyFont="1" applyFill="1" applyBorder="1" applyAlignment="1" applyProtection="1"/>
    <xf numFmtId="0" fontId="17" fillId="0" borderId="7" xfId="59" applyFont="1" applyFill="1" applyBorder="1" applyAlignment="1" applyProtection="1">
      <alignment horizontal="left" vertical="center"/>
    </xf>
    <xf numFmtId="0" fontId="13" fillId="0" borderId="8" xfId="46" applyFont="1" applyFill="1" applyBorder="1" applyAlignment="1" applyProtection="1">
      <alignment horizontal="center" vertical="center" wrapText="1" readingOrder="1"/>
      <protection locked="0"/>
    </xf>
    <xf numFmtId="177" fontId="17" fillId="0" borderId="3" xfId="59" applyNumberFormat="1" applyFont="1" applyFill="1" applyBorder="1" applyAlignment="1" applyProtection="1">
      <alignment horizontal="right" vertical="center" wrapText="1"/>
    </xf>
    <xf numFmtId="177" fontId="17" fillId="0" borderId="4" xfId="59" applyNumberFormat="1" applyFont="1" applyFill="1" applyBorder="1" applyAlignment="1" applyProtection="1">
      <alignment horizontal="right" vertical="center" wrapText="1"/>
      <protection locked="0"/>
    </xf>
    <xf numFmtId="0" fontId="19" fillId="0" borderId="11" xfId="59" applyFont="1" applyFill="1" applyBorder="1" applyAlignment="1" applyProtection="1">
      <alignment horizontal="center" vertical="center" wrapText="1"/>
    </xf>
    <xf numFmtId="177" fontId="17" fillId="0" borderId="17" xfId="59" applyNumberFormat="1" applyFont="1" applyFill="1" applyBorder="1" applyAlignment="1" applyProtection="1">
      <alignment horizontal="right" vertical="center" wrapText="1"/>
    </xf>
    <xf numFmtId="177" fontId="17" fillId="0" borderId="8" xfId="59" applyNumberFormat="1" applyFont="1" applyFill="1" applyBorder="1" applyAlignment="1" applyProtection="1">
      <alignment horizontal="right" vertical="center" wrapText="1"/>
    </xf>
    <xf numFmtId="177" fontId="17" fillId="0" borderId="5" xfId="59" applyNumberFormat="1" applyFont="1" applyFill="1" applyBorder="1" applyAlignment="1" applyProtection="1">
      <alignment horizontal="right" vertical="center" wrapText="1"/>
      <protection locked="0"/>
    </xf>
    <xf numFmtId="177" fontId="17" fillId="0" borderId="8" xfId="59" applyNumberFormat="1" applyFont="1" applyFill="1" applyBorder="1" applyAlignment="1" applyProtection="1">
      <alignment horizontal="right" vertical="center" wrapText="1"/>
      <protection locked="0"/>
    </xf>
    <xf numFmtId="0" fontId="6" fillId="0" borderId="0" xfId="59" applyFont="1" applyFill="1" applyBorder="1" applyAlignment="1" applyProtection="1">
      <alignment horizontal="left" vertical="center" wrapText="1"/>
    </xf>
    <xf numFmtId="0" fontId="3" fillId="0" borderId="0" xfId="59" applyFont="1" applyFill="1" applyAlignment="1" applyProtection="1">
      <alignment horizontal="center" vertical="center"/>
    </xf>
    <xf numFmtId="0" fontId="4" fillId="0" borderId="0" xfId="59" applyFont="1" applyFill="1" applyAlignment="1" applyProtection="1">
      <alignment horizontal="left" vertical="center"/>
      <protection locked="0"/>
    </xf>
    <xf numFmtId="0" fontId="5" fillId="0" borderId="8" xfId="59" applyNumberFormat="1" applyFont="1" applyFill="1" applyBorder="1" applyAlignment="1" applyProtection="1">
      <alignment horizontal="center" vertical="center"/>
    </xf>
    <xf numFmtId="0" fontId="10" fillId="0" borderId="8" xfId="59" applyFont="1" applyFill="1" applyBorder="1" applyAlignment="1" applyProtection="1"/>
    <xf numFmtId="49" fontId="6" fillId="0" borderId="11" xfId="59" applyNumberFormat="1" applyFont="1" applyFill="1" applyBorder="1" applyAlignment="1" applyProtection="1">
      <alignment horizontal="center" vertical="center" wrapText="1"/>
    </xf>
    <xf numFmtId="49" fontId="6" fillId="0" borderId="12" xfId="59" applyNumberFormat="1" applyFont="1" applyFill="1" applyBorder="1" applyAlignment="1" applyProtection="1">
      <alignment horizontal="center" vertical="center" wrapText="1"/>
    </xf>
    <xf numFmtId="49" fontId="6" fillId="0" borderId="13" xfId="59" applyNumberFormat="1" applyFont="1" applyFill="1" applyBorder="1" applyAlignment="1" applyProtection="1">
      <alignment horizontal="center" vertical="center" wrapText="1"/>
    </xf>
    <xf numFmtId="177" fontId="4" fillId="0" borderId="8" xfId="59" applyNumberFormat="1" applyFont="1" applyFill="1" applyBorder="1" applyAlignment="1" applyProtection="1">
      <alignment horizontal="right" vertical="center" wrapText="1"/>
    </xf>
    <xf numFmtId="177" fontId="4" fillId="0" borderId="8" xfId="59" applyNumberFormat="1" applyFont="1" applyFill="1" applyBorder="1" applyAlignment="1" applyProtection="1">
      <alignment horizontal="right" vertical="center" wrapText="1"/>
      <protection locked="0"/>
    </xf>
    <xf numFmtId="0" fontId="19" fillId="0" borderId="9" xfId="59" applyFont="1" applyFill="1" applyBorder="1" applyAlignment="1" applyProtection="1">
      <alignment horizontal="center" vertical="center" wrapText="1"/>
    </xf>
    <xf numFmtId="0" fontId="19" fillId="0" borderId="10" xfId="59" applyFont="1" applyFill="1" applyBorder="1" applyAlignment="1" applyProtection="1">
      <alignment horizontal="center" vertical="center" wrapText="1"/>
    </xf>
    <xf numFmtId="0" fontId="6" fillId="0" borderId="0" xfId="59" applyFont="1" applyFill="1" applyBorder="1" applyAlignment="1" applyProtection="1">
      <alignment horizontal="right" wrapText="1"/>
    </xf>
    <xf numFmtId="0" fontId="28" fillId="0" borderId="0" xfId="59" applyFont="1" applyFill="1" applyBorder="1" applyAlignment="1" applyProtection="1">
      <alignment horizontal="center"/>
    </xf>
    <xf numFmtId="0" fontId="28" fillId="0" borderId="0" xfId="59" applyFont="1" applyFill="1" applyBorder="1" applyAlignment="1" applyProtection="1">
      <alignment horizontal="center" wrapText="1"/>
    </xf>
    <xf numFmtId="0" fontId="28" fillId="0" borderId="0" xfId="59" applyFont="1" applyFill="1" applyBorder="1" applyAlignment="1" applyProtection="1">
      <alignment wrapText="1"/>
    </xf>
    <xf numFmtId="0" fontId="28" fillId="0" borderId="0" xfId="59" applyFont="1" applyFill="1" applyBorder="1" applyAlignment="1" applyProtection="1"/>
    <xf numFmtId="0" fontId="10" fillId="0" borderId="0" xfId="59" applyFont="1" applyFill="1" applyBorder="1" applyAlignment="1" applyProtection="1">
      <alignment horizontal="left" wrapText="1"/>
    </xf>
    <xf numFmtId="0" fontId="10" fillId="0" borderId="0" xfId="59" applyFont="1" applyFill="1" applyBorder="1" applyAlignment="1" applyProtection="1">
      <alignment horizontal="center" wrapText="1"/>
    </xf>
    <xf numFmtId="0" fontId="29" fillId="0" borderId="0" xfId="59" applyFont="1" applyFill="1" applyBorder="1" applyAlignment="1" applyProtection="1">
      <alignment horizontal="center" vertical="center" wrapText="1"/>
    </xf>
    <xf numFmtId="0" fontId="19" fillId="0" borderId="1" xfId="59" applyFont="1" applyFill="1" applyBorder="1" applyAlignment="1" applyProtection="1">
      <alignment horizontal="center" vertical="center" wrapText="1"/>
    </xf>
    <xf numFmtId="0" fontId="28" fillId="0" borderId="4" xfId="59" applyFont="1" applyFill="1" applyBorder="1" applyAlignment="1" applyProtection="1">
      <alignment horizontal="center" vertical="center" wrapText="1"/>
    </xf>
    <xf numFmtId="0" fontId="28" fillId="0" borderId="5" xfId="59" applyFont="1" applyFill="1" applyBorder="1" applyAlignment="1" applyProtection="1">
      <alignment horizontal="center" vertical="center" wrapText="1"/>
    </xf>
    <xf numFmtId="177" fontId="4" fillId="0" borderId="4" xfId="59" applyNumberFormat="1" applyFont="1" applyFill="1" applyBorder="1" applyAlignment="1" applyProtection="1">
      <alignment horizontal="right" vertical="center"/>
    </xf>
    <xf numFmtId="177" fontId="17" fillId="0" borderId="5" xfId="59" applyNumberFormat="1" applyFont="1" applyFill="1" applyBorder="1" applyAlignment="1" applyProtection="1">
      <alignment horizontal="right" vertical="center"/>
    </xf>
    <xf numFmtId="0" fontId="10" fillId="0" borderId="0" xfId="59" applyFont="1" applyFill="1" applyBorder="1" applyAlignment="1" applyProtection="1">
      <alignment horizontal="right" wrapText="1"/>
    </xf>
    <xf numFmtId="0" fontId="6" fillId="0" borderId="0" xfId="59" applyFont="1" applyFill="1" applyBorder="1" applyAlignment="1" applyProtection="1">
      <alignment horizontal="left" vertical="center"/>
    </xf>
    <xf numFmtId="0" fontId="10" fillId="0" borderId="0" xfId="59" applyFont="1" applyFill="1" applyBorder="1" applyAlignment="1" applyProtection="1">
      <alignment vertical="top"/>
    </xf>
    <xf numFmtId="49" fontId="5" fillId="0" borderId="5" xfId="59" applyNumberFormat="1" applyFont="1" applyFill="1" applyBorder="1" applyAlignment="1" applyProtection="1">
      <alignment horizontal="center" vertical="center" wrapText="1"/>
    </xf>
    <xf numFmtId="49" fontId="5" fillId="0" borderId="6" xfId="59" applyNumberFormat="1" applyFont="1" applyFill="1" applyBorder="1" applyAlignment="1" applyProtection="1">
      <alignment horizontal="center" vertical="center" wrapText="1"/>
    </xf>
    <xf numFmtId="49" fontId="5" fillId="0" borderId="5" xfId="59" applyNumberFormat="1" applyFont="1" applyFill="1" applyBorder="1" applyAlignment="1" applyProtection="1">
      <alignment horizontal="center" vertical="center"/>
    </xf>
    <xf numFmtId="0" fontId="5" fillId="0" borderId="3" xfId="59" applyNumberFormat="1" applyFont="1" applyFill="1" applyBorder="1" applyAlignment="1" applyProtection="1">
      <alignment horizontal="center" vertical="center"/>
    </xf>
    <xf numFmtId="0" fontId="23" fillId="0" borderId="0" xfId="59" applyFont="1" applyFill="1" applyBorder="1" applyAlignment="1" applyProtection="1"/>
    <xf numFmtId="0" fontId="5" fillId="0" borderId="19" xfId="59" applyFont="1" applyFill="1" applyBorder="1" applyAlignment="1" applyProtection="1">
      <alignment horizontal="center" vertical="center"/>
    </xf>
    <xf numFmtId="0" fontId="5" fillId="0" borderId="22" xfId="59" applyFont="1" applyFill="1" applyBorder="1" applyAlignment="1" applyProtection="1">
      <alignment horizontal="center" vertical="center"/>
    </xf>
    <xf numFmtId="0" fontId="6" fillId="0" borderId="0" xfId="59" applyFont="1" applyFill="1" applyBorder="1" applyAlignment="1" applyProtection="1">
      <alignment vertical="center"/>
    </xf>
    <xf numFmtId="0" fontId="30" fillId="0" borderId="0" xfId="59" applyFont="1" applyFill="1" applyBorder="1" applyAlignment="1" applyProtection="1">
      <alignment horizontal="center" vertical="center"/>
    </xf>
    <xf numFmtId="0" fontId="25" fillId="0" borderId="0" xfId="59" applyFont="1" applyFill="1" applyBorder="1" applyAlignment="1" applyProtection="1">
      <alignment horizontal="center" vertical="center"/>
    </xf>
    <xf numFmtId="0" fontId="5" fillId="0" borderId="1" xfId="59" applyFont="1" applyFill="1" applyBorder="1" applyAlignment="1" applyProtection="1">
      <alignment horizontal="center" vertical="center"/>
      <protection locked="0"/>
    </xf>
    <xf numFmtId="0" fontId="4" fillId="0" borderId="4" xfId="59" applyFont="1" applyFill="1" applyBorder="1" applyAlignment="1" applyProtection="1">
      <alignment vertical="center"/>
    </xf>
    <xf numFmtId="0" fontId="4" fillId="0" borderId="4" xfId="59" applyFont="1" applyFill="1" applyBorder="1" applyAlignment="1" applyProtection="1">
      <alignment horizontal="left" vertical="center"/>
      <protection locked="0"/>
    </xf>
    <xf numFmtId="4" fontId="4" fillId="0" borderId="4" xfId="59" applyNumberFormat="1" applyFont="1" applyFill="1" applyBorder="1" applyAlignment="1" applyProtection="1">
      <alignment horizontal="right" vertical="center"/>
      <protection locked="0"/>
    </xf>
    <xf numFmtId="0" fontId="4" fillId="0" borderId="4" xfId="59" applyFont="1" applyFill="1" applyBorder="1" applyAlignment="1" applyProtection="1">
      <alignment vertical="center"/>
      <protection locked="0"/>
    </xf>
    <xf numFmtId="0" fontId="4" fillId="0" borderId="4" xfId="59" applyFont="1" applyFill="1" applyBorder="1" applyAlignment="1" applyProtection="1">
      <alignment horizontal="left" vertical="center"/>
    </xf>
    <xf numFmtId="177" fontId="4" fillId="0" borderId="4" xfId="59" applyNumberFormat="1" applyFont="1" applyFill="1" applyBorder="1" applyAlignment="1" applyProtection="1">
      <alignment horizontal="right" vertical="center"/>
      <protection locked="0"/>
    </xf>
    <xf numFmtId="177" fontId="31" fillId="0" borderId="4" xfId="59" applyNumberFormat="1" applyFont="1" applyFill="1" applyBorder="1" applyAlignment="1" applyProtection="1">
      <alignment horizontal="right" vertical="center"/>
    </xf>
    <xf numFmtId="177" fontId="10" fillId="0" borderId="4" xfId="59" applyNumberFormat="1" applyFont="1" applyFill="1" applyBorder="1" applyAlignment="1" applyProtection="1">
      <alignment vertical="center"/>
    </xf>
    <xf numFmtId="0" fontId="10" fillId="0" borderId="4" xfId="59" applyFont="1" applyFill="1" applyBorder="1" applyAlignment="1" applyProtection="1">
      <alignment vertical="center"/>
    </xf>
    <xf numFmtId="0" fontId="31" fillId="0" borderId="4" xfId="59" applyFont="1" applyFill="1" applyBorder="1" applyAlignment="1" applyProtection="1">
      <alignment horizontal="center" vertical="center"/>
    </xf>
    <xf numFmtId="0" fontId="31" fillId="0" borderId="4" xfId="59" applyFont="1" applyFill="1" applyBorder="1" applyAlignment="1" applyProtection="1">
      <alignment horizontal="right" vertical="center"/>
    </xf>
    <xf numFmtId="0" fontId="31" fillId="0" borderId="4" xfId="59" applyFont="1" applyFill="1" applyBorder="1" applyAlignment="1" applyProtection="1">
      <alignment horizontal="center" vertical="center"/>
      <protection locked="0"/>
    </xf>
    <xf numFmtId="0" fontId="4" fillId="0" borderId="0" xfId="59" applyFont="1" applyFill="1" applyBorder="1" applyAlignment="1" applyProtection="1">
      <alignment horizontal="left" vertical="center" wrapText="1"/>
      <protection locked="0"/>
    </xf>
    <xf numFmtId="0" fontId="5" fillId="0" borderId="0" xfId="59" applyFont="1" applyFill="1" applyBorder="1" applyAlignment="1" applyProtection="1">
      <alignment horizontal="left" vertical="center" wrapText="1"/>
    </xf>
    <xf numFmtId="49" fontId="15" fillId="0" borderId="4" xfId="52" applyFont="1" applyAlignment="1">
      <alignment horizontal="left" vertical="center" wrapText="1" indent="1"/>
    </xf>
    <xf numFmtId="49" fontId="15" fillId="0" borderId="4" xfId="52" applyFont="1" applyAlignment="1">
      <alignment horizontal="left" vertical="center" wrapText="1" indent="2"/>
    </xf>
    <xf numFmtId="177" fontId="4" fillId="0" borderId="11" xfId="59" applyNumberFormat="1" applyFont="1" applyFill="1" applyBorder="1" applyAlignment="1" applyProtection="1">
      <alignment horizontal="right" vertical="center"/>
    </xf>
    <xf numFmtId="0" fontId="10" fillId="0" borderId="7" xfId="59" applyFont="1" applyFill="1" applyBorder="1" applyAlignment="1" applyProtection="1">
      <alignment horizontal="center" vertical="center" wrapText="1"/>
    </xf>
    <xf numFmtId="177" fontId="4" fillId="0" borderId="3" xfId="59" applyNumberFormat="1" applyFont="1" applyFill="1" applyBorder="1" applyAlignment="1" applyProtection="1">
      <alignment horizontal="right" vertical="center"/>
    </xf>
    <xf numFmtId="0" fontId="6" fillId="0" borderId="0" xfId="59" applyFont="1" applyFill="1" applyBorder="1" applyAlignment="1" applyProtection="1">
      <alignment horizontal="left" vertical="center"/>
      <protection locked="0"/>
    </xf>
    <xf numFmtId="0" fontId="18" fillId="0" borderId="0" xfId="59" applyFont="1" applyFill="1" applyBorder="1" applyAlignment="1" applyProtection="1">
      <alignment horizontal="center" vertical="center"/>
      <protection locked="0"/>
    </xf>
    <xf numFmtId="0" fontId="10" fillId="0" borderId="1" xfId="59" applyFont="1" applyFill="1" applyBorder="1" applyAlignment="1" applyProtection="1">
      <alignment horizontal="center" vertical="center" wrapText="1"/>
      <protection locked="0"/>
    </xf>
    <xf numFmtId="0" fontId="10" fillId="0" borderId="19" xfId="59" applyFont="1" applyFill="1" applyBorder="1" applyAlignment="1" applyProtection="1">
      <alignment horizontal="center" vertical="center" wrapText="1"/>
      <protection locked="0"/>
    </xf>
    <xf numFmtId="0" fontId="10" fillId="0" borderId="2" xfId="59" applyFont="1" applyFill="1" applyBorder="1" applyAlignment="1" applyProtection="1">
      <alignment horizontal="center" vertical="center" wrapText="1"/>
      <protection locked="0"/>
    </xf>
    <xf numFmtId="0" fontId="10" fillId="0" borderId="20" xfId="59" applyFont="1" applyFill="1" applyBorder="1" applyAlignment="1" applyProtection="1">
      <alignment horizontal="center" vertical="center" wrapText="1"/>
      <protection locked="0"/>
    </xf>
    <xf numFmtId="0" fontId="10" fillId="0" borderId="1" xfId="59" applyFont="1" applyFill="1" applyBorder="1" applyAlignment="1" applyProtection="1">
      <alignment horizontal="center" vertical="center" wrapText="1"/>
    </xf>
    <xf numFmtId="0" fontId="10" fillId="0" borderId="3" xfId="59" applyFont="1" applyFill="1" applyBorder="1" applyAlignment="1" applyProtection="1">
      <alignment horizontal="center" vertical="center" wrapText="1"/>
    </xf>
    <xf numFmtId="0" fontId="10" fillId="0" borderId="22" xfId="59" applyFont="1" applyFill="1" applyBorder="1" applyAlignment="1" applyProtection="1">
      <alignment horizontal="center" vertical="center" wrapText="1"/>
    </xf>
    <xf numFmtId="0" fontId="6" fillId="0" borderId="5" xfId="59" applyFont="1" applyFill="1" applyBorder="1" applyAlignment="1" applyProtection="1">
      <alignment horizontal="center" vertical="center"/>
    </xf>
    <xf numFmtId="177" fontId="4" fillId="0" borderId="4" xfId="59" applyNumberFormat="1" applyFont="1" applyFill="1" applyBorder="1" applyAlignment="1" applyProtection="1">
      <alignment horizontal="right" vertical="center"/>
    </xf>
    <xf numFmtId="0" fontId="4" fillId="0" borderId="5" xfId="59" applyFont="1" applyFill="1" applyBorder="1" applyAlignment="1" applyProtection="1">
      <alignment horizontal="center" vertical="center"/>
      <protection locked="0"/>
    </xf>
    <xf numFmtId="0" fontId="4" fillId="0" borderId="7" xfId="59" applyFont="1" applyFill="1" applyBorder="1" applyAlignment="1" applyProtection="1">
      <alignment horizontal="center" vertical="center"/>
      <protection locked="0"/>
    </xf>
    <xf numFmtId="0" fontId="10" fillId="0" borderId="6" xfId="59" applyFont="1" applyFill="1" applyBorder="1" applyAlignment="1" applyProtection="1">
      <alignment horizontal="center" vertical="center" wrapText="1"/>
    </xf>
    <xf numFmtId="177" fontId="4" fillId="0" borderId="4" xfId="59" applyNumberFormat="1" applyFont="1" applyFill="1" applyBorder="1" applyAlignment="1" applyProtection="1">
      <alignment horizontal="right" vertical="center"/>
      <protection locked="0"/>
    </xf>
    <xf numFmtId="0" fontId="10" fillId="0" borderId="5" xfId="59" applyFont="1" applyFill="1" applyBorder="1" applyAlignment="1" applyProtection="1">
      <alignment horizontal="center" vertical="center" wrapText="1"/>
    </xf>
    <xf numFmtId="0" fontId="6" fillId="0" borderId="0" xfId="59" applyFont="1" applyFill="1" applyBorder="1" applyAlignment="1" applyProtection="1">
      <protection locked="0"/>
    </xf>
    <xf numFmtId="0" fontId="5" fillId="0" borderId="0" xfId="59" applyFont="1" applyFill="1" applyBorder="1" applyAlignment="1" applyProtection="1">
      <protection locked="0"/>
    </xf>
    <xf numFmtId="0" fontId="10" fillId="0" borderId="8" xfId="59" applyFont="1" applyFill="1" applyBorder="1" applyAlignment="1" applyProtection="1">
      <alignment horizontal="center" vertical="center" wrapText="1"/>
      <protection locked="0"/>
    </xf>
    <xf numFmtId="0" fontId="10" fillId="0" borderId="24" xfId="59" applyFont="1" applyFill="1" applyBorder="1" applyAlignment="1" applyProtection="1">
      <alignment horizontal="center" vertical="center" wrapText="1"/>
    </xf>
    <xf numFmtId="177" fontId="4" fillId="0" borderId="5" xfId="59" applyNumberFormat="1" applyFont="1" applyFill="1" applyBorder="1" applyAlignment="1" applyProtection="1">
      <alignment horizontal="right" vertical="center"/>
      <protection locked="0"/>
    </xf>
    <xf numFmtId="0" fontId="6" fillId="0" borderId="0" xfId="59" applyFont="1" applyFill="1" applyBorder="1" applyAlignment="1" applyProtection="1">
      <alignment horizontal="right"/>
      <protection locked="0"/>
    </xf>
    <xf numFmtId="0" fontId="10" fillId="0" borderId="8" xfId="59" applyFont="1" applyFill="1" applyBorder="1" applyAlignment="1" applyProtection="1">
      <alignment horizontal="center" vertical="center" wrapText="1"/>
    </xf>
    <xf numFmtId="0" fontId="10" fillId="0" borderId="11" xfId="59" applyFont="1" applyFill="1" applyBorder="1" applyAlignment="1" applyProtection="1">
      <alignment horizontal="center" vertical="center" wrapText="1"/>
      <protection locked="0"/>
    </xf>
    <xf numFmtId="177" fontId="4" fillId="0" borderId="11" xfId="59" applyNumberFormat="1" applyFont="1" applyFill="1" applyBorder="1" applyAlignment="1" applyProtection="1">
      <alignment horizontal="right" vertical="center"/>
      <protection locked="0"/>
    </xf>
    <xf numFmtId="177" fontId="6" fillId="0" borderId="8" xfId="59" applyNumberFormat="1" applyFont="1" applyFill="1" applyBorder="1" applyAlignment="1" applyProtection="1">
      <alignment horizontal="center" vertical="center"/>
    </xf>
    <xf numFmtId="0" fontId="4" fillId="0" borderId="11" xfId="59" applyFont="1" applyFill="1" applyBorder="1" applyAlignment="1" applyProtection="1">
      <alignment horizontal="right" vertical="center"/>
      <protection locked="0"/>
    </xf>
    <xf numFmtId="0" fontId="4" fillId="0" borderId="8" xfId="59" applyFont="1" applyFill="1" applyBorder="1" applyAlignment="1" applyProtection="1">
      <alignment horizontal="right" vertical="center"/>
      <protection locked="0"/>
    </xf>
    <xf numFmtId="0" fontId="4" fillId="0" borderId="0" xfId="59" applyFont="1" applyFill="1" applyBorder="1" applyAlignment="1" applyProtection="1">
      <alignment horizontal="left"/>
    </xf>
    <xf numFmtId="0" fontId="9" fillId="0" borderId="0" xfId="59" applyFont="1" applyFill="1" applyBorder="1" applyAlignment="1" applyProtection="1">
      <alignment horizontal="center" vertical="top"/>
    </xf>
    <xf numFmtId="4" fontId="4" fillId="0" borderId="4" xfId="59" applyNumberFormat="1" applyFont="1" applyFill="1" applyBorder="1" applyAlignment="1" applyProtection="1">
      <alignment horizontal="right" vertical="center"/>
    </xf>
    <xf numFmtId="177" fontId="17" fillId="0" borderId="4" xfId="59" applyNumberFormat="1" applyFont="1" applyFill="1" applyBorder="1" applyAlignment="1" applyProtection="1">
      <alignment horizontal="right" vertical="center"/>
    </xf>
    <xf numFmtId="0" fontId="4" fillId="0" borderId="3" xfId="59" applyFont="1" applyFill="1" applyBorder="1" applyAlignment="1" applyProtection="1">
      <alignment horizontal="left" vertical="center"/>
    </xf>
    <xf numFmtId="4" fontId="4" fillId="0" borderId="17" xfId="59" applyNumberFormat="1" applyFont="1" applyFill="1" applyBorder="1" applyAlignment="1" applyProtection="1">
      <alignment horizontal="right" vertical="center"/>
      <protection locked="0"/>
    </xf>
    <xf numFmtId="0" fontId="10" fillId="0" borderId="4" xfId="59" applyFont="1" applyFill="1" applyBorder="1" applyAlignment="1" applyProtection="1"/>
    <xf numFmtId="177" fontId="10" fillId="0" borderId="4" xfId="59" applyNumberFormat="1" applyFont="1" applyFill="1" applyBorder="1" applyAlignment="1" applyProtection="1"/>
    <xf numFmtId="0" fontId="10" fillId="0" borderId="3" xfId="59" applyFont="1" applyFill="1" applyBorder="1" applyAlignment="1" applyProtection="1"/>
    <xf numFmtId="177" fontId="10" fillId="0" borderId="17" xfId="59" applyNumberFormat="1" applyFont="1" applyFill="1" applyBorder="1" applyAlignment="1" applyProtection="1"/>
    <xf numFmtId="0" fontId="31" fillId="0" borderId="3" xfId="59" applyFont="1" applyFill="1" applyBorder="1" applyAlignment="1" applyProtection="1">
      <alignment horizontal="center" vertical="center"/>
    </xf>
    <xf numFmtId="177" fontId="31" fillId="0" borderId="17" xfId="59" applyNumberFormat="1" applyFont="1" applyFill="1" applyBorder="1" applyAlignment="1" applyProtection="1">
      <alignment horizontal="right" vertical="center"/>
    </xf>
    <xf numFmtId="177" fontId="4" fillId="0" borderId="17" xfId="59" applyNumberFormat="1" applyFont="1" applyFill="1" applyBorder="1" applyAlignment="1" applyProtection="1">
      <alignment horizontal="right" vertical="center"/>
    </xf>
    <xf numFmtId="0" fontId="7" fillId="0" borderId="3" xfId="0" applyFont="1" applyFill="1" applyBorder="1" applyAlignment="1">
      <alignment horizontal="left" vertical="center"/>
    </xf>
    <xf numFmtId="4" fontId="4" fillId="0" borderId="4" xfId="0" applyNumberFormat="1" applyFont="1" applyFill="1" applyBorder="1" applyAlignment="1">
      <alignment horizontal="right" vertical="center"/>
    </xf>
    <xf numFmtId="0" fontId="7" fillId="0" borderId="4" xfId="0" applyFont="1" applyFill="1" applyBorder="1" applyAlignment="1">
      <alignment horizontal="left" vertical="center"/>
    </xf>
    <xf numFmtId="4" fontId="4" fillId="0" borderId="4" xfId="0" applyNumberFormat="1" applyFont="1" applyFill="1" applyBorder="1" applyAlignment="1" applyProtection="1">
      <alignment horizontal="right" vertical="center"/>
      <protection locked="0"/>
    </xf>
    <xf numFmtId="0" fontId="31" fillId="0" borderId="3" xfId="59" applyFont="1" applyFill="1" applyBorder="1" applyAlignment="1" applyProtection="1">
      <alignment horizontal="center" vertical="center"/>
      <protection locked="0"/>
    </xf>
    <xf numFmtId="177" fontId="31" fillId="0" borderId="4" xfId="59"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IntegralNumberStyle" xfId="1"/>
    <cellStyle name="60% - 强调文字颜色 4" xfId="2" builtinId="44"/>
    <cellStyle name="强调文字颜色 1" xfId="3" builtinId="29"/>
    <cellStyle name="警告文本" xfId="4" builtinId="11"/>
    <cellStyle name="20% - 强调文字颜色 6" xfId="5" builtinId="50"/>
    <cellStyle name="强调文字颜色 2" xfId="6" builtinId="33"/>
    <cellStyle name="汇总" xfId="7" builtinId="25"/>
    <cellStyle name="强调文字颜色 5" xfId="8" builtinId="45"/>
    <cellStyle name="常规 2 2" xfId="9"/>
    <cellStyle name="20% - 强调文字颜色 1" xfId="10" builtinId="30"/>
    <cellStyle name="40% - 强调文字颜色 4" xfId="11" builtinId="43"/>
    <cellStyle name="常规 4" xfId="12"/>
    <cellStyle name="适中" xfId="13" builtinId="28"/>
    <cellStyle name="常规 11" xfId="14"/>
    <cellStyle name="标题 4" xfId="15" builtinId="19"/>
    <cellStyle name="标题 2" xfId="16" builtinId="17"/>
    <cellStyle name="百分比" xfId="17" builtinId="5"/>
    <cellStyle name="千位分隔" xfId="18" builtinId="3"/>
    <cellStyle name="常规 3 3" xfId="19"/>
    <cellStyle name="货币" xfId="20" builtinId="4"/>
    <cellStyle name="60% - 强调文字颜色 3" xfId="21" builtinId="40"/>
    <cellStyle name="千位分隔[0]" xfId="22" builtinId="6"/>
    <cellStyle name="60% - 强调文字颜色 1" xfId="23" builtinId="32"/>
    <cellStyle name="计算" xfId="24" builtinId="22"/>
    <cellStyle name="链接单元格" xfId="25" builtinId="24"/>
    <cellStyle name="注释" xfId="26" builtinId="10"/>
    <cellStyle name="解释性文本" xfId="27" builtinId="53"/>
    <cellStyle name="20% - 强调文字颜色 3" xfId="28" builtinId="38"/>
    <cellStyle name="40% - 强调文字颜色 6" xfId="29" builtinId="51"/>
    <cellStyle name="输出" xfId="30" builtinId="21"/>
    <cellStyle name="超链接" xfId="31" builtinId="8"/>
    <cellStyle name="常规 3 2" xfId="32"/>
    <cellStyle name="输入" xfId="33" builtinId="20"/>
    <cellStyle name="标题 1" xfId="34" builtinId="16"/>
    <cellStyle name="检查单元格" xfId="35" builtinId="23"/>
    <cellStyle name="好" xfId="36" builtinId="26"/>
    <cellStyle name="MoneyStyle" xfId="37"/>
    <cellStyle name="标题 3" xfId="38" builtinId="18"/>
    <cellStyle name="已访问的超链接" xfId="39" builtinId="9"/>
    <cellStyle name="标题" xfId="40" builtinId="15"/>
    <cellStyle name="20% - 强调文字颜色 2" xfId="41" builtinId="34"/>
    <cellStyle name="40% - 强调文字颜色 5" xfId="42" builtinId="47"/>
    <cellStyle name="常规 5" xfId="43"/>
    <cellStyle name="40% - 强调文字颜色 2" xfId="44" builtinId="35"/>
    <cellStyle name="60% - 强调文字颜色 5" xfId="45" builtinId="48"/>
    <cellStyle name="常规 2" xfId="46"/>
    <cellStyle name="60% - 强调文字颜色 2" xfId="47" builtinId="36"/>
    <cellStyle name="强调文字颜色 3" xfId="48" builtinId="37"/>
    <cellStyle name="40% - 强调文字颜色 3" xfId="49" builtinId="39"/>
    <cellStyle name="60% - 强调文字颜色 6" xfId="50" builtinId="52"/>
    <cellStyle name="差" xfId="51" builtinId="27"/>
    <cellStyle name="TextStyle" xfId="52"/>
    <cellStyle name="常规 3" xfId="53"/>
    <cellStyle name="强调文字颜色 4" xfId="54" builtinId="41"/>
    <cellStyle name="20% - 强调文字颜色 4" xfId="55" builtinId="42"/>
    <cellStyle name="20% - 强调文字颜色 5" xfId="56" builtinId="46"/>
    <cellStyle name="强调文字颜色 6" xfId="57" builtinId="49"/>
    <cellStyle name="货币[0]" xfId="58" builtinId="7"/>
    <cellStyle name="Normal" xfId="59"/>
    <cellStyle name="40% - 强调文字颜色 1" xfId="60" builtinId="31"/>
    <cellStyle name="常规 2 11"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5" customWidth="1"/>
    <col min="2" max="2" width="9.14285714285714" style="368"/>
    <col min="3" max="3" width="88.7142857142857" style="75" customWidth="1"/>
    <col min="4" max="16384" width="9.14285714285714" style="75"/>
  </cols>
  <sheetData>
    <row r="1" s="367" customFormat="1" ht="48" customHeight="1" spans="2:3">
      <c r="B1" s="369"/>
      <c r="C1" s="369"/>
    </row>
    <row r="2" s="75" customFormat="1" ht="27" customHeight="1" spans="2:3">
      <c r="B2" s="370" t="s">
        <v>0</v>
      </c>
      <c r="C2" s="370" t="s">
        <v>1</v>
      </c>
    </row>
    <row r="3" s="75" customFormat="1" customHeight="1" spans="2:3">
      <c r="B3" s="371">
        <v>1</v>
      </c>
      <c r="C3" s="372" t="s">
        <v>2</v>
      </c>
    </row>
    <row r="4" s="75" customFormat="1" customHeight="1" spans="2:3">
      <c r="B4" s="371">
        <v>2</v>
      </c>
      <c r="C4" s="372" t="s">
        <v>3</v>
      </c>
    </row>
    <row r="5" s="75" customFormat="1" customHeight="1" spans="2:3">
      <c r="B5" s="371">
        <v>3</v>
      </c>
      <c r="C5" s="372" t="s">
        <v>4</v>
      </c>
    </row>
    <row r="6" s="75" customFormat="1" customHeight="1" spans="2:3">
      <c r="B6" s="371">
        <v>4</v>
      </c>
      <c r="C6" s="372" t="s">
        <v>5</v>
      </c>
    </row>
    <row r="7" s="75" customFormat="1" customHeight="1" spans="2:3">
      <c r="B7" s="371">
        <v>5</v>
      </c>
      <c r="C7" s="373" t="s">
        <v>6</v>
      </c>
    </row>
    <row r="8" s="75" customFormat="1" customHeight="1" spans="2:3">
      <c r="B8" s="371">
        <v>6</v>
      </c>
      <c r="C8" s="373" t="s">
        <v>7</v>
      </c>
    </row>
    <row r="9" s="75" customFormat="1" customHeight="1" spans="2:3">
      <c r="B9" s="371">
        <v>7</v>
      </c>
      <c r="C9" s="373" t="s">
        <v>8</v>
      </c>
    </row>
    <row r="10" s="75" customFormat="1" customHeight="1" spans="2:3">
      <c r="B10" s="371">
        <v>8</v>
      </c>
      <c r="C10" s="373" t="s">
        <v>9</v>
      </c>
    </row>
    <row r="11" s="75" customFormat="1" customHeight="1" spans="2:3">
      <c r="B11" s="371">
        <v>9</v>
      </c>
      <c r="C11" s="374" t="s">
        <v>10</v>
      </c>
    </row>
    <row r="12" s="75" customFormat="1" customHeight="1" spans="2:3">
      <c r="B12" s="371">
        <v>10</v>
      </c>
      <c r="C12" s="374" t="s">
        <v>11</v>
      </c>
    </row>
    <row r="13" s="75" customFormat="1" customHeight="1" spans="2:3">
      <c r="B13" s="371">
        <v>11</v>
      </c>
      <c r="C13" s="372" t="s">
        <v>12</v>
      </c>
    </row>
    <row r="14" s="75" customFormat="1" customHeight="1" spans="2:3">
      <c r="B14" s="371">
        <v>12</v>
      </c>
      <c r="C14" s="372" t="s">
        <v>13</v>
      </c>
    </row>
    <row r="15" s="75" customFormat="1" customHeight="1" spans="2:4">
      <c r="B15" s="371">
        <v>13</v>
      </c>
      <c r="C15" s="372" t="s">
        <v>14</v>
      </c>
      <c r="D15" s="375"/>
    </row>
    <row r="16" s="75" customFormat="1" customHeight="1" spans="2:3">
      <c r="B16" s="371">
        <v>14</v>
      </c>
      <c r="C16" s="373" t="s">
        <v>15</v>
      </c>
    </row>
    <row r="17" s="75" customFormat="1" customHeight="1" spans="2:3">
      <c r="B17" s="371">
        <v>15</v>
      </c>
      <c r="C17" s="373" t="s">
        <v>16</v>
      </c>
    </row>
    <row r="18" s="75" customFormat="1" customHeight="1" spans="2:3">
      <c r="B18" s="371">
        <v>16</v>
      </c>
      <c r="C18" s="373" t="s">
        <v>17</v>
      </c>
    </row>
    <row r="19" s="75" customFormat="1" customHeight="1" spans="2:3">
      <c r="B19" s="371">
        <v>17</v>
      </c>
      <c r="C19" s="372" t="s">
        <v>18</v>
      </c>
    </row>
    <row r="20" s="75" customFormat="1" customHeight="1" spans="2:3">
      <c r="B20" s="371">
        <v>18</v>
      </c>
      <c r="C20" s="372" t="s">
        <v>19</v>
      </c>
    </row>
    <row r="21" s="75" customFormat="1" customHeight="1" spans="2:3">
      <c r="B21" s="371">
        <v>19</v>
      </c>
      <c r="C21" s="372"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5"/>
  <sheetViews>
    <sheetView zoomScaleSheetLayoutView="60" topLeftCell="A48" workbookViewId="0">
      <selection activeCell="I75" sqref="I75"/>
    </sheetView>
  </sheetViews>
  <sheetFormatPr defaultColWidth="8.88571428571429" defaultRowHeight="12.75"/>
  <cols>
    <col min="1" max="1" width="30.8571428571429" style="227" customWidth="1"/>
    <col min="2" max="2" width="56.4285714285714" style="57" customWidth="1"/>
    <col min="3" max="3" width="10.7142857142857" style="57" customWidth="1"/>
    <col min="4" max="4" width="13.4285714285714" style="57" customWidth="1"/>
    <col min="5" max="5" width="28.5714285714286" style="57" customWidth="1"/>
    <col min="6" max="6" width="9.42857142857143" style="228" customWidth="1"/>
    <col min="7" max="7" width="17.7142857142857" style="57" customWidth="1"/>
    <col min="8" max="8" width="10.5714285714286" style="58" customWidth="1"/>
    <col min="9" max="9" width="10.2857142857143" style="58" customWidth="1"/>
    <col min="10" max="10" width="35.2857142857143" style="57" customWidth="1"/>
    <col min="11" max="11" width="9.13333333333333" style="58" customWidth="1"/>
    <col min="12" max="16384" width="9.13333333333333" style="58"/>
  </cols>
  <sheetData>
    <row r="1" ht="12" customHeight="1" spans="1:10">
      <c r="A1" s="227" t="s">
        <v>335</v>
      </c>
      <c r="J1" s="72"/>
    </row>
    <row r="2" ht="28.5" customHeight="1" spans="1:10">
      <c r="A2" s="59" t="s">
        <v>10</v>
      </c>
      <c r="B2" s="60"/>
      <c r="C2" s="60"/>
      <c r="D2" s="60"/>
      <c r="E2" s="60"/>
      <c r="F2" s="242"/>
      <c r="G2" s="60"/>
      <c r="H2" s="67"/>
      <c r="I2" s="67"/>
      <c r="J2" s="60"/>
    </row>
    <row r="3" ht="17.25" customHeight="1" spans="1:8">
      <c r="A3" s="61" t="s">
        <v>22</v>
      </c>
      <c r="B3" s="229"/>
      <c r="C3" s="229"/>
      <c r="D3" s="229"/>
      <c r="E3" s="229"/>
      <c r="G3" s="229"/>
      <c r="H3" s="228"/>
    </row>
    <row r="4" ht="44.25" customHeight="1" spans="1:10">
      <c r="A4" s="62" t="s">
        <v>206</v>
      </c>
      <c r="B4" s="62" t="s">
        <v>336</v>
      </c>
      <c r="C4" s="62" t="s">
        <v>337</v>
      </c>
      <c r="D4" s="62" t="s">
        <v>338</v>
      </c>
      <c r="E4" s="62" t="s">
        <v>339</v>
      </c>
      <c r="F4" s="243" t="s">
        <v>340</v>
      </c>
      <c r="G4" s="62" t="s">
        <v>341</v>
      </c>
      <c r="H4" s="68" t="s">
        <v>342</v>
      </c>
      <c r="I4" s="68" t="s">
        <v>343</v>
      </c>
      <c r="J4" s="62" t="s">
        <v>344</v>
      </c>
    </row>
    <row r="5" ht="14.25" customHeight="1" spans="1:10">
      <c r="A5" s="62">
        <v>1</v>
      </c>
      <c r="B5" s="62">
        <v>2</v>
      </c>
      <c r="C5" s="62">
        <v>3</v>
      </c>
      <c r="D5" s="62">
        <v>4</v>
      </c>
      <c r="E5" s="62">
        <v>5</v>
      </c>
      <c r="F5" s="244">
        <v>6</v>
      </c>
      <c r="G5" s="62">
        <v>7</v>
      </c>
      <c r="H5" s="62">
        <v>8</v>
      </c>
      <c r="I5" s="62">
        <v>9</v>
      </c>
      <c r="J5" s="62">
        <v>10</v>
      </c>
    </row>
    <row r="6" spans="1:10">
      <c r="A6" s="230" t="s">
        <v>295</v>
      </c>
      <c r="B6" s="231" t="s">
        <v>345</v>
      </c>
      <c r="C6" s="46" t="s">
        <v>346</v>
      </c>
      <c r="D6" s="46" t="s">
        <v>347</v>
      </c>
      <c r="E6" s="46" t="s">
        <v>348</v>
      </c>
      <c r="F6" s="237" t="s">
        <v>349</v>
      </c>
      <c r="G6" s="46" t="s">
        <v>350</v>
      </c>
      <c r="H6" s="46" t="s">
        <v>351</v>
      </c>
      <c r="I6" s="46" t="s">
        <v>352</v>
      </c>
      <c r="J6" s="46" t="s">
        <v>353</v>
      </c>
    </row>
    <row r="7" spans="1:10">
      <c r="A7" s="232"/>
      <c r="B7" s="233"/>
      <c r="C7" s="46" t="s">
        <v>346</v>
      </c>
      <c r="D7" s="46" t="s">
        <v>347</v>
      </c>
      <c r="E7" s="46" t="s">
        <v>354</v>
      </c>
      <c r="F7" s="237" t="s">
        <v>349</v>
      </c>
      <c r="G7" s="46" t="s">
        <v>355</v>
      </c>
      <c r="H7" s="46" t="s">
        <v>356</v>
      </c>
      <c r="I7" s="46" t="s">
        <v>352</v>
      </c>
      <c r="J7" s="46" t="s">
        <v>357</v>
      </c>
    </row>
    <row r="8" spans="1:10">
      <c r="A8" s="232"/>
      <c r="B8" s="233"/>
      <c r="C8" s="46" t="s">
        <v>346</v>
      </c>
      <c r="D8" s="46" t="s">
        <v>347</v>
      </c>
      <c r="E8" s="46" t="s">
        <v>358</v>
      </c>
      <c r="F8" s="237" t="s">
        <v>349</v>
      </c>
      <c r="G8" s="46" t="s">
        <v>359</v>
      </c>
      <c r="H8" s="46" t="s">
        <v>356</v>
      </c>
      <c r="I8" s="46" t="s">
        <v>352</v>
      </c>
      <c r="J8" s="46" t="s">
        <v>360</v>
      </c>
    </row>
    <row r="9" spans="1:10">
      <c r="A9" s="232"/>
      <c r="B9" s="233"/>
      <c r="C9" s="46" t="s">
        <v>346</v>
      </c>
      <c r="D9" s="46" t="s">
        <v>361</v>
      </c>
      <c r="E9" s="46" t="s">
        <v>362</v>
      </c>
      <c r="F9" s="237" t="s">
        <v>349</v>
      </c>
      <c r="G9" s="46" t="s">
        <v>363</v>
      </c>
      <c r="H9" s="46" t="s">
        <v>364</v>
      </c>
      <c r="I9" s="46" t="s">
        <v>352</v>
      </c>
      <c r="J9" s="46" t="s">
        <v>365</v>
      </c>
    </row>
    <row r="10" ht="24" spans="1:10">
      <c r="A10" s="232"/>
      <c r="B10" s="233"/>
      <c r="C10" s="46" t="s">
        <v>366</v>
      </c>
      <c r="D10" s="46" t="s">
        <v>367</v>
      </c>
      <c r="E10" s="46" t="s">
        <v>368</v>
      </c>
      <c r="F10" s="237" t="s">
        <v>369</v>
      </c>
      <c r="G10" s="46" t="s">
        <v>370</v>
      </c>
      <c r="H10" s="46" t="s">
        <v>371</v>
      </c>
      <c r="I10" s="46" t="s">
        <v>372</v>
      </c>
      <c r="J10" s="46" t="s">
        <v>373</v>
      </c>
    </row>
    <row r="11" ht="33" customHeight="1" spans="1:10">
      <c r="A11" s="234"/>
      <c r="B11" s="235"/>
      <c r="C11" s="46" t="s">
        <v>374</v>
      </c>
      <c r="D11" s="46" t="s">
        <v>375</v>
      </c>
      <c r="E11" s="46" t="s">
        <v>376</v>
      </c>
      <c r="F11" s="237" t="s">
        <v>349</v>
      </c>
      <c r="G11" s="46" t="s">
        <v>363</v>
      </c>
      <c r="H11" s="46" t="s">
        <v>364</v>
      </c>
      <c r="I11" s="46" t="s">
        <v>352</v>
      </c>
      <c r="J11" s="46" t="s">
        <v>377</v>
      </c>
    </row>
    <row r="12" ht="21" customHeight="1" spans="1:10">
      <c r="A12" s="232" t="s">
        <v>316</v>
      </c>
      <c r="B12" s="233" t="s">
        <v>378</v>
      </c>
      <c r="C12" s="46" t="s">
        <v>346</v>
      </c>
      <c r="D12" s="46" t="s">
        <v>347</v>
      </c>
      <c r="E12" s="46" t="s">
        <v>379</v>
      </c>
      <c r="F12" s="237" t="s">
        <v>369</v>
      </c>
      <c r="G12" s="46" t="s">
        <v>380</v>
      </c>
      <c r="H12" s="46" t="s">
        <v>356</v>
      </c>
      <c r="I12" s="46" t="s">
        <v>352</v>
      </c>
      <c r="J12" s="46" t="s">
        <v>381</v>
      </c>
    </row>
    <row r="13" ht="22" customHeight="1" spans="1:10">
      <c r="A13" s="232"/>
      <c r="B13" s="233"/>
      <c r="C13" s="46" t="s">
        <v>366</v>
      </c>
      <c r="D13" s="46" t="s">
        <v>367</v>
      </c>
      <c r="E13" s="46" t="s">
        <v>382</v>
      </c>
      <c r="F13" s="237" t="s">
        <v>369</v>
      </c>
      <c r="G13" s="46" t="s">
        <v>383</v>
      </c>
      <c r="H13" s="46" t="s">
        <v>371</v>
      </c>
      <c r="I13" s="46" t="s">
        <v>372</v>
      </c>
      <c r="J13" s="46" t="s">
        <v>384</v>
      </c>
    </row>
    <row r="14" ht="24" spans="1:10">
      <c r="A14" s="234"/>
      <c r="B14" s="235"/>
      <c r="C14" s="46" t="s">
        <v>374</v>
      </c>
      <c r="D14" s="46" t="s">
        <v>375</v>
      </c>
      <c r="E14" s="46" t="s">
        <v>385</v>
      </c>
      <c r="F14" s="237" t="s">
        <v>349</v>
      </c>
      <c r="G14" s="46" t="s">
        <v>363</v>
      </c>
      <c r="H14" s="46" t="s">
        <v>364</v>
      </c>
      <c r="I14" s="46" t="s">
        <v>352</v>
      </c>
      <c r="J14" s="46" t="s">
        <v>386</v>
      </c>
    </row>
    <row r="15" ht="24" spans="1:10">
      <c r="A15" s="236" t="s">
        <v>299</v>
      </c>
      <c r="B15" s="237" t="s">
        <v>387</v>
      </c>
      <c r="C15" s="46" t="s">
        <v>346</v>
      </c>
      <c r="D15" s="46" t="s">
        <v>347</v>
      </c>
      <c r="E15" s="46" t="s">
        <v>388</v>
      </c>
      <c r="F15" s="237" t="s">
        <v>369</v>
      </c>
      <c r="G15" s="46" t="s">
        <v>389</v>
      </c>
      <c r="H15" s="46" t="s">
        <v>390</v>
      </c>
      <c r="I15" s="46" t="s">
        <v>352</v>
      </c>
      <c r="J15" s="46" t="s">
        <v>391</v>
      </c>
    </row>
    <row r="16" spans="1:10">
      <c r="A16" s="236"/>
      <c r="B16" s="46" t="s">
        <v>387</v>
      </c>
      <c r="C16" s="46" t="s">
        <v>346</v>
      </c>
      <c r="D16" s="46" t="s">
        <v>347</v>
      </c>
      <c r="E16" s="46" t="s">
        <v>392</v>
      </c>
      <c r="F16" s="237" t="s">
        <v>369</v>
      </c>
      <c r="G16" s="46" t="s">
        <v>393</v>
      </c>
      <c r="H16" s="46" t="s">
        <v>356</v>
      </c>
      <c r="I16" s="46" t="s">
        <v>352</v>
      </c>
      <c r="J16" s="46" t="s">
        <v>394</v>
      </c>
    </row>
    <row r="17" spans="1:10">
      <c r="A17" s="236"/>
      <c r="B17" s="46" t="s">
        <v>387</v>
      </c>
      <c r="C17" s="46" t="s">
        <v>346</v>
      </c>
      <c r="D17" s="46" t="s">
        <v>347</v>
      </c>
      <c r="E17" s="46" t="s">
        <v>395</v>
      </c>
      <c r="F17" s="237" t="s">
        <v>369</v>
      </c>
      <c r="G17" s="46" t="s">
        <v>396</v>
      </c>
      <c r="H17" s="46" t="s">
        <v>356</v>
      </c>
      <c r="I17" s="46" t="s">
        <v>352</v>
      </c>
      <c r="J17" s="46" t="s">
        <v>397</v>
      </c>
    </row>
    <row r="18" spans="1:10">
      <c r="A18" s="236"/>
      <c r="B18" s="46" t="s">
        <v>387</v>
      </c>
      <c r="C18" s="46" t="s">
        <v>346</v>
      </c>
      <c r="D18" s="46" t="s">
        <v>361</v>
      </c>
      <c r="E18" s="46" t="s">
        <v>398</v>
      </c>
      <c r="F18" s="237" t="s">
        <v>369</v>
      </c>
      <c r="G18" s="46" t="s">
        <v>399</v>
      </c>
      <c r="H18" s="46" t="s">
        <v>364</v>
      </c>
      <c r="I18" s="46" t="s">
        <v>352</v>
      </c>
      <c r="J18" s="46" t="s">
        <v>400</v>
      </c>
    </row>
    <row r="19" spans="1:10">
      <c r="A19" s="236"/>
      <c r="B19" s="46" t="s">
        <v>387</v>
      </c>
      <c r="C19" s="46" t="s">
        <v>346</v>
      </c>
      <c r="D19" s="46" t="s">
        <v>401</v>
      </c>
      <c r="E19" s="46" t="s">
        <v>402</v>
      </c>
      <c r="F19" s="237" t="s">
        <v>349</v>
      </c>
      <c r="G19" s="46" t="s">
        <v>403</v>
      </c>
      <c r="H19" s="46" t="s">
        <v>404</v>
      </c>
      <c r="I19" s="46" t="s">
        <v>352</v>
      </c>
      <c r="J19" s="46" t="s">
        <v>405</v>
      </c>
    </row>
    <row r="20" ht="24" spans="1:10">
      <c r="A20" s="236"/>
      <c r="B20" s="46" t="s">
        <v>387</v>
      </c>
      <c r="C20" s="46" t="s">
        <v>366</v>
      </c>
      <c r="D20" s="46" t="s">
        <v>367</v>
      </c>
      <c r="E20" s="46" t="s">
        <v>406</v>
      </c>
      <c r="F20" s="237" t="s">
        <v>369</v>
      </c>
      <c r="G20" s="46" t="s">
        <v>407</v>
      </c>
      <c r="H20" s="46" t="s">
        <v>371</v>
      </c>
      <c r="I20" s="46" t="s">
        <v>372</v>
      </c>
      <c r="J20" s="46" t="s">
        <v>408</v>
      </c>
    </row>
    <row r="21" spans="1:10">
      <c r="A21" s="236"/>
      <c r="B21" s="46" t="s">
        <v>387</v>
      </c>
      <c r="C21" s="46" t="s">
        <v>374</v>
      </c>
      <c r="D21" s="46" t="s">
        <v>375</v>
      </c>
      <c r="E21" s="46" t="s">
        <v>409</v>
      </c>
      <c r="F21" s="237" t="s">
        <v>349</v>
      </c>
      <c r="G21" s="46" t="s">
        <v>363</v>
      </c>
      <c r="H21" s="46" t="s">
        <v>364</v>
      </c>
      <c r="I21" s="46" t="s">
        <v>352</v>
      </c>
      <c r="J21" s="46" t="s">
        <v>410</v>
      </c>
    </row>
    <row r="22" spans="1:10">
      <c r="A22" s="236" t="s">
        <v>318</v>
      </c>
      <c r="B22" s="46" t="s">
        <v>411</v>
      </c>
      <c r="C22" s="46" t="s">
        <v>346</v>
      </c>
      <c r="D22" s="46" t="s">
        <v>347</v>
      </c>
      <c r="E22" s="46" t="s">
        <v>412</v>
      </c>
      <c r="F22" s="237" t="s">
        <v>369</v>
      </c>
      <c r="G22" s="46" t="s">
        <v>393</v>
      </c>
      <c r="H22" s="46" t="s">
        <v>413</v>
      </c>
      <c r="I22" s="46" t="s">
        <v>352</v>
      </c>
      <c r="J22" s="46" t="s">
        <v>414</v>
      </c>
    </row>
    <row r="23" spans="1:10">
      <c r="A23" s="236"/>
      <c r="B23" s="46" t="s">
        <v>411</v>
      </c>
      <c r="C23" s="46" t="s">
        <v>346</v>
      </c>
      <c r="D23" s="46" t="s">
        <v>401</v>
      </c>
      <c r="E23" s="46" t="s">
        <v>415</v>
      </c>
      <c r="F23" s="237" t="s">
        <v>416</v>
      </c>
      <c r="G23" s="46" t="s">
        <v>403</v>
      </c>
      <c r="H23" s="46" t="s">
        <v>404</v>
      </c>
      <c r="I23" s="46" t="s">
        <v>352</v>
      </c>
      <c r="J23" s="46" t="s">
        <v>417</v>
      </c>
    </row>
    <row r="24" spans="1:10">
      <c r="A24" s="236"/>
      <c r="B24" s="46" t="s">
        <v>411</v>
      </c>
      <c r="C24" s="46" t="s">
        <v>366</v>
      </c>
      <c r="D24" s="46" t="s">
        <v>367</v>
      </c>
      <c r="E24" s="46" t="s">
        <v>382</v>
      </c>
      <c r="F24" s="237" t="s">
        <v>369</v>
      </c>
      <c r="G24" s="46" t="s">
        <v>383</v>
      </c>
      <c r="H24" s="46" t="s">
        <v>371</v>
      </c>
      <c r="I24" s="46" t="s">
        <v>372</v>
      </c>
      <c r="J24" s="46" t="s">
        <v>418</v>
      </c>
    </row>
    <row r="25" spans="1:10">
      <c r="A25" s="236"/>
      <c r="B25" s="46" t="s">
        <v>411</v>
      </c>
      <c r="C25" s="46" t="s">
        <v>374</v>
      </c>
      <c r="D25" s="46" t="s">
        <v>375</v>
      </c>
      <c r="E25" s="46" t="s">
        <v>419</v>
      </c>
      <c r="F25" s="237" t="s">
        <v>349</v>
      </c>
      <c r="G25" s="46" t="s">
        <v>363</v>
      </c>
      <c r="H25" s="46" t="s">
        <v>364</v>
      </c>
      <c r="I25" s="46" t="s">
        <v>372</v>
      </c>
      <c r="J25" s="46" t="s">
        <v>420</v>
      </c>
    </row>
    <row r="26" spans="1:10">
      <c r="A26" s="236" t="s">
        <v>291</v>
      </c>
      <c r="B26" s="46" t="s">
        <v>421</v>
      </c>
      <c r="C26" s="46" t="s">
        <v>346</v>
      </c>
      <c r="D26" s="46" t="s">
        <v>347</v>
      </c>
      <c r="E26" s="46" t="s">
        <v>422</v>
      </c>
      <c r="F26" s="237" t="s">
        <v>349</v>
      </c>
      <c r="G26" s="46" t="s">
        <v>423</v>
      </c>
      <c r="H26" s="46" t="s">
        <v>351</v>
      </c>
      <c r="I26" s="46" t="s">
        <v>352</v>
      </c>
      <c r="J26" s="46" t="s">
        <v>424</v>
      </c>
    </row>
    <row r="27" spans="1:10">
      <c r="A27" s="236"/>
      <c r="B27" s="46" t="s">
        <v>421</v>
      </c>
      <c r="C27" s="46" t="s">
        <v>346</v>
      </c>
      <c r="D27" s="46" t="s">
        <v>347</v>
      </c>
      <c r="E27" s="46" t="s">
        <v>425</v>
      </c>
      <c r="F27" s="237" t="s">
        <v>349</v>
      </c>
      <c r="G27" s="46" t="s">
        <v>426</v>
      </c>
      <c r="H27" s="46" t="s">
        <v>364</v>
      </c>
      <c r="I27" s="46" t="s">
        <v>352</v>
      </c>
      <c r="J27" s="46" t="s">
        <v>427</v>
      </c>
    </row>
    <row r="28" spans="1:10">
      <c r="A28" s="236"/>
      <c r="B28" s="46" t="s">
        <v>421</v>
      </c>
      <c r="C28" s="46" t="s">
        <v>346</v>
      </c>
      <c r="D28" s="46" t="s">
        <v>361</v>
      </c>
      <c r="E28" s="46" t="s">
        <v>428</v>
      </c>
      <c r="F28" s="237" t="s">
        <v>349</v>
      </c>
      <c r="G28" s="46" t="s">
        <v>363</v>
      </c>
      <c r="H28" s="46" t="s">
        <v>364</v>
      </c>
      <c r="I28" s="46" t="s">
        <v>352</v>
      </c>
      <c r="J28" s="46" t="s">
        <v>429</v>
      </c>
    </row>
    <row r="29" spans="1:10">
      <c r="A29" s="236"/>
      <c r="B29" s="46" t="s">
        <v>421</v>
      </c>
      <c r="C29" s="46" t="s">
        <v>346</v>
      </c>
      <c r="D29" s="46" t="s">
        <v>401</v>
      </c>
      <c r="E29" s="46" t="s">
        <v>430</v>
      </c>
      <c r="F29" s="237" t="s">
        <v>349</v>
      </c>
      <c r="G29" s="46" t="s">
        <v>403</v>
      </c>
      <c r="H29" s="46" t="s">
        <v>404</v>
      </c>
      <c r="I29" s="46" t="s">
        <v>352</v>
      </c>
      <c r="J29" s="46" t="s">
        <v>431</v>
      </c>
    </row>
    <row r="30" spans="1:10">
      <c r="A30" s="236"/>
      <c r="B30" s="46" t="s">
        <v>421</v>
      </c>
      <c r="C30" s="46" t="s">
        <v>366</v>
      </c>
      <c r="D30" s="46" t="s">
        <v>367</v>
      </c>
      <c r="E30" s="46" t="s">
        <v>432</v>
      </c>
      <c r="F30" s="237" t="s">
        <v>369</v>
      </c>
      <c r="G30" s="46" t="s">
        <v>433</v>
      </c>
      <c r="H30" s="46" t="s">
        <v>371</v>
      </c>
      <c r="I30" s="46" t="s">
        <v>372</v>
      </c>
      <c r="J30" s="46" t="s">
        <v>434</v>
      </c>
    </row>
    <row r="31" spans="1:10">
      <c r="A31" s="236"/>
      <c r="B31" s="46" t="s">
        <v>421</v>
      </c>
      <c r="C31" s="46" t="s">
        <v>374</v>
      </c>
      <c r="D31" s="46" t="s">
        <v>375</v>
      </c>
      <c r="E31" s="46" t="s">
        <v>435</v>
      </c>
      <c r="F31" s="237" t="s">
        <v>349</v>
      </c>
      <c r="G31" s="46" t="s">
        <v>363</v>
      </c>
      <c r="H31" s="46" t="s">
        <v>364</v>
      </c>
      <c r="I31" s="46" t="s">
        <v>372</v>
      </c>
      <c r="J31" s="46" t="s">
        <v>436</v>
      </c>
    </row>
    <row r="32" spans="1:10">
      <c r="A32" s="236" t="s">
        <v>304</v>
      </c>
      <c r="B32" s="46" t="s">
        <v>437</v>
      </c>
      <c r="C32" s="46" t="s">
        <v>346</v>
      </c>
      <c r="D32" s="46" t="s">
        <v>347</v>
      </c>
      <c r="E32" s="46" t="s">
        <v>438</v>
      </c>
      <c r="F32" s="237" t="s">
        <v>369</v>
      </c>
      <c r="G32" s="46" t="s">
        <v>439</v>
      </c>
      <c r="H32" s="46" t="s">
        <v>356</v>
      </c>
      <c r="I32" s="46" t="s">
        <v>352</v>
      </c>
      <c r="J32" s="46" t="s">
        <v>440</v>
      </c>
    </row>
    <row r="33" ht="24" spans="1:10">
      <c r="A33" s="236"/>
      <c r="B33" s="46" t="s">
        <v>437</v>
      </c>
      <c r="C33" s="46" t="s">
        <v>366</v>
      </c>
      <c r="D33" s="46" t="s">
        <v>367</v>
      </c>
      <c r="E33" s="46" t="s">
        <v>441</v>
      </c>
      <c r="F33" s="237" t="s">
        <v>369</v>
      </c>
      <c r="G33" s="46" t="s">
        <v>442</v>
      </c>
      <c r="H33" s="46" t="s">
        <v>371</v>
      </c>
      <c r="I33" s="46" t="s">
        <v>372</v>
      </c>
      <c r="J33" s="46" t="s">
        <v>443</v>
      </c>
    </row>
    <row r="34" ht="24" spans="1:10">
      <c r="A34" s="236"/>
      <c r="B34" s="46" t="s">
        <v>437</v>
      </c>
      <c r="C34" s="46" t="s">
        <v>374</v>
      </c>
      <c r="D34" s="46" t="s">
        <v>375</v>
      </c>
      <c r="E34" s="46" t="s">
        <v>444</v>
      </c>
      <c r="F34" s="237" t="s">
        <v>349</v>
      </c>
      <c r="G34" s="46" t="s">
        <v>363</v>
      </c>
      <c r="H34" s="46" t="s">
        <v>364</v>
      </c>
      <c r="I34" s="46" t="s">
        <v>352</v>
      </c>
      <c r="J34" s="46" t="s">
        <v>445</v>
      </c>
    </row>
    <row r="35" spans="1:10">
      <c r="A35" s="236"/>
      <c r="B35" s="46" t="s">
        <v>437</v>
      </c>
      <c r="C35" s="46" t="s">
        <v>446</v>
      </c>
      <c r="D35" s="46" t="s">
        <v>447</v>
      </c>
      <c r="E35" s="46" t="s">
        <v>448</v>
      </c>
      <c r="F35" s="237" t="s">
        <v>369</v>
      </c>
      <c r="G35" s="46" t="s">
        <v>449</v>
      </c>
      <c r="H35" s="46" t="s">
        <v>450</v>
      </c>
      <c r="I35" s="46" t="s">
        <v>352</v>
      </c>
      <c r="J35" s="46" t="s">
        <v>451</v>
      </c>
    </row>
    <row r="36" ht="24" spans="1:10">
      <c r="A36" s="236" t="s">
        <v>302</v>
      </c>
      <c r="B36" s="237" t="s">
        <v>452</v>
      </c>
      <c r="C36" s="46" t="s">
        <v>346</v>
      </c>
      <c r="D36" s="46" t="s">
        <v>347</v>
      </c>
      <c r="E36" s="46" t="s">
        <v>453</v>
      </c>
      <c r="F36" s="237" t="s">
        <v>349</v>
      </c>
      <c r="G36" s="46" t="s">
        <v>454</v>
      </c>
      <c r="H36" s="46" t="s">
        <v>356</v>
      </c>
      <c r="I36" s="46" t="s">
        <v>352</v>
      </c>
      <c r="J36" s="46" t="s">
        <v>455</v>
      </c>
    </row>
    <row r="37" spans="1:10">
      <c r="A37" s="236"/>
      <c r="B37" s="237" t="s">
        <v>452</v>
      </c>
      <c r="C37" s="46" t="s">
        <v>346</v>
      </c>
      <c r="D37" s="46" t="s">
        <v>347</v>
      </c>
      <c r="E37" s="46" t="s">
        <v>456</v>
      </c>
      <c r="F37" s="237" t="s">
        <v>349</v>
      </c>
      <c r="G37" s="46" t="s">
        <v>457</v>
      </c>
      <c r="H37" s="46" t="s">
        <v>458</v>
      </c>
      <c r="I37" s="46" t="s">
        <v>352</v>
      </c>
      <c r="J37" s="46" t="s">
        <v>459</v>
      </c>
    </row>
    <row r="38" ht="24" spans="1:10">
      <c r="A38" s="236"/>
      <c r="B38" s="237" t="s">
        <v>452</v>
      </c>
      <c r="C38" s="46" t="s">
        <v>346</v>
      </c>
      <c r="D38" s="46" t="s">
        <v>361</v>
      </c>
      <c r="E38" s="46" t="s">
        <v>460</v>
      </c>
      <c r="F38" s="237" t="s">
        <v>349</v>
      </c>
      <c r="G38" s="46" t="s">
        <v>363</v>
      </c>
      <c r="H38" s="46" t="s">
        <v>364</v>
      </c>
      <c r="I38" s="46" t="s">
        <v>352</v>
      </c>
      <c r="J38" s="46" t="s">
        <v>461</v>
      </c>
    </row>
    <row r="39" ht="30" customHeight="1" spans="1:10">
      <c r="A39" s="236"/>
      <c r="B39" s="237" t="s">
        <v>452</v>
      </c>
      <c r="C39" s="46" t="s">
        <v>346</v>
      </c>
      <c r="D39" s="46" t="s">
        <v>361</v>
      </c>
      <c r="E39" s="46" t="s">
        <v>462</v>
      </c>
      <c r="F39" s="237" t="s">
        <v>349</v>
      </c>
      <c r="G39" s="46" t="s">
        <v>363</v>
      </c>
      <c r="H39" s="46" t="s">
        <v>364</v>
      </c>
      <c r="I39" s="46" t="s">
        <v>352</v>
      </c>
      <c r="J39" s="46" t="s">
        <v>463</v>
      </c>
    </row>
    <row r="40" ht="38" customHeight="1" spans="1:10">
      <c r="A40" s="236"/>
      <c r="B40" s="237" t="s">
        <v>452</v>
      </c>
      <c r="C40" s="46" t="s">
        <v>366</v>
      </c>
      <c r="D40" s="46" t="s">
        <v>367</v>
      </c>
      <c r="E40" s="46" t="s">
        <v>464</v>
      </c>
      <c r="F40" s="237" t="s">
        <v>369</v>
      </c>
      <c r="G40" s="46" t="s">
        <v>433</v>
      </c>
      <c r="H40" s="46" t="s">
        <v>371</v>
      </c>
      <c r="I40" s="46" t="s">
        <v>372</v>
      </c>
      <c r="J40" s="46" t="s">
        <v>465</v>
      </c>
    </row>
    <row r="41" ht="39" customHeight="1" spans="1:10">
      <c r="A41" s="236"/>
      <c r="B41" s="237" t="s">
        <v>452</v>
      </c>
      <c r="C41" s="46" t="s">
        <v>374</v>
      </c>
      <c r="D41" s="46" t="s">
        <v>375</v>
      </c>
      <c r="E41" s="46" t="s">
        <v>466</v>
      </c>
      <c r="F41" s="237" t="s">
        <v>349</v>
      </c>
      <c r="G41" s="46" t="s">
        <v>363</v>
      </c>
      <c r="H41" s="46" t="s">
        <v>364</v>
      </c>
      <c r="I41" s="46" t="s">
        <v>352</v>
      </c>
      <c r="J41" s="46" t="s">
        <v>467</v>
      </c>
    </row>
    <row r="42" spans="1:10">
      <c r="A42" s="236" t="s">
        <v>322</v>
      </c>
      <c r="B42" s="46" t="s">
        <v>468</v>
      </c>
      <c r="C42" s="46" t="s">
        <v>346</v>
      </c>
      <c r="D42" s="46" t="s">
        <v>347</v>
      </c>
      <c r="E42" s="46" t="s">
        <v>469</v>
      </c>
      <c r="F42" s="237" t="s">
        <v>349</v>
      </c>
      <c r="G42" s="46" t="s">
        <v>470</v>
      </c>
      <c r="H42" s="46" t="s">
        <v>458</v>
      </c>
      <c r="I42" s="46" t="s">
        <v>352</v>
      </c>
      <c r="J42" s="46" t="s">
        <v>471</v>
      </c>
    </row>
    <row r="43" spans="1:10">
      <c r="A43" s="236"/>
      <c r="B43" s="46" t="s">
        <v>468</v>
      </c>
      <c r="C43" s="46" t="s">
        <v>346</v>
      </c>
      <c r="D43" s="46" t="s">
        <v>401</v>
      </c>
      <c r="E43" s="46" t="s">
        <v>472</v>
      </c>
      <c r="F43" s="237" t="s">
        <v>416</v>
      </c>
      <c r="G43" s="46" t="s">
        <v>393</v>
      </c>
      <c r="H43" s="46" t="s">
        <v>473</v>
      </c>
      <c r="I43" s="46" t="s">
        <v>352</v>
      </c>
      <c r="J43" s="46" t="s">
        <v>474</v>
      </c>
    </row>
    <row r="44" ht="24" spans="1:10">
      <c r="A44" s="236"/>
      <c r="B44" s="46" t="s">
        <v>468</v>
      </c>
      <c r="C44" s="46" t="s">
        <v>366</v>
      </c>
      <c r="D44" s="46" t="s">
        <v>367</v>
      </c>
      <c r="E44" s="46" t="s">
        <v>475</v>
      </c>
      <c r="F44" s="237" t="s">
        <v>369</v>
      </c>
      <c r="G44" s="46" t="s">
        <v>476</v>
      </c>
      <c r="H44" s="46" t="s">
        <v>433</v>
      </c>
      <c r="I44" s="46" t="s">
        <v>372</v>
      </c>
      <c r="J44" s="46" t="s">
        <v>477</v>
      </c>
    </row>
    <row r="45" spans="1:10">
      <c r="A45" s="236"/>
      <c r="B45" s="46" t="s">
        <v>468</v>
      </c>
      <c r="C45" s="46" t="s">
        <v>374</v>
      </c>
      <c r="D45" s="46" t="s">
        <v>375</v>
      </c>
      <c r="E45" s="46" t="s">
        <v>478</v>
      </c>
      <c r="F45" s="237" t="s">
        <v>349</v>
      </c>
      <c r="G45" s="46" t="s">
        <v>363</v>
      </c>
      <c r="H45" s="46" t="s">
        <v>364</v>
      </c>
      <c r="I45" s="46" t="s">
        <v>352</v>
      </c>
      <c r="J45" s="46" t="s">
        <v>479</v>
      </c>
    </row>
    <row r="46" ht="24" spans="1:10">
      <c r="A46" s="236" t="s">
        <v>306</v>
      </c>
      <c r="B46" s="46" t="s">
        <v>480</v>
      </c>
      <c r="C46" s="46" t="s">
        <v>346</v>
      </c>
      <c r="D46" s="46" t="s">
        <v>347</v>
      </c>
      <c r="E46" s="46" t="s">
        <v>481</v>
      </c>
      <c r="F46" s="237" t="s">
        <v>349</v>
      </c>
      <c r="G46" s="46" t="s">
        <v>482</v>
      </c>
      <c r="H46" s="46" t="s">
        <v>483</v>
      </c>
      <c r="I46" s="46" t="s">
        <v>352</v>
      </c>
      <c r="J46" s="46" t="s">
        <v>484</v>
      </c>
    </row>
    <row r="47" spans="1:10">
      <c r="A47" s="236"/>
      <c r="B47" s="46" t="s">
        <v>480</v>
      </c>
      <c r="C47" s="46" t="s">
        <v>346</v>
      </c>
      <c r="D47" s="46" t="s">
        <v>361</v>
      </c>
      <c r="E47" s="46" t="s">
        <v>485</v>
      </c>
      <c r="F47" s="237" t="s">
        <v>369</v>
      </c>
      <c r="G47" s="46" t="s">
        <v>433</v>
      </c>
      <c r="H47" s="46" t="s">
        <v>371</v>
      </c>
      <c r="I47" s="46" t="s">
        <v>372</v>
      </c>
      <c r="J47" s="46" t="s">
        <v>486</v>
      </c>
    </row>
    <row r="48" spans="1:10">
      <c r="A48" s="236"/>
      <c r="B48" s="46" t="s">
        <v>480</v>
      </c>
      <c r="C48" s="46" t="s">
        <v>346</v>
      </c>
      <c r="D48" s="46" t="s">
        <v>401</v>
      </c>
      <c r="E48" s="46" t="s">
        <v>487</v>
      </c>
      <c r="F48" s="237" t="s">
        <v>369</v>
      </c>
      <c r="G48" s="46" t="s">
        <v>488</v>
      </c>
      <c r="H48" s="46" t="s">
        <v>404</v>
      </c>
      <c r="I48" s="46" t="s">
        <v>352</v>
      </c>
      <c r="J48" s="46" t="s">
        <v>489</v>
      </c>
    </row>
    <row r="49" ht="36" spans="1:10">
      <c r="A49" s="236"/>
      <c r="B49" s="46" t="s">
        <v>480</v>
      </c>
      <c r="C49" s="46" t="s">
        <v>366</v>
      </c>
      <c r="D49" s="46" t="s">
        <v>367</v>
      </c>
      <c r="E49" s="46" t="s">
        <v>382</v>
      </c>
      <c r="F49" s="237" t="s">
        <v>369</v>
      </c>
      <c r="G49" s="46" t="s">
        <v>383</v>
      </c>
      <c r="H49" s="46" t="s">
        <v>371</v>
      </c>
      <c r="I49" s="46" t="s">
        <v>372</v>
      </c>
      <c r="J49" s="46" t="s">
        <v>490</v>
      </c>
    </row>
    <row r="50" spans="1:10">
      <c r="A50" s="236"/>
      <c r="B50" s="46" t="s">
        <v>480</v>
      </c>
      <c r="C50" s="46" t="s">
        <v>374</v>
      </c>
      <c r="D50" s="46" t="s">
        <v>375</v>
      </c>
      <c r="E50" s="46" t="s">
        <v>419</v>
      </c>
      <c r="F50" s="237" t="s">
        <v>349</v>
      </c>
      <c r="G50" s="46" t="s">
        <v>363</v>
      </c>
      <c r="H50" s="46" t="s">
        <v>364</v>
      </c>
      <c r="I50" s="46" t="s">
        <v>352</v>
      </c>
      <c r="J50" s="46" t="s">
        <v>491</v>
      </c>
    </row>
    <row r="51" ht="24" spans="1:10">
      <c r="A51" s="236" t="s">
        <v>324</v>
      </c>
      <c r="B51" s="46" t="s">
        <v>492</v>
      </c>
      <c r="C51" s="46" t="s">
        <v>346</v>
      </c>
      <c r="D51" s="46" t="s">
        <v>347</v>
      </c>
      <c r="E51" s="46" t="s">
        <v>493</v>
      </c>
      <c r="F51" s="237" t="s">
        <v>349</v>
      </c>
      <c r="G51" s="46" t="s">
        <v>426</v>
      </c>
      <c r="H51" s="46" t="s">
        <v>364</v>
      </c>
      <c r="I51" s="46" t="s">
        <v>352</v>
      </c>
      <c r="J51" s="46" t="s">
        <v>494</v>
      </c>
    </row>
    <row r="52" spans="1:10">
      <c r="A52" s="236"/>
      <c r="B52" s="46" t="s">
        <v>492</v>
      </c>
      <c r="C52" s="46" t="s">
        <v>346</v>
      </c>
      <c r="D52" s="46" t="s">
        <v>401</v>
      </c>
      <c r="E52" s="46" t="s">
        <v>495</v>
      </c>
      <c r="F52" s="237" t="s">
        <v>416</v>
      </c>
      <c r="G52" s="46" t="s">
        <v>488</v>
      </c>
      <c r="H52" s="46" t="s">
        <v>404</v>
      </c>
      <c r="I52" s="46" t="s">
        <v>352</v>
      </c>
      <c r="J52" s="46" t="s">
        <v>496</v>
      </c>
    </row>
    <row r="53" spans="1:10">
      <c r="A53" s="236"/>
      <c r="B53" s="46" t="s">
        <v>492</v>
      </c>
      <c r="C53" s="46" t="s">
        <v>366</v>
      </c>
      <c r="D53" s="46" t="s">
        <v>367</v>
      </c>
      <c r="E53" s="46" t="s">
        <v>497</v>
      </c>
      <c r="F53" s="237" t="s">
        <v>369</v>
      </c>
      <c r="G53" s="46" t="s">
        <v>407</v>
      </c>
      <c r="H53" s="46" t="s">
        <v>371</v>
      </c>
      <c r="I53" s="46" t="s">
        <v>372</v>
      </c>
      <c r="J53" s="46" t="s">
        <v>498</v>
      </c>
    </row>
    <row r="54" spans="1:10">
      <c r="A54" s="236"/>
      <c r="B54" s="46" t="s">
        <v>492</v>
      </c>
      <c r="C54" s="46" t="s">
        <v>374</v>
      </c>
      <c r="D54" s="46" t="s">
        <v>375</v>
      </c>
      <c r="E54" s="46" t="s">
        <v>499</v>
      </c>
      <c r="F54" s="237" t="s">
        <v>349</v>
      </c>
      <c r="G54" s="46" t="s">
        <v>426</v>
      </c>
      <c r="H54" s="46" t="s">
        <v>364</v>
      </c>
      <c r="I54" s="46" t="s">
        <v>352</v>
      </c>
      <c r="J54" s="46" t="s">
        <v>500</v>
      </c>
    </row>
    <row r="55" ht="24" spans="1:10">
      <c r="A55" s="238" t="s">
        <v>332</v>
      </c>
      <c r="B55" s="239" t="s">
        <v>501</v>
      </c>
      <c r="C55" s="46" t="s">
        <v>346</v>
      </c>
      <c r="D55" s="46" t="s">
        <v>347</v>
      </c>
      <c r="E55" s="46" t="s">
        <v>502</v>
      </c>
      <c r="F55" s="245" t="s">
        <v>349</v>
      </c>
      <c r="G55" s="245" t="s">
        <v>380</v>
      </c>
      <c r="H55" s="245" t="s">
        <v>356</v>
      </c>
      <c r="I55" s="245" t="s">
        <v>352</v>
      </c>
      <c r="J55" s="46" t="s">
        <v>503</v>
      </c>
    </row>
    <row r="56" spans="1:10">
      <c r="A56" s="238"/>
      <c r="B56" s="239"/>
      <c r="C56" s="46" t="s">
        <v>346</v>
      </c>
      <c r="D56" s="46" t="s">
        <v>361</v>
      </c>
      <c r="E56" s="246" t="s">
        <v>504</v>
      </c>
      <c r="F56" s="245" t="s">
        <v>369</v>
      </c>
      <c r="G56" s="245" t="s">
        <v>399</v>
      </c>
      <c r="H56" s="245" t="s">
        <v>364</v>
      </c>
      <c r="I56" s="245" t="s">
        <v>352</v>
      </c>
      <c r="J56" s="46" t="s">
        <v>505</v>
      </c>
    </row>
    <row r="57" ht="24" spans="1:10">
      <c r="A57" s="238"/>
      <c r="B57" s="239"/>
      <c r="C57" s="46" t="s">
        <v>366</v>
      </c>
      <c r="D57" s="46" t="s">
        <v>367</v>
      </c>
      <c r="E57" s="246" t="s">
        <v>506</v>
      </c>
      <c r="F57" s="245" t="s">
        <v>369</v>
      </c>
      <c r="G57" s="245" t="s">
        <v>507</v>
      </c>
      <c r="H57" s="245" t="s">
        <v>371</v>
      </c>
      <c r="I57" s="245" t="s">
        <v>372</v>
      </c>
      <c r="J57" s="46" t="s">
        <v>508</v>
      </c>
    </row>
    <row r="58" spans="1:10">
      <c r="A58" s="240"/>
      <c r="B58" s="241"/>
      <c r="C58" s="46" t="s">
        <v>374</v>
      </c>
      <c r="D58" s="46" t="s">
        <v>375</v>
      </c>
      <c r="E58" s="246" t="s">
        <v>509</v>
      </c>
      <c r="F58" s="245" t="s">
        <v>349</v>
      </c>
      <c r="G58" s="245" t="s">
        <v>363</v>
      </c>
      <c r="H58" s="245" t="s">
        <v>364</v>
      </c>
      <c r="I58" s="46" t="s">
        <v>352</v>
      </c>
      <c r="J58" s="46" t="s">
        <v>510</v>
      </c>
    </row>
    <row r="59" spans="1:10">
      <c r="A59" s="238" t="s">
        <v>326</v>
      </c>
      <c r="B59" s="239" t="s">
        <v>511</v>
      </c>
      <c r="C59" s="46" t="s">
        <v>346</v>
      </c>
      <c r="D59" s="46" t="s">
        <v>361</v>
      </c>
      <c r="E59" s="246" t="s">
        <v>512</v>
      </c>
      <c r="F59" s="245" t="s">
        <v>349</v>
      </c>
      <c r="G59" s="245" t="s">
        <v>513</v>
      </c>
      <c r="H59" s="245" t="s">
        <v>351</v>
      </c>
      <c r="I59" s="245" t="s">
        <v>352</v>
      </c>
      <c r="J59" s="46" t="s">
        <v>514</v>
      </c>
    </row>
    <row r="60" spans="1:10">
      <c r="A60" s="238"/>
      <c r="B60" s="239"/>
      <c r="C60" s="46" t="s">
        <v>366</v>
      </c>
      <c r="D60" s="46" t="s">
        <v>367</v>
      </c>
      <c r="E60" s="246" t="s">
        <v>515</v>
      </c>
      <c r="F60" s="245" t="s">
        <v>369</v>
      </c>
      <c r="G60" s="245" t="s">
        <v>516</v>
      </c>
      <c r="H60" s="245" t="s">
        <v>371</v>
      </c>
      <c r="I60" s="245" t="s">
        <v>372</v>
      </c>
      <c r="J60" s="46" t="s">
        <v>517</v>
      </c>
    </row>
    <row r="61" spans="1:10">
      <c r="A61" s="240"/>
      <c r="B61" s="241"/>
      <c r="C61" s="46" t="s">
        <v>374</v>
      </c>
      <c r="D61" s="46" t="s">
        <v>375</v>
      </c>
      <c r="E61" s="246" t="s">
        <v>518</v>
      </c>
      <c r="F61" s="245" t="s">
        <v>349</v>
      </c>
      <c r="G61" s="245" t="s">
        <v>519</v>
      </c>
      <c r="H61" s="245" t="s">
        <v>364</v>
      </c>
      <c r="I61" s="46" t="s">
        <v>352</v>
      </c>
      <c r="J61" s="46" t="s">
        <v>520</v>
      </c>
    </row>
    <row r="62" ht="24" spans="1:10">
      <c r="A62" s="238" t="s">
        <v>328</v>
      </c>
      <c r="B62" s="239" t="s">
        <v>521</v>
      </c>
      <c r="C62" s="46" t="s">
        <v>346</v>
      </c>
      <c r="D62" s="46" t="s">
        <v>347</v>
      </c>
      <c r="E62" s="246" t="s">
        <v>522</v>
      </c>
      <c r="F62" s="245" t="s">
        <v>369</v>
      </c>
      <c r="G62" s="245" t="s">
        <v>523</v>
      </c>
      <c r="H62" s="245" t="s">
        <v>356</v>
      </c>
      <c r="I62" s="245" t="s">
        <v>352</v>
      </c>
      <c r="J62" s="46" t="s">
        <v>524</v>
      </c>
    </row>
    <row r="63" spans="1:10">
      <c r="A63" s="238"/>
      <c r="B63" s="239"/>
      <c r="C63" s="46" t="s">
        <v>346</v>
      </c>
      <c r="D63" s="46" t="s">
        <v>361</v>
      </c>
      <c r="E63" s="246" t="s">
        <v>398</v>
      </c>
      <c r="F63" s="245" t="s">
        <v>369</v>
      </c>
      <c r="G63" s="245" t="s">
        <v>399</v>
      </c>
      <c r="H63" s="245" t="s">
        <v>364</v>
      </c>
      <c r="I63" s="245" t="s">
        <v>352</v>
      </c>
      <c r="J63" s="46" t="s">
        <v>400</v>
      </c>
    </row>
    <row r="64" spans="1:10">
      <c r="A64" s="238"/>
      <c r="B64" s="239"/>
      <c r="C64" s="46" t="s">
        <v>366</v>
      </c>
      <c r="D64" s="46" t="s">
        <v>367</v>
      </c>
      <c r="E64" s="246" t="s">
        <v>525</v>
      </c>
      <c r="F64" s="245" t="s">
        <v>369</v>
      </c>
      <c r="G64" s="245" t="s">
        <v>407</v>
      </c>
      <c r="H64" s="245" t="s">
        <v>371</v>
      </c>
      <c r="I64" s="245" t="s">
        <v>372</v>
      </c>
      <c r="J64" s="46" t="s">
        <v>526</v>
      </c>
    </row>
    <row r="65" ht="24" spans="1:10">
      <c r="A65" s="240"/>
      <c r="B65" s="241"/>
      <c r="C65" s="46" t="s">
        <v>374</v>
      </c>
      <c r="D65" s="46" t="s">
        <v>375</v>
      </c>
      <c r="E65" s="246" t="s">
        <v>527</v>
      </c>
      <c r="F65" s="245" t="s">
        <v>349</v>
      </c>
      <c r="G65" s="245" t="s">
        <v>363</v>
      </c>
      <c r="H65" s="245" t="s">
        <v>364</v>
      </c>
      <c r="I65" s="46" t="s">
        <v>352</v>
      </c>
      <c r="J65" s="46" t="s">
        <v>528</v>
      </c>
    </row>
    <row r="66" spans="1:10">
      <c r="A66" s="238" t="s">
        <v>330</v>
      </c>
      <c r="B66" s="239" t="s">
        <v>529</v>
      </c>
      <c r="C66" s="46" t="s">
        <v>346</v>
      </c>
      <c r="D66" s="46" t="s">
        <v>347</v>
      </c>
      <c r="E66" s="246" t="s">
        <v>530</v>
      </c>
      <c r="F66" s="245" t="s">
        <v>369</v>
      </c>
      <c r="G66" s="245" t="s">
        <v>531</v>
      </c>
      <c r="H66" s="245" t="s">
        <v>532</v>
      </c>
      <c r="I66" s="245" t="s">
        <v>352</v>
      </c>
      <c r="J66" s="247" t="s">
        <v>533</v>
      </c>
    </row>
    <row r="67" spans="1:10">
      <c r="A67" s="238"/>
      <c r="B67" s="239"/>
      <c r="C67" s="46" t="s">
        <v>346</v>
      </c>
      <c r="D67" s="46" t="s">
        <v>347</v>
      </c>
      <c r="E67" s="246" t="s">
        <v>534</v>
      </c>
      <c r="F67" s="245" t="s">
        <v>349</v>
      </c>
      <c r="G67" s="245" t="s">
        <v>535</v>
      </c>
      <c r="H67" s="245" t="s">
        <v>356</v>
      </c>
      <c r="I67" s="245" t="s">
        <v>352</v>
      </c>
      <c r="J67" s="247" t="s">
        <v>536</v>
      </c>
    </row>
    <row r="68" ht="24" spans="1:10">
      <c r="A68" s="238"/>
      <c r="B68" s="239"/>
      <c r="C68" s="46" t="s">
        <v>346</v>
      </c>
      <c r="D68" s="46" t="s">
        <v>347</v>
      </c>
      <c r="E68" s="246" t="s">
        <v>537</v>
      </c>
      <c r="F68" s="245" t="s">
        <v>349</v>
      </c>
      <c r="G68" s="245" t="s">
        <v>538</v>
      </c>
      <c r="H68" s="245" t="s">
        <v>539</v>
      </c>
      <c r="I68" s="245" t="s">
        <v>352</v>
      </c>
      <c r="J68" s="247" t="s">
        <v>540</v>
      </c>
    </row>
    <row r="69" spans="1:10">
      <c r="A69" s="238"/>
      <c r="B69" s="239"/>
      <c r="C69" s="46" t="s">
        <v>346</v>
      </c>
      <c r="D69" s="46" t="s">
        <v>401</v>
      </c>
      <c r="E69" s="246" t="s">
        <v>495</v>
      </c>
      <c r="F69" s="245" t="s">
        <v>416</v>
      </c>
      <c r="G69" s="245" t="s">
        <v>541</v>
      </c>
      <c r="H69" s="245" t="s">
        <v>542</v>
      </c>
      <c r="I69" s="245" t="s">
        <v>352</v>
      </c>
      <c r="J69" s="46" t="s">
        <v>543</v>
      </c>
    </row>
    <row r="70" spans="1:10">
      <c r="A70" s="238"/>
      <c r="B70" s="239"/>
      <c r="C70" s="46" t="s">
        <v>366</v>
      </c>
      <c r="D70" s="46" t="s">
        <v>367</v>
      </c>
      <c r="E70" s="246" t="s">
        <v>544</v>
      </c>
      <c r="F70" s="245" t="s">
        <v>369</v>
      </c>
      <c r="G70" s="245" t="s">
        <v>370</v>
      </c>
      <c r="H70" s="245" t="s">
        <v>371</v>
      </c>
      <c r="I70" s="245" t="s">
        <v>372</v>
      </c>
      <c r="J70" s="46" t="s">
        <v>545</v>
      </c>
    </row>
    <row r="71" spans="1:10">
      <c r="A71" s="240"/>
      <c r="B71" s="241"/>
      <c r="C71" s="46" t="s">
        <v>374</v>
      </c>
      <c r="D71" s="46" t="s">
        <v>375</v>
      </c>
      <c r="E71" s="246" t="s">
        <v>546</v>
      </c>
      <c r="F71" s="245" t="s">
        <v>349</v>
      </c>
      <c r="G71" s="245" t="s">
        <v>363</v>
      </c>
      <c r="H71" s="245" t="s">
        <v>364</v>
      </c>
      <c r="I71" s="46" t="s">
        <v>352</v>
      </c>
      <c r="J71" s="46" t="s">
        <v>547</v>
      </c>
    </row>
    <row r="72" spans="1:10">
      <c r="A72" s="238" t="s">
        <v>334</v>
      </c>
      <c r="B72" s="239" t="s">
        <v>548</v>
      </c>
      <c r="C72" s="46" t="s">
        <v>346</v>
      </c>
      <c r="D72" s="46" t="s">
        <v>347</v>
      </c>
      <c r="E72" s="246" t="s">
        <v>549</v>
      </c>
      <c r="F72" s="245" t="s">
        <v>369</v>
      </c>
      <c r="G72" s="245" t="s">
        <v>550</v>
      </c>
      <c r="H72" s="245" t="s">
        <v>539</v>
      </c>
      <c r="I72" s="245" t="s">
        <v>352</v>
      </c>
      <c r="J72" s="46" t="s">
        <v>551</v>
      </c>
    </row>
    <row r="73" spans="1:10">
      <c r="A73" s="238"/>
      <c r="B73" s="239"/>
      <c r="C73" s="46" t="s">
        <v>346</v>
      </c>
      <c r="D73" s="46" t="s">
        <v>401</v>
      </c>
      <c r="E73" s="246" t="s">
        <v>495</v>
      </c>
      <c r="F73" s="245" t="s">
        <v>349</v>
      </c>
      <c r="G73" s="245" t="s">
        <v>552</v>
      </c>
      <c r="H73" s="245" t="s">
        <v>371</v>
      </c>
      <c r="I73" s="245" t="s">
        <v>352</v>
      </c>
      <c r="J73" s="46" t="s">
        <v>553</v>
      </c>
    </row>
    <row r="74" ht="24" spans="1:10">
      <c r="A74" s="238"/>
      <c r="B74" s="239"/>
      <c r="C74" s="46" t="s">
        <v>366</v>
      </c>
      <c r="D74" s="46" t="s">
        <v>367</v>
      </c>
      <c r="E74" s="246" t="s">
        <v>554</v>
      </c>
      <c r="F74" s="245" t="s">
        <v>369</v>
      </c>
      <c r="G74" s="245" t="s">
        <v>507</v>
      </c>
      <c r="H74" s="245" t="s">
        <v>371</v>
      </c>
      <c r="I74" s="245" t="s">
        <v>372</v>
      </c>
      <c r="J74" s="46" t="s">
        <v>555</v>
      </c>
    </row>
    <row r="75" ht="24" spans="1:10">
      <c r="A75" s="240"/>
      <c r="B75" s="241"/>
      <c r="C75" s="46" t="s">
        <v>374</v>
      </c>
      <c r="D75" s="46" t="s">
        <v>375</v>
      </c>
      <c r="E75" s="246" t="s">
        <v>556</v>
      </c>
      <c r="F75" s="245" t="s">
        <v>349</v>
      </c>
      <c r="G75" s="245" t="s">
        <v>363</v>
      </c>
      <c r="H75" s="245" t="s">
        <v>364</v>
      </c>
      <c r="I75" s="46" t="s">
        <v>352</v>
      </c>
      <c r="J75" s="46" t="s">
        <v>557</v>
      </c>
    </row>
  </sheetData>
  <mergeCells count="32">
    <mergeCell ref="A2:J2"/>
    <mergeCell ref="A3:H3"/>
    <mergeCell ref="A6:A11"/>
    <mergeCell ref="A12:A14"/>
    <mergeCell ref="A15:A21"/>
    <mergeCell ref="A22:A25"/>
    <mergeCell ref="A26:A31"/>
    <mergeCell ref="A32:A35"/>
    <mergeCell ref="A36:A41"/>
    <mergeCell ref="A42:A45"/>
    <mergeCell ref="A46:A50"/>
    <mergeCell ref="A51:A54"/>
    <mergeCell ref="A55:A58"/>
    <mergeCell ref="A59:A61"/>
    <mergeCell ref="A62:A65"/>
    <mergeCell ref="A66:A71"/>
    <mergeCell ref="A72:A75"/>
    <mergeCell ref="B6:B11"/>
    <mergeCell ref="B12:B14"/>
    <mergeCell ref="B15:B21"/>
    <mergeCell ref="B22:B25"/>
    <mergeCell ref="B26:B31"/>
    <mergeCell ref="B32:B35"/>
    <mergeCell ref="B36:B41"/>
    <mergeCell ref="B42:B45"/>
    <mergeCell ref="B46:B50"/>
    <mergeCell ref="B51:B54"/>
    <mergeCell ref="B55:B58"/>
    <mergeCell ref="B59:B61"/>
    <mergeCell ref="B62:B65"/>
    <mergeCell ref="B66:B71"/>
    <mergeCell ref="B72:B75"/>
  </mergeCells>
  <printOptions horizontalCentered="1"/>
  <pageMargins left="0.393055555555556" right="0.393055555555556" top="0.511805555555556" bottom="0.511805555555556" header="0.314583333333333" footer="0.314583333333333"/>
  <pageSetup paperSize="9" scale="66"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2"/>
  <sheetViews>
    <sheetView topLeftCell="A2" workbookViewId="0">
      <selection activeCell="A18" sqref="$A18:$XFD18"/>
    </sheetView>
  </sheetViews>
  <sheetFormatPr defaultColWidth="8.57142857142857" defaultRowHeight="14.25" customHeight="1"/>
  <cols>
    <col min="1" max="1" width="16.4285714285714" style="122" customWidth="1"/>
    <col min="2" max="2" width="23.2857142857143" style="122" customWidth="1"/>
    <col min="3" max="5" width="20.1428571428571" style="122" customWidth="1"/>
    <col min="6" max="6" width="12.4285714285714" style="122" customWidth="1"/>
    <col min="7" max="7" width="16.8571428571429" style="122" customWidth="1"/>
    <col min="8" max="10" width="20.1428571428571" style="122" customWidth="1"/>
    <col min="11" max="11" width="17.1428571428571" style="122" customWidth="1"/>
    <col min="12" max="12" width="20.1428571428571" style="122" customWidth="1"/>
    <col min="13" max="13" width="21.4285714285714" style="122" customWidth="1"/>
    <col min="14" max="14" width="20.1428571428571" style="122" customWidth="1"/>
    <col min="15" max="16384" width="8.57142857142857" style="80" customWidth="1"/>
  </cols>
  <sheetData>
    <row r="1" s="80" customFormat="1" customHeight="1" spans="1:14">
      <c r="A1" s="180" t="s">
        <v>558</v>
      </c>
      <c r="B1" s="181"/>
      <c r="C1" s="181"/>
      <c r="D1" s="181"/>
      <c r="E1" s="181"/>
      <c r="F1" s="181"/>
      <c r="G1" s="181"/>
      <c r="H1" s="181"/>
      <c r="I1" s="181"/>
      <c r="J1" s="181"/>
      <c r="K1" s="181"/>
      <c r="L1" s="181"/>
      <c r="M1" s="220"/>
      <c r="N1" s="122"/>
    </row>
    <row r="2" s="80" customFormat="1" ht="44" customHeight="1" spans="1:14">
      <c r="A2" s="161" t="s">
        <v>559</v>
      </c>
      <c r="B2" s="161"/>
      <c r="C2" s="161"/>
      <c r="D2" s="161"/>
      <c r="E2" s="161"/>
      <c r="F2" s="161"/>
      <c r="G2" s="161"/>
      <c r="H2" s="161"/>
      <c r="I2" s="161"/>
      <c r="J2" s="161"/>
      <c r="K2" s="161"/>
      <c r="L2" s="161"/>
      <c r="M2" s="161"/>
      <c r="N2" s="122"/>
    </row>
    <row r="3" s="80" customFormat="1" ht="30" customHeight="1" spans="1:14">
      <c r="A3" s="62" t="s">
        <v>560</v>
      </c>
      <c r="B3" s="182" t="s">
        <v>91</v>
      </c>
      <c r="C3" s="183"/>
      <c r="D3" s="183"/>
      <c r="E3" s="183"/>
      <c r="F3" s="183"/>
      <c r="G3" s="183"/>
      <c r="H3" s="183"/>
      <c r="I3" s="183"/>
      <c r="J3" s="183"/>
      <c r="K3" s="183"/>
      <c r="L3" s="183"/>
      <c r="M3" s="221"/>
      <c r="N3" s="122"/>
    </row>
    <row r="4" s="80" customFormat="1" ht="32.25" customHeight="1" spans="1:14">
      <c r="A4" s="184" t="s">
        <v>1</v>
      </c>
      <c r="B4" s="144"/>
      <c r="C4" s="144"/>
      <c r="D4" s="144"/>
      <c r="E4" s="144"/>
      <c r="F4" s="144"/>
      <c r="G4" s="144"/>
      <c r="H4" s="144"/>
      <c r="I4" s="144"/>
      <c r="J4" s="144"/>
      <c r="K4" s="144"/>
      <c r="L4" s="154"/>
      <c r="M4" s="62" t="s">
        <v>561</v>
      </c>
      <c r="N4" s="122"/>
    </row>
    <row r="5" s="80" customFormat="1" ht="72" customHeight="1" spans="1:14">
      <c r="A5" s="86" t="s">
        <v>562</v>
      </c>
      <c r="B5" s="185" t="s">
        <v>563</v>
      </c>
      <c r="C5" s="186" t="s">
        <v>564</v>
      </c>
      <c r="D5" s="187"/>
      <c r="E5" s="187"/>
      <c r="F5" s="187"/>
      <c r="G5" s="187"/>
      <c r="H5" s="187"/>
      <c r="I5" s="213"/>
      <c r="J5" s="213"/>
      <c r="K5" s="213"/>
      <c r="L5" s="214"/>
      <c r="M5" s="222" t="s">
        <v>565</v>
      </c>
      <c r="N5" s="122"/>
    </row>
    <row r="6" s="80" customFormat="1" ht="47" customHeight="1" spans="1:14">
      <c r="A6" s="188"/>
      <c r="B6" s="163" t="s">
        <v>566</v>
      </c>
      <c r="C6" s="189" t="s">
        <v>567</v>
      </c>
      <c r="D6" s="190"/>
      <c r="E6" s="190"/>
      <c r="F6" s="190"/>
      <c r="G6" s="190"/>
      <c r="H6" s="190"/>
      <c r="I6" s="215"/>
      <c r="J6" s="215"/>
      <c r="K6" s="215"/>
      <c r="L6" s="216"/>
      <c r="M6" s="223" t="s">
        <v>568</v>
      </c>
      <c r="N6" s="122"/>
    </row>
    <row r="7" s="80" customFormat="1" ht="86" customHeight="1" spans="1:14">
      <c r="A7" s="191" t="s">
        <v>569</v>
      </c>
      <c r="B7" s="108" t="s">
        <v>570</v>
      </c>
      <c r="C7" s="192" t="s">
        <v>571</v>
      </c>
      <c r="D7" s="192"/>
      <c r="E7" s="192"/>
      <c r="F7" s="192"/>
      <c r="G7" s="192"/>
      <c r="H7" s="192"/>
      <c r="I7" s="192"/>
      <c r="J7" s="192"/>
      <c r="K7" s="192"/>
      <c r="L7" s="192"/>
      <c r="M7" s="224" t="s">
        <v>572</v>
      </c>
      <c r="N7" s="122"/>
    </row>
    <row r="8" s="80" customFormat="1" ht="32.25" customHeight="1" spans="1:14">
      <c r="A8" s="193" t="s">
        <v>573</v>
      </c>
      <c r="B8" s="193"/>
      <c r="C8" s="193"/>
      <c r="D8" s="193"/>
      <c r="E8" s="193"/>
      <c r="F8" s="193"/>
      <c r="G8" s="193"/>
      <c r="H8" s="193"/>
      <c r="I8" s="193"/>
      <c r="J8" s="193"/>
      <c r="K8" s="193"/>
      <c r="L8" s="193"/>
      <c r="M8" s="193"/>
      <c r="N8" s="122"/>
    </row>
    <row r="9" s="80" customFormat="1" ht="32.25" customHeight="1" spans="1:14">
      <c r="A9" s="191" t="s">
        <v>574</v>
      </c>
      <c r="B9" s="191"/>
      <c r="C9" s="108" t="s">
        <v>575</v>
      </c>
      <c r="D9" s="108"/>
      <c r="E9" s="108"/>
      <c r="F9" s="108" t="s">
        <v>576</v>
      </c>
      <c r="G9" s="108"/>
      <c r="H9" s="108" t="s">
        <v>577</v>
      </c>
      <c r="I9" s="108"/>
      <c r="J9" s="108"/>
      <c r="K9" s="108" t="s">
        <v>578</v>
      </c>
      <c r="L9" s="108"/>
      <c r="M9" s="108"/>
      <c r="N9" s="122"/>
    </row>
    <row r="10" s="80" customFormat="1" ht="32.25" customHeight="1" spans="1:14">
      <c r="A10" s="191"/>
      <c r="B10" s="191"/>
      <c r="C10" s="108"/>
      <c r="D10" s="108"/>
      <c r="E10" s="108"/>
      <c r="F10" s="108"/>
      <c r="G10" s="108"/>
      <c r="H10" s="191" t="s">
        <v>579</v>
      </c>
      <c r="I10" s="108" t="s">
        <v>580</v>
      </c>
      <c r="J10" s="108" t="s">
        <v>581</v>
      </c>
      <c r="K10" s="108" t="s">
        <v>579</v>
      </c>
      <c r="L10" s="191" t="s">
        <v>580</v>
      </c>
      <c r="M10" s="191" t="s">
        <v>581</v>
      </c>
      <c r="N10" s="122"/>
    </row>
    <row r="11" s="80" customFormat="1" ht="27" customHeight="1" spans="1:14">
      <c r="A11" s="194" t="s">
        <v>77</v>
      </c>
      <c r="B11" s="194"/>
      <c r="C11" s="194"/>
      <c r="D11" s="194"/>
      <c r="E11" s="194"/>
      <c r="F11" s="194"/>
      <c r="G11" s="194"/>
      <c r="H11" s="52">
        <v>6362540</v>
      </c>
      <c r="I11" s="52">
        <v>6102540</v>
      </c>
      <c r="J11" s="52">
        <v>260000</v>
      </c>
      <c r="K11" s="52">
        <v>6362540</v>
      </c>
      <c r="L11" s="52">
        <v>6102540</v>
      </c>
      <c r="M11" s="52">
        <v>260000</v>
      </c>
      <c r="N11" s="122"/>
    </row>
    <row r="12" s="80" customFormat="1" ht="41" customHeight="1" spans="1:14">
      <c r="A12" s="46" t="s">
        <v>582</v>
      </c>
      <c r="B12" s="46"/>
      <c r="C12" s="195" t="s">
        <v>583</v>
      </c>
      <c r="D12" s="196"/>
      <c r="E12" s="206"/>
      <c r="F12" s="207" t="s">
        <v>582</v>
      </c>
      <c r="G12" s="206"/>
      <c r="H12" s="52">
        <v>4428000</v>
      </c>
      <c r="I12" s="52">
        <v>4428000</v>
      </c>
      <c r="J12" s="217">
        <v>0</v>
      </c>
      <c r="K12" s="52">
        <v>4428000</v>
      </c>
      <c r="L12" s="52">
        <v>4428000</v>
      </c>
      <c r="M12" s="217">
        <v>0</v>
      </c>
      <c r="N12" s="122"/>
    </row>
    <row r="13" s="80" customFormat="1" ht="41" customHeight="1" spans="1:14">
      <c r="A13" s="46" t="s">
        <v>125</v>
      </c>
      <c r="B13" s="197"/>
      <c r="C13" s="186" t="s">
        <v>584</v>
      </c>
      <c r="D13" s="198"/>
      <c r="E13" s="208"/>
      <c r="F13" s="209" t="s">
        <v>585</v>
      </c>
      <c r="G13" s="208"/>
      <c r="H13" s="52">
        <v>1744800</v>
      </c>
      <c r="I13" s="52">
        <v>1484800</v>
      </c>
      <c r="J13" s="52">
        <v>260000</v>
      </c>
      <c r="K13" s="52">
        <v>1744800</v>
      </c>
      <c r="L13" s="52">
        <v>1484800</v>
      </c>
      <c r="M13" s="52">
        <v>260000</v>
      </c>
      <c r="N13" s="122"/>
    </row>
    <row r="14" s="80" customFormat="1" ht="41" customHeight="1" spans="1:14">
      <c r="A14" s="46" t="s">
        <v>586</v>
      </c>
      <c r="B14" s="197"/>
      <c r="C14" s="186" t="s">
        <v>587</v>
      </c>
      <c r="D14" s="198"/>
      <c r="E14" s="208"/>
      <c r="F14" s="209" t="s">
        <v>299</v>
      </c>
      <c r="G14" s="208"/>
      <c r="H14" s="52">
        <v>189740</v>
      </c>
      <c r="I14" s="52">
        <v>189740</v>
      </c>
      <c r="J14" s="217">
        <v>0</v>
      </c>
      <c r="K14" s="52">
        <v>189740</v>
      </c>
      <c r="L14" s="52">
        <v>189740</v>
      </c>
      <c r="M14" s="217">
        <v>0</v>
      </c>
      <c r="N14" s="122"/>
    </row>
    <row r="15" s="80" customFormat="1" ht="32.25" customHeight="1" spans="1:14">
      <c r="A15" s="199" t="s">
        <v>588</v>
      </c>
      <c r="B15" s="200"/>
      <c r="C15" s="200"/>
      <c r="D15" s="200"/>
      <c r="E15" s="200"/>
      <c r="F15" s="200"/>
      <c r="G15" s="200"/>
      <c r="H15" s="200"/>
      <c r="I15" s="200"/>
      <c r="J15" s="200"/>
      <c r="K15" s="200"/>
      <c r="L15" s="200"/>
      <c r="M15" s="225"/>
      <c r="N15" s="122"/>
    </row>
    <row r="16" s="80" customFormat="1" ht="32.25" customHeight="1" spans="1:14">
      <c r="A16" s="184" t="s">
        <v>589</v>
      </c>
      <c r="B16" s="144"/>
      <c r="C16" s="144"/>
      <c r="D16" s="144"/>
      <c r="E16" s="144"/>
      <c r="F16" s="144"/>
      <c r="G16" s="154"/>
      <c r="H16" s="210" t="s">
        <v>590</v>
      </c>
      <c r="I16" s="109"/>
      <c r="J16" s="87" t="s">
        <v>344</v>
      </c>
      <c r="K16" s="109"/>
      <c r="L16" s="210" t="s">
        <v>591</v>
      </c>
      <c r="M16" s="226"/>
      <c r="N16" s="122"/>
    </row>
    <row r="17" s="80" customFormat="1" ht="36" customHeight="1" spans="1:14">
      <c r="A17" s="201" t="s">
        <v>337</v>
      </c>
      <c r="B17" s="201" t="s">
        <v>592</v>
      </c>
      <c r="C17" s="201" t="s">
        <v>339</v>
      </c>
      <c r="D17" s="201" t="s">
        <v>340</v>
      </c>
      <c r="E17" s="201" t="s">
        <v>341</v>
      </c>
      <c r="F17" s="201" t="s">
        <v>342</v>
      </c>
      <c r="G17" s="201" t="s">
        <v>343</v>
      </c>
      <c r="H17" s="211"/>
      <c r="I17" s="137"/>
      <c r="J17" s="211"/>
      <c r="K17" s="137"/>
      <c r="L17" s="211"/>
      <c r="M17" s="137"/>
      <c r="N17" s="122"/>
    </row>
    <row r="18" s="80" customFormat="1" ht="54" customHeight="1" spans="1:14">
      <c r="A18" s="202" t="s">
        <v>346</v>
      </c>
      <c r="B18" s="202"/>
      <c r="C18" s="203"/>
      <c r="D18" s="204"/>
      <c r="E18" s="204"/>
      <c r="F18" s="204"/>
      <c r="G18" s="204"/>
      <c r="H18" s="212"/>
      <c r="I18" s="218"/>
      <c r="J18" s="212"/>
      <c r="K18" s="218"/>
      <c r="L18" s="212"/>
      <c r="M18" s="218"/>
      <c r="N18" s="122"/>
    </row>
    <row r="19" s="80" customFormat="1" ht="54" customHeight="1" spans="1:14">
      <c r="A19" s="202"/>
      <c r="B19" s="202" t="s">
        <v>347</v>
      </c>
      <c r="C19" s="203"/>
      <c r="D19" s="204"/>
      <c r="E19" s="204"/>
      <c r="F19" s="204"/>
      <c r="G19" s="204"/>
      <c r="H19" s="212"/>
      <c r="I19" s="218"/>
      <c r="J19" s="212"/>
      <c r="K19" s="218"/>
      <c r="L19" s="212"/>
      <c r="M19" s="218"/>
      <c r="N19" s="122"/>
    </row>
    <row r="20" s="80" customFormat="1" ht="42" customHeight="1" spans="1:14">
      <c r="A20" s="202"/>
      <c r="B20" s="202"/>
      <c r="C20" s="205" t="s">
        <v>354</v>
      </c>
      <c r="D20" s="205" t="s">
        <v>349</v>
      </c>
      <c r="E20" s="205" t="s">
        <v>355</v>
      </c>
      <c r="F20" s="205" t="s">
        <v>356</v>
      </c>
      <c r="G20" s="205" t="s">
        <v>352</v>
      </c>
      <c r="H20" s="203" t="s">
        <v>593</v>
      </c>
      <c r="I20" s="219"/>
      <c r="J20" s="203" t="s">
        <v>357</v>
      </c>
      <c r="K20" s="219"/>
      <c r="L20" s="203" t="s">
        <v>594</v>
      </c>
      <c r="M20" s="219"/>
      <c r="N20" s="122"/>
    </row>
    <row r="21" s="80" customFormat="1" ht="39" customHeight="1" spans="1:14">
      <c r="A21" s="202"/>
      <c r="B21" s="202"/>
      <c r="C21" s="205" t="s">
        <v>348</v>
      </c>
      <c r="D21" s="205" t="s">
        <v>349</v>
      </c>
      <c r="E21" s="205" t="s">
        <v>350</v>
      </c>
      <c r="F21" s="205" t="s">
        <v>351</v>
      </c>
      <c r="G21" s="205" t="s">
        <v>352</v>
      </c>
      <c r="H21" s="203" t="s">
        <v>595</v>
      </c>
      <c r="I21" s="219"/>
      <c r="J21" s="203" t="s">
        <v>353</v>
      </c>
      <c r="K21" s="219"/>
      <c r="L21" s="203" t="s">
        <v>596</v>
      </c>
      <c r="M21" s="219"/>
      <c r="N21" s="122"/>
    </row>
    <row r="22" s="80" customFormat="1" ht="42" customHeight="1" spans="1:14">
      <c r="A22" s="202"/>
      <c r="B22" s="202"/>
      <c r="C22" s="205" t="s">
        <v>358</v>
      </c>
      <c r="D22" s="205" t="s">
        <v>349</v>
      </c>
      <c r="E22" s="205" t="s">
        <v>359</v>
      </c>
      <c r="F22" s="205" t="s">
        <v>356</v>
      </c>
      <c r="G22" s="205" t="s">
        <v>352</v>
      </c>
      <c r="H22" s="203" t="s">
        <v>597</v>
      </c>
      <c r="I22" s="219"/>
      <c r="J22" s="203" t="s">
        <v>360</v>
      </c>
      <c r="K22" s="219"/>
      <c r="L22" s="203" t="s">
        <v>594</v>
      </c>
      <c r="M22" s="219"/>
      <c r="N22" s="122"/>
    </row>
    <row r="23" s="80" customFormat="1" ht="32.25" customHeight="1" spans="1:14">
      <c r="A23" s="202"/>
      <c r="B23" s="202"/>
      <c r="C23" s="205" t="s">
        <v>598</v>
      </c>
      <c r="D23" s="205" t="s">
        <v>369</v>
      </c>
      <c r="E23" s="205" t="s">
        <v>599</v>
      </c>
      <c r="F23" s="205" t="s">
        <v>356</v>
      </c>
      <c r="G23" s="205" t="s">
        <v>352</v>
      </c>
      <c r="H23" s="203" t="s">
        <v>600</v>
      </c>
      <c r="I23" s="219"/>
      <c r="J23" s="203" t="s">
        <v>601</v>
      </c>
      <c r="K23" s="219"/>
      <c r="L23" s="203" t="s">
        <v>602</v>
      </c>
      <c r="M23" s="219"/>
      <c r="N23" s="122"/>
    </row>
    <row r="24" s="80" customFormat="1" ht="32.25" customHeight="1" spans="1:14">
      <c r="A24" s="202"/>
      <c r="B24" s="202"/>
      <c r="C24" s="205" t="s">
        <v>422</v>
      </c>
      <c r="D24" s="205" t="s">
        <v>349</v>
      </c>
      <c r="E24" s="205" t="s">
        <v>423</v>
      </c>
      <c r="F24" s="205" t="s">
        <v>356</v>
      </c>
      <c r="G24" s="205" t="s">
        <v>352</v>
      </c>
      <c r="H24" s="203" t="s">
        <v>603</v>
      </c>
      <c r="I24" s="219"/>
      <c r="J24" s="203" t="s">
        <v>424</v>
      </c>
      <c r="K24" s="219"/>
      <c r="L24" s="203" t="s">
        <v>604</v>
      </c>
      <c r="M24" s="219"/>
      <c r="N24" s="122"/>
    </row>
    <row r="25" s="80" customFormat="1" ht="32.25" customHeight="1" spans="1:14">
      <c r="A25" s="202"/>
      <c r="B25" s="202"/>
      <c r="C25" s="205" t="s">
        <v>425</v>
      </c>
      <c r="D25" s="205" t="s">
        <v>349</v>
      </c>
      <c r="E25" s="205" t="s">
        <v>426</v>
      </c>
      <c r="F25" s="205" t="s">
        <v>364</v>
      </c>
      <c r="G25" s="205" t="s">
        <v>352</v>
      </c>
      <c r="H25" s="203" t="s">
        <v>605</v>
      </c>
      <c r="I25" s="219"/>
      <c r="J25" s="203" t="s">
        <v>427</v>
      </c>
      <c r="K25" s="219"/>
      <c r="L25" s="203" t="s">
        <v>606</v>
      </c>
      <c r="M25" s="219"/>
      <c r="N25" s="122"/>
    </row>
    <row r="26" s="80" customFormat="1" ht="77" customHeight="1" spans="1:14">
      <c r="A26" s="202"/>
      <c r="B26" s="202"/>
      <c r="C26" s="205" t="s">
        <v>438</v>
      </c>
      <c r="D26" s="205" t="s">
        <v>369</v>
      </c>
      <c r="E26" s="205" t="s">
        <v>439</v>
      </c>
      <c r="F26" s="205" t="s">
        <v>356</v>
      </c>
      <c r="G26" s="205" t="s">
        <v>352</v>
      </c>
      <c r="H26" s="203" t="s">
        <v>607</v>
      </c>
      <c r="I26" s="219"/>
      <c r="J26" s="203" t="s">
        <v>440</v>
      </c>
      <c r="K26" s="219"/>
      <c r="L26" s="203" t="s">
        <v>608</v>
      </c>
      <c r="M26" s="219"/>
      <c r="N26" s="122"/>
    </row>
    <row r="27" s="80" customFormat="1" ht="32.25" customHeight="1" spans="1:14">
      <c r="A27" s="202"/>
      <c r="B27" s="202"/>
      <c r="C27" s="205" t="s">
        <v>609</v>
      </c>
      <c r="D27" s="205" t="s">
        <v>349</v>
      </c>
      <c r="E27" s="205" t="s">
        <v>454</v>
      </c>
      <c r="F27" s="205" t="s">
        <v>356</v>
      </c>
      <c r="G27" s="205" t="s">
        <v>352</v>
      </c>
      <c r="H27" s="203" t="s">
        <v>610</v>
      </c>
      <c r="I27" s="219"/>
      <c r="J27" s="203" t="s">
        <v>455</v>
      </c>
      <c r="K27" s="219"/>
      <c r="L27" s="203" t="s">
        <v>611</v>
      </c>
      <c r="M27" s="219"/>
      <c r="N27" s="122"/>
    </row>
    <row r="28" s="80" customFormat="1" ht="54" customHeight="1" spans="1:14">
      <c r="A28" s="202"/>
      <c r="B28" s="202" t="s">
        <v>361</v>
      </c>
      <c r="C28" s="203"/>
      <c r="D28" s="204"/>
      <c r="E28" s="204"/>
      <c r="F28" s="204"/>
      <c r="G28" s="204"/>
      <c r="H28" s="212"/>
      <c r="I28" s="218"/>
      <c r="J28" s="212"/>
      <c r="K28" s="218"/>
      <c r="L28" s="212"/>
      <c r="M28" s="218"/>
      <c r="N28" s="122"/>
    </row>
    <row r="29" s="80" customFormat="1" ht="55" customHeight="1" spans="1:14">
      <c r="A29" s="202"/>
      <c r="B29" s="202"/>
      <c r="C29" s="204" t="s">
        <v>362</v>
      </c>
      <c r="D29" s="204" t="s">
        <v>349</v>
      </c>
      <c r="E29" s="204" t="s">
        <v>363</v>
      </c>
      <c r="F29" s="204" t="s">
        <v>364</v>
      </c>
      <c r="G29" s="204" t="s">
        <v>352</v>
      </c>
      <c r="H29" s="203" t="s">
        <v>612</v>
      </c>
      <c r="I29" s="219"/>
      <c r="J29" s="203" t="s">
        <v>365</v>
      </c>
      <c r="K29" s="219"/>
      <c r="L29" s="203" t="s">
        <v>613</v>
      </c>
      <c r="M29" s="219"/>
      <c r="N29" s="122"/>
    </row>
    <row r="30" s="80" customFormat="1" ht="32.25" customHeight="1" spans="1:14">
      <c r="A30" s="202"/>
      <c r="B30" s="202"/>
      <c r="C30" s="204" t="s">
        <v>398</v>
      </c>
      <c r="D30" s="204" t="s">
        <v>369</v>
      </c>
      <c r="E30" s="204" t="s">
        <v>399</v>
      </c>
      <c r="F30" s="204" t="s">
        <v>364</v>
      </c>
      <c r="G30" s="204" t="s">
        <v>352</v>
      </c>
      <c r="H30" s="203" t="s">
        <v>614</v>
      </c>
      <c r="I30" s="219"/>
      <c r="J30" s="203" t="s">
        <v>400</v>
      </c>
      <c r="K30" s="219"/>
      <c r="L30" s="203" t="s">
        <v>615</v>
      </c>
      <c r="M30" s="219"/>
      <c r="N30" s="122"/>
    </row>
    <row r="31" s="80" customFormat="1" ht="54" customHeight="1" spans="1:14">
      <c r="A31" s="202"/>
      <c r="B31" s="202" t="s">
        <v>401</v>
      </c>
      <c r="C31" s="203"/>
      <c r="D31" s="204"/>
      <c r="E31" s="204"/>
      <c r="F31" s="204"/>
      <c r="G31" s="204"/>
      <c r="H31" s="212"/>
      <c r="I31" s="218"/>
      <c r="J31" s="212"/>
      <c r="K31" s="218"/>
      <c r="L31" s="212"/>
      <c r="M31" s="218"/>
      <c r="N31" s="122"/>
    </row>
    <row r="32" s="80" customFormat="1" ht="32.25" customHeight="1" spans="1:14">
      <c r="A32" s="202"/>
      <c r="B32" s="202"/>
      <c r="C32" s="204" t="s">
        <v>616</v>
      </c>
      <c r="D32" s="204" t="s">
        <v>349</v>
      </c>
      <c r="E32" s="204" t="s">
        <v>617</v>
      </c>
      <c r="F32" s="204" t="s">
        <v>404</v>
      </c>
      <c r="G32" s="204" t="s">
        <v>352</v>
      </c>
      <c r="H32" s="203" t="s">
        <v>618</v>
      </c>
      <c r="I32" s="219"/>
      <c r="J32" s="203" t="s">
        <v>619</v>
      </c>
      <c r="K32" s="219"/>
      <c r="L32" s="203" t="s">
        <v>620</v>
      </c>
      <c r="M32" s="219"/>
      <c r="N32" s="122"/>
    </row>
    <row r="33" s="80" customFormat="1" ht="54" customHeight="1" spans="1:14">
      <c r="A33" s="202" t="s">
        <v>366</v>
      </c>
      <c r="B33" s="202"/>
      <c r="C33" s="203"/>
      <c r="D33" s="204"/>
      <c r="E33" s="204"/>
      <c r="F33" s="204"/>
      <c r="G33" s="204"/>
      <c r="H33" s="212"/>
      <c r="I33" s="218"/>
      <c r="J33" s="212"/>
      <c r="K33" s="218"/>
      <c r="L33" s="212"/>
      <c r="M33" s="218"/>
      <c r="N33" s="122"/>
    </row>
    <row r="34" s="80" customFormat="1" ht="54" customHeight="1" spans="1:14">
      <c r="A34" s="202"/>
      <c r="B34" s="202" t="s">
        <v>367</v>
      </c>
      <c r="C34" s="203"/>
      <c r="D34" s="204"/>
      <c r="E34" s="204"/>
      <c r="F34" s="204"/>
      <c r="G34" s="204"/>
      <c r="H34" s="212"/>
      <c r="I34" s="218"/>
      <c r="J34" s="212"/>
      <c r="K34" s="218"/>
      <c r="L34" s="212"/>
      <c r="M34" s="218"/>
      <c r="N34" s="122"/>
    </row>
    <row r="35" s="80" customFormat="1" ht="32.25" customHeight="1" spans="1:14">
      <c r="A35" s="202"/>
      <c r="B35" s="202"/>
      <c r="C35" s="203" t="s">
        <v>621</v>
      </c>
      <c r="D35" s="204" t="s">
        <v>369</v>
      </c>
      <c r="E35" s="204" t="s">
        <v>370</v>
      </c>
      <c r="F35" s="204"/>
      <c r="G35" s="204" t="s">
        <v>372</v>
      </c>
      <c r="H35" s="203" t="s">
        <v>622</v>
      </c>
      <c r="I35" s="219"/>
      <c r="J35" s="203" t="s">
        <v>373</v>
      </c>
      <c r="K35" s="219"/>
      <c r="L35" s="203" t="s">
        <v>623</v>
      </c>
      <c r="M35" s="219"/>
      <c r="N35" s="122"/>
    </row>
    <row r="36" s="80" customFormat="1" ht="54" customHeight="1" spans="1:14">
      <c r="A36" s="202" t="s">
        <v>374</v>
      </c>
      <c r="B36" s="202"/>
      <c r="C36" s="203"/>
      <c r="D36" s="204"/>
      <c r="E36" s="204"/>
      <c r="F36" s="204"/>
      <c r="G36" s="204"/>
      <c r="H36" s="212"/>
      <c r="I36" s="218"/>
      <c r="J36" s="212"/>
      <c r="K36" s="218"/>
      <c r="L36" s="212"/>
      <c r="M36" s="218"/>
      <c r="N36" s="122"/>
    </row>
    <row r="37" s="80" customFormat="1" ht="54" customHeight="1" spans="1:14">
      <c r="A37" s="202"/>
      <c r="B37" s="202" t="s">
        <v>375</v>
      </c>
      <c r="C37" s="203"/>
      <c r="D37" s="204"/>
      <c r="E37" s="204"/>
      <c r="F37" s="204"/>
      <c r="G37" s="204"/>
      <c r="H37" s="212"/>
      <c r="I37" s="218"/>
      <c r="J37" s="212"/>
      <c r="K37" s="218"/>
      <c r="L37" s="212"/>
      <c r="M37" s="218"/>
      <c r="N37" s="122"/>
    </row>
    <row r="38" s="80" customFormat="1" ht="54" customHeight="1" spans="1:14">
      <c r="A38" s="202"/>
      <c r="B38" s="202"/>
      <c r="C38" s="203" t="s">
        <v>376</v>
      </c>
      <c r="D38" s="204" t="s">
        <v>349</v>
      </c>
      <c r="E38" s="204" t="s">
        <v>363</v>
      </c>
      <c r="F38" s="204" t="s">
        <v>364</v>
      </c>
      <c r="G38" s="204" t="s">
        <v>352</v>
      </c>
      <c r="H38" s="203" t="s">
        <v>624</v>
      </c>
      <c r="I38" s="219"/>
      <c r="J38" s="203" t="s">
        <v>377</v>
      </c>
      <c r="K38" s="219"/>
      <c r="L38" s="203" t="s">
        <v>625</v>
      </c>
      <c r="M38" s="219"/>
      <c r="N38" s="122"/>
    </row>
    <row r="39" s="80" customFormat="1" ht="54" customHeight="1" spans="1:14">
      <c r="A39" s="202" t="s">
        <v>446</v>
      </c>
      <c r="B39" s="202"/>
      <c r="C39" s="203"/>
      <c r="D39" s="204"/>
      <c r="E39" s="204"/>
      <c r="F39" s="204"/>
      <c r="G39" s="204"/>
      <c r="H39" s="212"/>
      <c r="I39" s="218"/>
      <c r="J39" s="212"/>
      <c r="K39" s="218"/>
      <c r="L39" s="212"/>
      <c r="M39" s="218"/>
      <c r="N39" s="122"/>
    </row>
    <row r="40" s="80" customFormat="1" ht="54" customHeight="1" spans="1:14">
      <c r="A40" s="202"/>
      <c r="B40" s="202" t="s">
        <v>447</v>
      </c>
      <c r="C40" s="203"/>
      <c r="D40" s="204"/>
      <c r="E40" s="204"/>
      <c r="F40" s="204"/>
      <c r="G40" s="204"/>
      <c r="H40" s="212"/>
      <c r="I40" s="218"/>
      <c r="J40" s="212"/>
      <c r="K40" s="218"/>
      <c r="L40" s="212"/>
      <c r="M40" s="218"/>
      <c r="N40" s="122"/>
    </row>
    <row r="41" s="80" customFormat="1" ht="38" customHeight="1" spans="1:14">
      <c r="A41" s="202"/>
      <c r="B41" s="202"/>
      <c r="C41" s="203" t="s">
        <v>448</v>
      </c>
      <c r="D41" s="204" t="s">
        <v>416</v>
      </c>
      <c r="E41" s="204" t="s">
        <v>449</v>
      </c>
      <c r="F41" s="204" t="s">
        <v>450</v>
      </c>
      <c r="G41" s="204" t="s">
        <v>352</v>
      </c>
      <c r="H41" s="203" t="s">
        <v>626</v>
      </c>
      <c r="I41" s="219"/>
      <c r="J41" s="203" t="s">
        <v>451</v>
      </c>
      <c r="K41" s="219"/>
      <c r="L41" s="203" t="s">
        <v>627</v>
      </c>
      <c r="M41" s="219"/>
      <c r="N41" s="122"/>
    </row>
    <row r="42" s="80" customFormat="1" ht="38" customHeight="1" spans="1:14">
      <c r="A42" s="202"/>
      <c r="B42" s="202"/>
      <c r="C42" s="203" t="s">
        <v>628</v>
      </c>
      <c r="D42" s="204" t="s">
        <v>416</v>
      </c>
      <c r="E42" s="204" t="s">
        <v>629</v>
      </c>
      <c r="F42" s="204" t="s">
        <v>630</v>
      </c>
      <c r="G42" s="204" t="s">
        <v>352</v>
      </c>
      <c r="H42" s="203" t="s">
        <v>631</v>
      </c>
      <c r="I42" s="219"/>
      <c r="J42" s="203" t="s">
        <v>632</v>
      </c>
      <c r="K42" s="219"/>
      <c r="L42" s="203" t="s">
        <v>633</v>
      </c>
      <c r="M42" s="219"/>
      <c r="N42" s="122"/>
    </row>
  </sheetData>
  <mergeCells count="103">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M15"/>
    <mergeCell ref="A16:G16"/>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A5:A6"/>
    <mergeCell ref="A9:B10"/>
    <mergeCell ref="C9:E10"/>
    <mergeCell ref="F9:G10"/>
    <mergeCell ref="H16:I17"/>
    <mergeCell ref="J16:K17"/>
    <mergeCell ref="L16:M17"/>
  </mergeCells>
  <pageMargins left="0.75" right="0.75" top="1" bottom="1" header="0.5" footer="0.5"/>
  <pageSetup paperSize="9" scale="37"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F1" sqref="F1"/>
    </sheetView>
  </sheetViews>
  <sheetFormatPr defaultColWidth="8.88571428571429" defaultRowHeight="14.25" customHeight="1" outlineLevelCol="5"/>
  <cols>
    <col min="1" max="1" width="21.1333333333333" style="156" customWidth="1"/>
    <col min="2" max="2" width="12.8571428571429" style="156" customWidth="1"/>
    <col min="3" max="3" width="34.1428571428571" style="74" customWidth="1"/>
    <col min="4" max="4" width="21" style="74" customWidth="1"/>
    <col min="5" max="5" width="19.8571428571429" style="74" customWidth="1"/>
    <col min="6" max="6" width="20.4285714285714" style="74" customWidth="1"/>
    <col min="7" max="7" width="9.13333333333333" style="74" customWidth="1"/>
    <col min="8" max="16384" width="9.13333333333333" style="74"/>
  </cols>
  <sheetData>
    <row r="1" ht="17" customHeight="1" spans="1:6">
      <c r="A1" s="173" t="s">
        <v>634</v>
      </c>
      <c r="B1" s="157"/>
      <c r="C1" s="158"/>
      <c r="D1" s="159"/>
      <c r="E1" s="159"/>
      <c r="F1" s="159"/>
    </row>
    <row r="2" ht="26.25" customHeight="1" spans="1:6">
      <c r="A2" s="160" t="s">
        <v>12</v>
      </c>
      <c r="B2" s="160"/>
      <c r="C2" s="161"/>
      <c r="D2" s="161"/>
      <c r="E2" s="161"/>
      <c r="F2" s="161"/>
    </row>
    <row r="3" ht="13.5" customHeight="1" spans="1:6">
      <c r="A3" s="162" t="s">
        <v>22</v>
      </c>
      <c r="B3" s="162"/>
      <c r="C3" s="158"/>
      <c r="D3" s="159"/>
      <c r="E3" s="159"/>
      <c r="F3" s="159" t="s">
        <v>23</v>
      </c>
    </row>
    <row r="4" ht="19.5" customHeight="1" spans="1:6">
      <c r="A4" s="81" t="s">
        <v>204</v>
      </c>
      <c r="B4" s="163" t="s">
        <v>94</v>
      </c>
      <c r="C4" s="81" t="s">
        <v>95</v>
      </c>
      <c r="D4" s="82" t="s">
        <v>635</v>
      </c>
      <c r="E4" s="83"/>
      <c r="F4" s="171"/>
    </row>
    <row r="5" ht="18.75" customHeight="1" spans="1:6">
      <c r="A5" s="84"/>
      <c r="B5" s="164"/>
      <c r="C5" s="85"/>
      <c r="D5" s="81" t="s">
        <v>77</v>
      </c>
      <c r="E5" s="82" t="s">
        <v>97</v>
      </c>
      <c r="F5" s="81" t="s">
        <v>98</v>
      </c>
    </row>
    <row r="6" ht="18.75" customHeight="1" spans="1:6">
      <c r="A6" s="165">
        <v>1</v>
      </c>
      <c r="B6" s="174">
        <v>2</v>
      </c>
      <c r="C6" s="102">
        <v>3</v>
      </c>
      <c r="D6" s="165" t="s">
        <v>636</v>
      </c>
      <c r="E6" s="165" t="s">
        <v>393</v>
      </c>
      <c r="F6" s="102">
        <v>6</v>
      </c>
    </row>
    <row r="7" ht="18.75" customHeight="1" spans="1:6">
      <c r="A7" s="175" t="s">
        <v>91</v>
      </c>
      <c r="B7" s="176" t="s">
        <v>148</v>
      </c>
      <c r="C7" s="176" t="s">
        <v>103</v>
      </c>
      <c r="D7" s="177">
        <v>958200</v>
      </c>
      <c r="E7" s="165"/>
      <c r="F7" s="177">
        <v>958200</v>
      </c>
    </row>
    <row r="8" ht="18.75" customHeight="1" spans="1:6">
      <c r="A8" s="175" t="s">
        <v>91</v>
      </c>
      <c r="B8" s="178" t="s">
        <v>149</v>
      </c>
      <c r="C8" s="178" t="s">
        <v>150</v>
      </c>
      <c r="D8" s="177">
        <v>958200</v>
      </c>
      <c r="E8" s="165"/>
      <c r="F8" s="177">
        <v>958200</v>
      </c>
    </row>
    <row r="9" ht="18.75" customHeight="1" spans="1:6">
      <c r="A9" s="175" t="s">
        <v>91</v>
      </c>
      <c r="B9" s="179" t="s">
        <v>151</v>
      </c>
      <c r="C9" s="179" t="s">
        <v>152</v>
      </c>
      <c r="D9" s="177">
        <v>958200</v>
      </c>
      <c r="E9" s="172" t="s">
        <v>92</v>
      </c>
      <c r="F9" s="177">
        <v>958200</v>
      </c>
    </row>
    <row r="10" ht="18.75" customHeight="1" spans="1:6">
      <c r="A10" s="167" t="s">
        <v>153</v>
      </c>
      <c r="B10" s="168"/>
      <c r="C10" s="169" t="s">
        <v>153</v>
      </c>
      <c r="D10" s="177">
        <v>958200</v>
      </c>
      <c r="E10" s="172" t="s">
        <v>92</v>
      </c>
      <c r="F10" s="177">
        <v>958200</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D15" sqref="D15"/>
    </sheetView>
  </sheetViews>
  <sheetFormatPr defaultColWidth="8.88571428571429" defaultRowHeight="14.25" customHeight="1" outlineLevelCol="5"/>
  <cols>
    <col min="1" max="2" width="21.1333333333333" style="156"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s="74" customFormat="1" ht="12" customHeight="1" spans="1:6">
      <c r="A1" s="156" t="s">
        <v>637</v>
      </c>
      <c r="B1" s="157"/>
      <c r="C1" s="158">
        <v>1</v>
      </c>
      <c r="D1" s="159"/>
      <c r="E1" s="159"/>
      <c r="F1" s="159"/>
    </row>
    <row r="2" s="74" customFormat="1" ht="26.25" customHeight="1" spans="1:6">
      <c r="A2" s="160" t="s">
        <v>13</v>
      </c>
      <c r="B2" s="160"/>
      <c r="C2" s="161"/>
      <c r="D2" s="161"/>
      <c r="E2" s="161"/>
      <c r="F2" s="161"/>
    </row>
    <row r="3" s="74" customFormat="1" ht="13.5" customHeight="1" spans="1:6">
      <c r="A3" s="162" t="s">
        <v>22</v>
      </c>
      <c r="B3" s="162"/>
      <c r="C3" s="158"/>
      <c r="D3" s="159"/>
      <c r="E3" s="159"/>
      <c r="F3" s="159" t="s">
        <v>23</v>
      </c>
    </row>
    <row r="4" s="74" customFormat="1" ht="19.5" customHeight="1" spans="1:6">
      <c r="A4" s="81" t="s">
        <v>204</v>
      </c>
      <c r="B4" s="163" t="s">
        <v>94</v>
      </c>
      <c r="C4" s="81" t="s">
        <v>95</v>
      </c>
      <c r="D4" s="82" t="s">
        <v>638</v>
      </c>
      <c r="E4" s="83"/>
      <c r="F4" s="171"/>
    </row>
    <row r="5" s="74" customFormat="1" ht="18.75" customHeight="1" spans="1:6">
      <c r="A5" s="84"/>
      <c r="B5" s="164"/>
      <c r="C5" s="85"/>
      <c r="D5" s="81" t="s">
        <v>77</v>
      </c>
      <c r="E5" s="82" t="s">
        <v>97</v>
      </c>
      <c r="F5" s="81" t="s">
        <v>98</v>
      </c>
    </row>
    <row r="6" s="74" customFormat="1" ht="18.75" customHeight="1" spans="1:6">
      <c r="A6" s="165">
        <v>1</v>
      </c>
      <c r="B6" s="165" t="s">
        <v>639</v>
      </c>
      <c r="C6" s="102">
        <v>3</v>
      </c>
      <c r="D6" s="165" t="s">
        <v>636</v>
      </c>
      <c r="E6" s="165" t="s">
        <v>393</v>
      </c>
      <c r="F6" s="102">
        <v>6</v>
      </c>
    </row>
    <row r="7" s="74" customFormat="1" ht="18.75" customHeight="1" spans="1:6">
      <c r="A7" s="63" t="s">
        <v>640</v>
      </c>
      <c r="B7" s="64"/>
      <c r="C7" s="65"/>
      <c r="D7" s="166" t="s">
        <v>92</v>
      </c>
      <c r="E7" s="172" t="s">
        <v>92</v>
      </c>
      <c r="F7" s="172" t="s">
        <v>92</v>
      </c>
    </row>
    <row r="8" s="74" customFormat="1" ht="18.75" customHeight="1" spans="1:6">
      <c r="A8" s="167" t="s">
        <v>153</v>
      </c>
      <c r="B8" s="168"/>
      <c r="C8" s="169"/>
      <c r="D8" s="166" t="s">
        <v>92</v>
      </c>
      <c r="E8" s="172" t="s">
        <v>92</v>
      </c>
      <c r="F8" s="172" t="s">
        <v>92</v>
      </c>
    </row>
    <row r="9" customHeight="1" spans="1:1">
      <c r="A9" s="170"/>
    </row>
  </sheetData>
  <mergeCells count="8">
    <mergeCell ref="A2:F2"/>
    <mergeCell ref="A3:D3"/>
    <mergeCell ref="D4:F4"/>
    <mergeCell ref="A7:C7"/>
    <mergeCell ref="A8:C8"/>
    <mergeCell ref="A4:A5"/>
    <mergeCell ref="B4:B5"/>
    <mergeCell ref="C4:C5"/>
  </mergeCells>
  <pageMargins left="0.75" right="0.75" top="1" bottom="1" header="0.5" footer="0.5"/>
  <pageSetup paperSize="9" scale="8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zoomScaleSheetLayoutView="60" workbookViewId="0">
      <selection activeCell="F22" sqref="F22"/>
    </sheetView>
  </sheetViews>
  <sheetFormatPr defaultColWidth="8.88571428571429" defaultRowHeight="14.25" customHeight="1"/>
  <cols>
    <col min="1" max="1" width="16.5714285714286" style="58" customWidth="1"/>
    <col min="2" max="2" width="17.7142857142857" style="58" customWidth="1"/>
    <col min="3" max="3" width="22" style="74" customWidth="1"/>
    <col min="4" max="4" width="21.7142857142857" style="74" customWidth="1"/>
    <col min="5" max="5" width="21.5714285714286" style="74" customWidth="1"/>
    <col min="6" max="6" width="7.71428571428571" style="74" customWidth="1"/>
    <col min="7" max="7" width="6.71428571428571" style="74" customWidth="1"/>
    <col min="8" max="8" width="10.2857142857143" style="74" customWidth="1"/>
    <col min="9" max="9" width="12" style="74" customWidth="1"/>
    <col min="10" max="12" width="10" style="74" customWidth="1"/>
    <col min="13" max="13" width="9.13333333333333" style="58" customWidth="1"/>
    <col min="14" max="15" width="9.13333333333333" style="74" customWidth="1"/>
    <col min="16" max="17" width="12.7142857142857" style="74" customWidth="1"/>
    <col min="18" max="18" width="9.13333333333333" style="58" customWidth="1"/>
    <col min="19" max="19" width="10.4285714285714" style="74" customWidth="1"/>
    <col min="20" max="20" width="9.13333333333333" style="58" customWidth="1"/>
    <col min="21" max="16384" width="9.13333333333333" style="58"/>
  </cols>
  <sheetData>
    <row r="1" ht="13.5" customHeight="1" spans="1:19">
      <c r="A1" s="76" t="s">
        <v>641</v>
      </c>
      <c r="D1" s="76"/>
      <c r="E1" s="76"/>
      <c r="F1" s="76"/>
      <c r="G1" s="76"/>
      <c r="H1" s="76"/>
      <c r="I1" s="76"/>
      <c r="J1" s="76"/>
      <c r="K1" s="76"/>
      <c r="L1" s="76"/>
      <c r="R1" s="72"/>
      <c r="S1" s="151"/>
    </row>
    <row r="2" ht="27.75" customHeight="1" spans="1:19">
      <c r="A2" s="106" t="s">
        <v>14</v>
      </c>
      <c r="B2" s="106"/>
      <c r="C2" s="106"/>
      <c r="D2" s="106"/>
      <c r="E2" s="106"/>
      <c r="F2" s="106"/>
      <c r="G2" s="106"/>
      <c r="H2" s="106"/>
      <c r="I2" s="106"/>
      <c r="J2" s="106"/>
      <c r="K2" s="106"/>
      <c r="L2" s="106"/>
      <c r="M2" s="106"/>
      <c r="N2" s="106"/>
      <c r="O2" s="106"/>
      <c r="P2" s="106"/>
      <c r="Q2" s="106"/>
      <c r="R2" s="106"/>
      <c r="S2" s="106"/>
    </row>
    <row r="3" ht="18.75" customHeight="1" spans="1:19">
      <c r="A3" s="107" t="s">
        <v>22</v>
      </c>
      <c r="B3" s="107"/>
      <c r="C3" s="107"/>
      <c r="D3" s="107"/>
      <c r="E3" s="107"/>
      <c r="F3" s="107"/>
      <c r="G3" s="107"/>
      <c r="H3" s="107"/>
      <c r="I3" s="80"/>
      <c r="J3" s="80"/>
      <c r="K3" s="80"/>
      <c r="L3" s="80"/>
      <c r="R3" s="152"/>
      <c r="S3" s="153" t="s">
        <v>195</v>
      </c>
    </row>
    <row r="4" ht="15.75" customHeight="1" spans="1:19">
      <c r="A4" s="109" t="s">
        <v>203</v>
      </c>
      <c r="B4" s="109" t="s">
        <v>204</v>
      </c>
      <c r="C4" s="109" t="s">
        <v>642</v>
      </c>
      <c r="D4" s="109" t="s">
        <v>643</v>
      </c>
      <c r="E4" s="109" t="s">
        <v>644</v>
      </c>
      <c r="F4" s="109" t="s">
        <v>645</v>
      </c>
      <c r="G4" s="109" t="s">
        <v>646</v>
      </c>
      <c r="H4" s="109" t="s">
        <v>647</v>
      </c>
      <c r="I4" s="144" t="s">
        <v>211</v>
      </c>
      <c r="J4" s="145"/>
      <c r="K4" s="145"/>
      <c r="L4" s="144"/>
      <c r="M4" s="148"/>
      <c r="N4" s="144"/>
      <c r="O4" s="144"/>
      <c r="P4" s="144"/>
      <c r="Q4" s="144"/>
      <c r="R4" s="148"/>
      <c r="S4" s="154"/>
    </row>
    <row r="5" ht="17.25" customHeight="1" spans="1:19">
      <c r="A5" s="110"/>
      <c r="B5" s="110"/>
      <c r="C5" s="110"/>
      <c r="D5" s="110"/>
      <c r="E5" s="110"/>
      <c r="F5" s="110"/>
      <c r="G5" s="110"/>
      <c r="H5" s="110"/>
      <c r="I5" s="146" t="s">
        <v>77</v>
      </c>
      <c r="J5" s="108" t="s">
        <v>80</v>
      </c>
      <c r="K5" s="108" t="s">
        <v>648</v>
      </c>
      <c r="L5" s="110" t="s">
        <v>649</v>
      </c>
      <c r="M5" s="149" t="s">
        <v>650</v>
      </c>
      <c r="N5" s="147" t="s">
        <v>651</v>
      </c>
      <c r="O5" s="147"/>
      <c r="P5" s="147"/>
      <c r="Q5" s="147"/>
      <c r="R5" s="155"/>
      <c r="S5" s="137"/>
    </row>
    <row r="6" ht="54" customHeight="1" spans="1:19">
      <c r="A6" s="110"/>
      <c r="B6" s="110"/>
      <c r="C6" s="110"/>
      <c r="D6" s="137"/>
      <c r="E6" s="137"/>
      <c r="F6" s="137"/>
      <c r="G6" s="137"/>
      <c r="H6" s="137"/>
      <c r="I6" s="147"/>
      <c r="J6" s="108"/>
      <c r="K6" s="108"/>
      <c r="L6" s="137"/>
      <c r="M6" s="150"/>
      <c r="N6" s="137" t="s">
        <v>79</v>
      </c>
      <c r="O6" s="137" t="s">
        <v>86</v>
      </c>
      <c r="P6" s="137" t="s">
        <v>287</v>
      </c>
      <c r="Q6" s="137" t="s">
        <v>88</v>
      </c>
      <c r="R6" s="150" t="s">
        <v>89</v>
      </c>
      <c r="S6" s="137" t="s">
        <v>90</v>
      </c>
    </row>
    <row r="7" ht="15" customHeight="1" spans="1:19">
      <c r="A7" s="95">
        <v>1</v>
      </c>
      <c r="B7" s="95">
        <v>2</v>
      </c>
      <c r="C7" s="95">
        <v>3</v>
      </c>
      <c r="D7" s="95">
        <v>4</v>
      </c>
      <c r="E7" s="95">
        <v>5</v>
      </c>
      <c r="F7" s="95">
        <v>6</v>
      </c>
      <c r="G7" s="95">
        <v>7</v>
      </c>
      <c r="H7" s="95">
        <v>8</v>
      </c>
      <c r="I7" s="95">
        <v>9</v>
      </c>
      <c r="J7" s="95">
        <v>10</v>
      </c>
      <c r="K7" s="95">
        <v>11</v>
      </c>
      <c r="L7" s="95">
        <v>12</v>
      </c>
      <c r="M7" s="95">
        <v>13</v>
      </c>
      <c r="N7" s="95">
        <v>14</v>
      </c>
      <c r="O7" s="95">
        <v>15</v>
      </c>
      <c r="P7" s="95">
        <v>16</v>
      </c>
      <c r="Q7" s="95">
        <v>17</v>
      </c>
      <c r="R7" s="95">
        <v>18</v>
      </c>
      <c r="S7" s="95">
        <v>19</v>
      </c>
    </row>
    <row r="8" ht="21" customHeight="1" spans="1:19">
      <c r="A8" s="138" t="s">
        <v>91</v>
      </c>
      <c r="B8" s="138" t="s">
        <v>91</v>
      </c>
      <c r="C8" s="139" t="s">
        <v>249</v>
      </c>
      <c r="D8" s="32" t="s">
        <v>652</v>
      </c>
      <c r="E8" s="32" t="s">
        <v>653</v>
      </c>
      <c r="F8" s="32" t="s">
        <v>654</v>
      </c>
      <c r="G8" s="141">
        <v>1</v>
      </c>
      <c r="H8" s="142"/>
      <c r="I8" s="142">
        <v>8000</v>
      </c>
      <c r="J8" s="142">
        <v>8000</v>
      </c>
      <c r="K8" s="143" t="s">
        <v>92</v>
      </c>
      <c r="L8" s="143" t="s">
        <v>92</v>
      </c>
      <c r="M8" s="143" t="s">
        <v>92</v>
      </c>
      <c r="N8" s="143" t="s">
        <v>92</v>
      </c>
      <c r="O8" s="143" t="s">
        <v>92</v>
      </c>
      <c r="P8" s="143" t="s">
        <v>92</v>
      </c>
      <c r="Q8" s="143"/>
      <c r="R8" s="143" t="s">
        <v>92</v>
      </c>
      <c r="S8" s="143" t="s">
        <v>92</v>
      </c>
    </row>
    <row r="9" ht="21" customHeight="1" spans="1:19">
      <c r="A9" s="138" t="s">
        <v>91</v>
      </c>
      <c r="B9" s="138" t="s">
        <v>91</v>
      </c>
      <c r="C9" s="139" t="s">
        <v>249</v>
      </c>
      <c r="D9" s="32" t="s">
        <v>655</v>
      </c>
      <c r="E9" s="32" t="s">
        <v>656</v>
      </c>
      <c r="F9" s="32" t="s">
        <v>657</v>
      </c>
      <c r="G9" s="141">
        <v>1</v>
      </c>
      <c r="H9" s="142"/>
      <c r="I9" s="142">
        <v>3000</v>
      </c>
      <c r="J9" s="142">
        <v>3000</v>
      </c>
      <c r="K9" s="143"/>
      <c r="L9" s="143"/>
      <c r="M9" s="143"/>
      <c r="N9" s="143"/>
      <c r="O9" s="143"/>
      <c r="P9" s="143"/>
      <c r="Q9" s="143"/>
      <c r="R9" s="143"/>
      <c r="S9" s="143"/>
    </row>
    <row r="10" ht="21" customHeight="1" spans="1:19">
      <c r="A10" s="138" t="s">
        <v>91</v>
      </c>
      <c r="B10" s="138" t="s">
        <v>91</v>
      </c>
      <c r="C10" s="139" t="s">
        <v>249</v>
      </c>
      <c r="D10" s="32" t="s">
        <v>658</v>
      </c>
      <c r="E10" s="32" t="s">
        <v>659</v>
      </c>
      <c r="F10" s="32" t="s">
        <v>657</v>
      </c>
      <c r="G10" s="141">
        <v>1</v>
      </c>
      <c r="H10" s="142"/>
      <c r="I10" s="142">
        <v>3000</v>
      </c>
      <c r="J10" s="142">
        <v>3000</v>
      </c>
      <c r="K10" s="143"/>
      <c r="L10" s="143"/>
      <c r="M10" s="143"/>
      <c r="N10" s="143"/>
      <c r="O10" s="143"/>
      <c r="P10" s="143"/>
      <c r="Q10" s="143"/>
      <c r="R10" s="143"/>
      <c r="S10" s="143"/>
    </row>
    <row r="11" ht="21" customHeight="1" spans="1:19">
      <c r="A11" s="138" t="s">
        <v>91</v>
      </c>
      <c r="B11" s="138" t="s">
        <v>91</v>
      </c>
      <c r="C11" s="139" t="s">
        <v>257</v>
      </c>
      <c r="D11" s="32" t="s">
        <v>660</v>
      </c>
      <c r="E11" s="32" t="s">
        <v>661</v>
      </c>
      <c r="F11" s="32" t="s">
        <v>662</v>
      </c>
      <c r="G11" s="141">
        <v>100</v>
      </c>
      <c r="H11" s="142">
        <v>3000</v>
      </c>
      <c r="I11" s="142">
        <v>3000</v>
      </c>
      <c r="J11" s="142">
        <v>3000</v>
      </c>
      <c r="K11" s="143"/>
      <c r="L11" s="143"/>
      <c r="M11" s="143"/>
      <c r="N11" s="143"/>
      <c r="O11" s="143"/>
      <c r="P11" s="143"/>
      <c r="Q11" s="143"/>
      <c r="R11" s="143"/>
      <c r="S11" s="143"/>
    </row>
    <row r="12" ht="21" customHeight="1" spans="1:19">
      <c r="A12" s="138" t="s">
        <v>91</v>
      </c>
      <c r="B12" s="138" t="s">
        <v>91</v>
      </c>
      <c r="C12" s="139" t="s">
        <v>291</v>
      </c>
      <c r="D12" s="32" t="s">
        <v>663</v>
      </c>
      <c r="E12" s="32" t="s">
        <v>664</v>
      </c>
      <c r="F12" s="32" t="s">
        <v>654</v>
      </c>
      <c r="G12" s="141">
        <v>1</v>
      </c>
      <c r="H12" s="142"/>
      <c r="I12" s="142">
        <v>50000</v>
      </c>
      <c r="J12" s="142">
        <v>50000</v>
      </c>
      <c r="K12" s="143"/>
      <c r="L12" s="143"/>
      <c r="M12" s="143"/>
      <c r="N12" s="143"/>
      <c r="O12" s="143"/>
      <c r="P12" s="143"/>
      <c r="Q12" s="143"/>
      <c r="R12" s="143"/>
      <c r="S12" s="143"/>
    </row>
    <row r="13" ht="32" customHeight="1" spans="1:19">
      <c r="A13" s="138" t="s">
        <v>91</v>
      </c>
      <c r="B13" s="138" t="s">
        <v>91</v>
      </c>
      <c r="C13" s="139" t="s">
        <v>306</v>
      </c>
      <c r="D13" s="32" t="s">
        <v>665</v>
      </c>
      <c r="E13" s="32" t="s">
        <v>666</v>
      </c>
      <c r="F13" s="32" t="s">
        <v>654</v>
      </c>
      <c r="G13" s="141">
        <v>1</v>
      </c>
      <c r="H13" s="142">
        <v>180000</v>
      </c>
      <c r="I13" s="142">
        <v>180000</v>
      </c>
      <c r="J13" s="142">
        <v>180000</v>
      </c>
      <c r="K13" s="143"/>
      <c r="L13" s="143"/>
      <c r="M13" s="143"/>
      <c r="N13" s="143"/>
      <c r="O13" s="143"/>
      <c r="P13" s="143"/>
      <c r="Q13" s="143"/>
      <c r="R13" s="143"/>
      <c r="S13" s="143"/>
    </row>
    <row r="14" ht="21" customHeight="1" spans="1:19">
      <c r="A14" s="138" t="s">
        <v>91</v>
      </c>
      <c r="B14" s="138" t="s">
        <v>91</v>
      </c>
      <c r="C14" s="139" t="s">
        <v>318</v>
      </c>
      <c r="D14" s="32" t="s">
        <v>667</v>
      </c>
      <c r="E14" s="32" t="s">
        <v>668</v>
      </c>
      <c r="F14" s="32" t="s">
        <v>669</v>
      </c>
      <c r="G14" s="141">
        <v>5</v>
      </c>
      <c r="H14" s="142">
        <v>5000</v>
      </c>
      <c r="I14" s="142">
        <v>5000</v>
      </c>
      <c r="J14" s="142">
        <v>5000</v>
      </c>
      <c r="K14" s="143"/>
      <c r="L14" s="143"/>
      <c r="M14" s="143"/>
      <c r="N14" s="143"/>
      <c r="O14" s="143"/>
      <c r="P14" s="143"/>
      <c r="Q14" s="143"/>
      <c r="R14" s="143"/>
      <c r="S14" s="143"/>
    </row>
    <row r="15" ht="21" customHeight="1" spans="1:19">
      <c r="A15" s="138" t="s">
        <v>91</v>
      </c>
      <c r="B15" s="138" t="s">
        <v>91</v>
      </c>
      <c r="C15" s="139" t="s">
        <v>318</v>
      </c>
      <c r="D15" s="32" t="s">
        <v>670</v>
      </c>
      <c r="E15" s="32" t="s">
        <v>671</v>
      </c>
      <c r="F15" s="32" t="s">
        <v>672</v>
      </c>
      <c r="G15" s="141">
        <v>5</v>
      </c>
      <c r="H15" s="142">
        <v>25000</v>
      </c>
      <c r="I15" s="142">
        <v>25000</v>
      </c>
      <c r="J15" s="142">
        <v>25000</v>
      </c>
      <c r="K15" s="143"/>
      <c r="L15" s="143"/>
      <c r="M15" s="143"/>
      <c r="N15" s="143"/>
      <c r="O15" s="143"/>
      <c r="P15" s="143"/>
      <c r="Q15" s="143"/>
      <c r="R15" s="143"/>
      <c r="S15" s="143"/>
    </row>
    <row r="16" ht="21" customHeight="1" spans="1:19">
      <c r="A16" s="140" t="s">
        <v>153</v>
      </c>
      <c r="B16" s="140"/>
      <c r="C16" s="140"/>
      <c r="D16" s="140"/>
      <c r="E16" s="140"/>
      <c r="F16" s="140"/>
      <c r="G16" s="140"/>
      <c r="H16" s="143">
        <v>213000</v>
      </c>
      <c r="I16" s="142">
        <v>277000</v>
      </c>
      <c r="J16" s="142">
        <v>277000</v>
      </c>
      <c r="K16" s="143" t="s">
        <v>92</v>
      </c>
      <c r="L16" s="143" t="s">
        <v>92</v>
      </c>
      <c r="M16" s="143" t="s">
        <v>92</v>
      </c>
      <c r="N16" s="143" t="s">
        <v>92</v>
      </c>
      <c r="O16" s="143" t="s">
        <v>92</v>
      </c>
      <c r="P16" s="143" t="s">
        <v>92</v>
      </c>
      <c r="Q16" s="143"/>
      <c r="R16" s="143" t="s">
        <v>92</v>
      </c>
      <c r="S16" s="143" t="s">
        <v>92</v>
      </c>
    </row>
    <row r="17" customHeight="1" spans="1:1">
      <c r="A17" s="58" t="s">
        <v>673</v>
      </c>
    </row>
  </sheetData>
  <mergeCells count="18">
    <mergeCell ref="A2:S2"/>
    <mergeCell ref="A3:H3"/>
    <mergeCell ref="I4:S4"/>
    <mergeCell ref="N5:S5"/>
    <mergeCell ref="A16:G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2"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A4" sqref="A4:A6"/>
    </sheetView>
  </sheetViews>
  <sheetFormatPr defaultColWidth="8.71428571428571" defaultRowHeight="14.25" customHeight="1"/>
  <cols>
    <col min="1" max="1" width="14.1428571428571" style="58" customWidth="1"/>
    <col min="2" max="2" width="17.7142857142857" style="58" customWidth="1"/>
    <col min="3" max="9" width="9.13333333333333" style="105" customWidth="1"/>
    <col min="10" max="10" width="12" style="74" customWidth="1"/>
    <col min="11" max="13" width="10" style="74" customWidth="1"/>
    <col min="14" max="14" width="9.13333333333333" style="58" customWidth="1"/>
    <col min="15" max="16" width="9.13333333333333" style="74" customWidth="1"/>
    <col min="17" max="18" width="12.7142857142857" style="74" customWidth="1"/>
    <col min="19" max="19" width="9.13333333333333" style="58" customWidth="1"/>
    <col min="20" max="20" width="10.4285714285714" style="74" customWidth="1"/>
    <col min="21" max="21" width="9.13333333333333" style="58" customWidth="1"/>
    <col min="22" max="249" width="9.13333333333333" style="58"/>
    <col min="250" max="258" width="8.71428571428571" style="58"/>
  </cols>
  <sheetData>
    <row r="1" ht="13.5" customHeight="1" spans="1:20">
      <c r="A1" s="76" t="s">
        <v>674</v>
      </c>
      <c r="D1" s="76"/>
      <c r="E1" s="76"/>
      <c r="F1" s="76"/>
      <c r="G1" s="76"/>
      <c r="H1" s="76"/>
      <c r="I1" s="76"/>
      <c r="J1" s="121"/>
      <c r="K1" s="121"/>
      <c r="L1" s="121"/>
      <c r="M1" s="121"/>
      <c r="N1" s="128"/>
      <c r="O1" s="129"/>
      <c r="P1" s="129"/>
      <c r="Q1" s="129"/>
      <c r="R1" s="129"/>
      <c r="S1" s="133"/>
      <c r="T1" s="134"/>
    </row>
    <row r="2" ht="27.75" customHeight="1" spans="1:20">
      <c r="A2" s="106" t="s">
        <v>15</v>
      </c>
      <c r="B2" s="106"/>
      <c r="C2" s="106"/>
      <c r="D2" s="106"/>
      <c r="E2" s="106"/>
      <c r="F2" s="106"/>
      <c r="G2" s="106"/>
      <c r="H2" s="106"/>
      <c r="I2" s="106"/>
      <c r="J2" s="106"/>
      <c r="K2" s="106"/>
      <c r="L2" s="106"/>
      <c r="M2" s="106"/>
      <c r="N2" s="106"/>
      <c r="O2" s="106"/>
      <c r="P2" s="106"/>
      <c r="Q2" s="106"/>
      <c r="R2" s="106"/>
      <c r="S2" s="106"/>
      <c r="T2" s="106"/>
    </row>
    <row r="3" ht="26.1" customHeight="1" spans="1:20">
      <c r="A3" s="107" t="s">
        <v>22</v>
      </c>
      <c r="B3" s="107"/>
      <c r="C3" s="107"/>
      <c r="D3" s="107"/>
      <c r="E3" s="107"/>
      <c r="F3" s="80"/>
      <c r="G3" s="80"/>
      <c r="H3" s="80"/>
      <c r="I3" s="80"/>
      <c r="J3" s="122"/>
      <c r="K3" s="122"/>
      <c r="L3" s="122"/>
      <c r="M3" s="122"/>
      <c r="N3" s="128"/>
      <c r="O3" s="129"/>
      <c r="P3" s="129"/>
      <c r="Q3" s="129"/>
      <c r="R3" s="129"/>
      <c r="S3" s="135"/>
      <c r="T3" s="136" t="s">
        <v>195</v>
      </c>
    </row>
    <row r="4" ht="15.75" customHeight="1" spans="1:20">
      <c r="A4" s="108" t="s">
        <v>203</v>
      </c>
      <c r="B4" s="109" t="s">
        <v>204</v>
      </c>
      <c r="C4" s="108" t="s">
        <v>642</v>
      </c>
      <c r="D4" s="108" t="s">
        <v>675</v>
      </c>
      <c r="E4" s="108" t="s">
        <v>676</v>
      </c>
      <c r="F4" s="118" t="s">
        <v>677</v>
      </c>
      <c r="G4" s="108" t="s">
        <v>678</v>
      </c>
      <c r="H4" s="108" t="s">
        <v>679</v>
      </c>
      <c r="I4" s="108" t="s">
        <v>680</v>
      </c>
      <c r="J4" s="108" t="s">
        <v>211</v>
      </c>
      <c r="K4" s="108"/>
      <c r="L4" s="108"/>
      <c r="M4" s="108"/>
      <c r="N4" s="130"/>
      <c r="O4" s="108"/>
      <c r="P4" s="108"/>
      <c r="Q4" s="108"/>
      <c r="R4" s="108"/>
      <c r="S4" s="130"/>
      <c r="T4" s="108"/>
    </row>
    <row r="5" ht="17.25" customHeight="1" spans="1:20">
      <c r="A5" s="108"/>
      <c r="B5" s="110"/>
      <c r="C5" s="108"/>
      <c r="D5" s="108"/>
      <c r="E5" s="108"/>
      <c r="F5" s="119"/>
      <c r="G5" s="108"/>
      <c r="H5" s="108"/>
      <c r="I5" s="108"/>
      <c r="J5" s="108" t="s">
        <v>77</v>
      </c>
      <c r="K5" s="108" t="s">
        <v>80</v>
      </c>
      <c r="L5" s="108" t="s">
        <v>648</v>
      </c>
      <c r="M5" s="108" t="s">
        <v>649</v>
      </c>
      <c r="N5" s="131" t="s">
        <v>650</v>
      </c>
      <c r="O5" s="108" t="s">
        <v>651</v>
      </c>
      <c r="P5" s="108"/>
      <c r="Q5" s="108"/>
      <c r="R5" s="108"/>
      <c r="S5" s="131"/>
      <c r="T5" s="108"/>
    </row>
    <row r="6" ht="54" customHeight="1" spans="1:20">
      <c r="A6" s="108"/>
      <c r="B6" s="110"/>
      <c r="C6" s="108"/>
      <c r="D6" s="108"/>
      <c r="E6" s="108"/>
      <c r="F6" s="120"/>
      <c r="G6" s="108"/>
      <c r="H6" s="108"/>
      <c r="I6" s="108"/>
      <c r="J6" s="108"/>
      <c r="K6" s="108"/>
      <c r="L6" s="108"/>
      <c r="M6" s="108"/>
      <c r="N6" s="130"/>
      <c r="O6" s="108" t="s">
        <v>79</v>
      </c>
      <c r="P6" s="108" t="s">
        <v>86</v>
      </c>
      <c r="Q6" s="108" t="s">
        <v>287</v>
      </c>
      <c r="R6" s="108" t="s">
        <v>88</v>
      </c>
      <c r="S6" s="130" t="s">
        <v>89</v>
      </c>
      <c r="T6" s="108" t="s">
        <v>90</v>
      </c>
    </row>
    <row r="7" ht="15" customHeight="1" spans="1:20">
      <c r="A7" s="95">
        <v>1</v>
      </c>
      <c r="B7" s="95">
        <v>2</v>
      </c>
      <c r="C7" s="95">
        <v>3</v>
      </c>
      <c r="D7" s="95">
        <v>4</v>
      </c>
      <c r="E7" s="95">
        <v>5</v>
      </c>
      <c r="F7" s="95">
        <v>6</v>
      </c>
      <c r="G7" s="95">
        <v>7</v>
      </c>
      <c r="H7" s="95">
        <v>8</v>
      </c>
      <c r="I7" s="95">
        <v>9</v>
      </c>
      <c r="J7" s="95">
        <v>10</v>
      </c>
      <c r="K7" s="95">
        <v>11</v>
      </c>
      <c r="L7" s="95">
        <v>12</v>
      </c>
      <c r="M7" s="95">
        <v>13</v>
      </c>
      <c r="N7" s="95">
        <v>14</v>
      </c>
      <c r="O7" s="95">
        <v>15</v>
      </c>
      <c r="P7" s="95">
        <v>16</v>
      </c>
      <c r="Q7" s="95">
        <v>17</v>
      </c>
      <c r="R7" s="95">
        <v>18</v>
      </c>
      <c r="S7" s="95">
        <v>19</v>
      </c>
      <c r="T7" s="95">
        <v>20</v>
      </c>
    </row>
    <row r="8" ht="22.5" customHeight="1" spans="1:20">
      <c r="A8" s="111" t="s">
        <v>681</v>
      </c>
      <c r="B8" s="112"/>
      <c r="C8" s="112"/>
      <c r="D8" s="112"/>
      <c r="E8" s="112"/>
      <c r="F8" s="112"/>
      <c r="G8" s="112"/>
      <c r="H8" s="112"/>
      <c r="I8" s="123"/>
      <c r="J8" s="124" t="s">
        <v>92</v>
      </c>
      <c r="K8" s="124" t="s">
        <v>92</v>
      </c>
      <c r="L8" s="124" t="s">
        <v>92</v>
      </c>
      <c r="M8" s="124" t="s">
        <v>92</v>
      </c>
      <c r="N8" s="124" t="s">
        <v>92</v>
      </c>
      <c r="O8" s="124" t="s">
        <v>92</v>
      </c>
      <c r="P8" s="124" t="s">
        <v>92</v>
      </c>
      <c r="Q8" s="124" t="s">
        <v>92</v>
      </c>
      <c r="R8" s="124"/>
      <c r="S8" s="124" t="s">
        <v>92</v>
      </c>
      <c r="T8" s="124" t="s">
        <v>92</v>
      </c>
    </row>
    <row r="9" ht="22.5" customHeight="1" spans="1:20">
      <c r="A9" s="113"/>
      <c r="B9" s="113"/>
      <c r="C9" s="114"/>
      <c r="D9" s="115"/>
      <c r="E9" s="115"/>
      <c r="F9" s="115"/>
      <c r="G9" s="115"/>
      <c r="H9" s="115"/>
      <c r="I9" s="115"/>
      <c r="J9" s="125" t="s">
        <v>92</v>
      </c>
      <c r="K9" s="125" t="s">
        <v>92</v>
      </c>
      <c r="L9" s="125" t="s">
        <v>92</v>
      </c>
      <c r="M9" s="125" t="s">
        <v>92</v>
      </c>
      <c r="N9" s="124" t="s">
        <v>92</v>
      </c>
      <c r="O9" s="125" t="s">
        <v>92</v>
      </c>
      <c r="P9" s="125" t="s">
        <v>92</v>
      </c>
      <c r="Q9" s="125" t="s">
        <v>92</v>
      </c>
      <c r="R9" s="125"/>
      <c r="S9" s="124" t="s">
        <v>92</v>
      </c>
      <c r="T9" s="125" t="s">
        <v>92</v>
      </c>
    </row>
    <row r="10" ht="22.5" customHeight="1" spans="1:20">
      <c r="A10" s="108"/>
      <c r="B10" s="108"/>
      <c r="C10" s="114"/>
      <c r="D10" s="116"/>
      <c r="E10" s="116"/>
      <c r="F10" s="116"/>
      <c r="G10" s="116"/>
      <c r="H10" s="116"/>
      <c r="I10" s="116"/>
      <c r="J10" s="126" t="s">
        <v>92</v>
      </c>
      <c r="K10" s="126" t="s">
        <v>92</v>
      </c>
      <c r="L10" s="126" t="s">
        <v>92</v>
      </c>
      <c r="M10" s="126" t="s">
        <v>92</v>
      </c>
      <c r="N10" s="126" t="s">
        <v>92</v>
      </c>
      <c r="O10" s="126" t="s">
        <v>92</v>
      </c>
      <c r="P10" s="126" t="s">
        <v>92</v>
      </c>
      <c r="Q10" s="126" t="s">
        <v>92</v>
      </c>
      <c r="R10" s="126"/>
      <c r="S10" s="126" t="s">
        <v>92</v>
      </c>
      <c r="T10" s="126" t="s">
        <v>92</v>
      </c>
    </row>
    <row r="11" ht="22.5" customHeight="1" spans="1:20">
      <c r="A11" s="117" t="s">
        <v>153</v>
      </c>
      <c r="B11" s="117"/>
      <c r="C11" s="117"/>
      <c r="D11" s="117"/>
      <c r="E11" s="117"/>
      <c r="F11" s="117"/>
      <c r="G11" s="117"/>
      <c r="H11" s="117"/>
      <c r="I11" s="117"/>
      <c r="J11" s="127"/>
      <c r="K11" s="127"/>
      <c r="L11" s="127"/>
      <c r="M11" s="127"/>
      <c r="N11" s="132"/>
      <c r="O11" s="127"/>
      <c r="P11" s="127"/>
      <c r="Q11" s="127"/>
      <c r="R11" s="127"/>
      <c r="S11" s="132"/>
      <c r="T11" s="127"/>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6" fitToHeight="0"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D19" sqref="D19"/>
    </sheetView>
  </sheetViews>
  <sheetFormatPr defaultColWidth="8.88571428571429" defaultRowHeight="14.25" customHeight="1" outlineLevelRow="7"/>
  <cols>
    <col min="1" max="1" width="50" style="74" customWidth="1"/>
    <col min="2" max="2" width="17.2857142857143" style="74" customWidth="1"/>
    <col min="3" max="4" width="13.4285714285714" style="74" customWidth="1"/>
    <col min="5" max="12" width="10.2857142857143" style="74" customWidth="1"/>
    <col min="13" max="13" width="13.1428571428571" style="74" customWidth="1"/>
    <col min="14" max="14" width="9.13333333333333" style="58" customWidth="1"/>
    <col min="15" max="246" width="9.13333333333333" style="58"/>
    <col min="247" max="247" width="9.13333333333333" style="75"/>
    <col min="248" max="256" width="8.88571428571429" style="75"/>
  </cols>
  <sheetData>
    <row r="1" s="58" customFormat="1" ht="13.5" customHeight="1" spans="1:13">
      <c r="A1" s="76" t="s">
        <v>682</v>
      </c>
      <c r="B1" s="76"/>
      <c r="C1" s="76"/>
      <c r="D1" s="77"/>
      <c r="E1" s="74"/>
      <c r="F1" s="74"/>
      <c r="G1" s="74"/>
      <c r="H1" s="74"/>
      <c r="I1" s="74"/>
      <c r="J1" s="74"/>
      <c r="K1" s="74"/>
      <c r="L1" s="74"/>
      <c r="M1" s="74"/>
    </row>
    <row r="2" s="58" customFormat="1" ht="35" customHeight="1" spans="1:13">
      <c r="A2" s="78" t="s">
        <v>16</v>
      </c>
      <c r="B2" s="78"/>
      <c r="C2" s="78"/>
      <c r="D2" s="78"/>
      <c r="E2" s="78"/>
      <c r="F2" s="78"/>
      <c r="G2" s="78"/>
      <c r="H2" s="78"/>
      <c r="I2" s="78"/>
      <c r="J2" s="78"/>
      <c r="K2" s="78"/>
      <c r="L2" s="78"/>
      <c r="M2" s="78"/>
    </row>
    <row r="3" s="73" customFormat="1" ht="24" customHeight="1" spans="1:13">
      <c r="A3" s="79" t="s">
        <v>22</v>
      </c>
      <c r="B3" s="80"/>
      <c r="C3" s="80"/>
      <c r="D3" s="80"/>
      <c r="E3" s="94"/>
      <c r="F3" s="94"/>
      <c r="G3" s="94"/>
      <c r="H3" s="94"/>
      <c r="I3" s="94"/>
      <c r="J3" s="100"/>
      <c r="K3" s="100"/>
      <c r="L3" s="100"/>
      <c r="M3" s="103" t="s">
        <v>195</v>
      </c>
    </row>
    <row r="4" s="58" customFormat="1" ht="19.5" customHeight="1" spans="1:13">
      <c r="A4" s="81" t="s">
        <v>683</v>
      </c>
      <c r="B4" s="82" t="s">
        <v>211</v>
      </c>
      <c r="C4" s="83"/>
      <c r="D4" s="83"/>
      <c r="E4" s="95" t="s">
        <v>684</v>
      </c>
      <c r="F4" s="95"/>
      <c r="G4" s="95"/>
      <c r="H4" s="95"/>
      <c r="I4" s="95"/>
      <c r="J4" s="95"/>
      <c r="K4" s="95"/>
      <c r="L4" s="95"/>
      <c r="M4" s="95"/>
    </row>
    <row r="5" s="58" customFormat="1" ht="40.5" customHeight="1" spans="1:13">
      <c r="A5" s="84"/>
      <c r="B5" s="85" t="s">
        <v>77</v>
      </c>
      <c r="C5" s="86" t="s">
        <v>80</v>
      </c>
      <c r="D5" s="87" t="s">
        <v>685</v>
      </c>
      <c r="E5" s="84" t="s">
        <v>686</v>
      </c>
      <c r="F5" s="84" t="s">
        <v>687</v>
      </c>
      <c r="G5" s="84" t="s">
        <v>688</v>
      </c>
      <c r="H5" s="84" t="s">
        <v>689</v>
      </c>
      <c r="I5" s="101" t="s">
        <v>690</v>
      </c>
      <c r="J5" s="84" t="s">
        <v>691</v>
      </c>
      <c r="K5" s="84" t="s">
        <v>692</v>
      </c>
      <c r="L5" s="84" t="s">
        <v>693</v>
      </c>
      <c r="M5" s="84" t="s">
        <v>694</v>
      </c>
    </row>
    <row r="6" s="58" customFormat="1" ht="19.5" customHeight="1" spans="1:13">
      <c r="A6" s="81">
        <v>1</v>
      </c>
      <c r="B6" s="81">
        <v>2</v>
      </c>
      <c r="C6" s="81">
        <v>3</v>
      </c>
      <c r="D6" s="88">
        <v>4</v>
      </c>
      <c r="E6" s="81">
        <v>5</v>
      </c>
      <c r="F6" s="81">
        <v>6</v>
      </c>
      <c r="G6" s="81">
        <v>7</v>
      </c>
      <c r="H6" s="96">
        <v>8</v>
      </c>
      <c r="I6" s="102">
        <v>9</v>
      </c>
      <c r="J6" s="102">
        <v>10</v>
      </c>
      <c r="K6" s="102">
        <v>11</v>
      </c>
      <c r="L6" s="96">
        <v>12</v>
      </c>
      <c r="M6" s="102">
        <v>13</v>
      </c>
    </row>
    <row r="7" s="58" customFormat="1" ht="19.5" customHeight="1" spans="1:247">
      <c r="A7" s="89" t="s">
        <v>695</v>
      </c>
      <c r="B7" s="90"/>
      <c r="C7" s="90"/>
      <c r="D7" s="90"/>
      <c r="E7" s="90"/>
      <c r="F7" s="90"/>
      <c r="G7" s="97"/>
      <c r="H7" s="98" t="s">
        <v>92</v>
      </c>
      <c r="I7" s="98" t="s">
        <v>92</v>
      </c>
      <c r="J7" s="98" t="s">
        <v>92</v>
      </c>
      <c r="K7" s="98" t="s">
        <v>92</v>
      </c>
      <c r="L7" s="98" t="s">
        <v>92</v>
      </c>
      <c r="M7" s="98" t="s">
        <v>92</v>
      </c>
      <c r="IM7" s="104"/>
    </row>
    <row r="8" s="58" customFormat="1" ht="19.5" customHeight="1" spans="1:13">
      <c r="A8" s="91" t="s">
        <v>92</v>
      </c>
      <c r="B8" s="92" t="s">
        <v>92</v>
      </c>
      <c r="C8" s="92" t="s">
        <v>92</v>
      </c>
      <c r="D8" s="93" t="s">
        <v>92</v>
      </c>
      <c r="E8" s="92" t="s">
        <v>92</v>
      </c>
      <c r="F8" s="92" t="s">
        <v>92</v>
      </c>
      <c r="G8" s="92" t="s">
        <v>92</v>
      </c>
      <c r="H8" s="99" t="s">
        <v>92</v>
      </c>
      <c r="I8" s="99" t="s">
        <v>92</v>
      </c>
      <c r="J8" s="99" t="s">
        <v>92</v>
      </c>
      <c r="K8" s="99" t="s">
        <v>92</v>
      </c>
      <c r="L8" s="99" t="s">
        <v>92</v>
      </c>
      <c r="M8" s="99"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8" fitToHeight="0"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16" sqref="C16"/>
    </sheetView>
  </sheetViews>
  <sheetFormatPr defaultColWidth="8.88571428571429" defaultRowHeight="12.75" outlineLevelRow="6"/>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ht="12" customHeight="1" spans="1:10">
      <c r="A1" s="57" t="s">
        <v>696</v>
      </c>
      <c r="J1" s="72"/>
    </row>
    <row r="2" ht="28.5" customHeight="1" spans="1:10">
      <c r="A2" s="59" t="s">
        <v>17</v>
      </c>
      <c r="B2" s="60"/>
      <c r="C2" s="60"/>
      <c r="D2" s="60"/>
      <c r="E2" s="60"/>
      <c r="F2" s="67"/>
      <c r="G2" s="60"/>
      <c r="H2" s="67"/>
      <c r="I2" s="67"/>
      <c r="J2" s="60"/>
    </row>
    <row r="3" ht="17.25" customHeight="1" spans="1:1">
      <c r="A3" s="61" t="s">
        <v>22</v>
      </c>
    </row>
    <row r="4" ht="44.25" customHeight="1" spans="1:10">
      <c r="A4" s="62" t="s">
        <v>683</v>
      </c>
      <c r="B4" s="62" t="s">
        <v>336</v>
      </c>
      <c r="C4" s="62" t="s">
        <v>337</v>
      </c>
      <c r="D4" s="62" t="s">
        <v>338</v>
      </c>
      <c r="E4" s="62" t="s">
        <v>339</v>
      </c>
      <c r="F4" s="68" t="s">
        <v>340</v>
      </c>
      <c r="G4" s="62" t="s">
        <v>341</v>
      </c>
      <c r="H4" s="68" t="s">
        <v>342</v>
      </c>
      <c r="I4" s="68" t="s">
        <v>343</v>
      </c>
      <c r="J4" s="62" t="s">
        <v>344</v>
      </c>
    </row>
    <row r="5" ht="14.25" customHeight="1" spans="1:10">
      <c r="A5" s="62">
        <v>1</v>
      </c>
      <c r="B5" s="62">
        <v>2</v>
      </c>
      <c r="C5" s="62">
        <v>3</v>
      </c>
      <c r="D5" s="62">
        <v>4</v>
      </c>
      <c r="E5" s="62">
        <v>5</v>
      </c>
      <c r="F5" s="62">
        <v>6</v>
      </c>
      <c r="G5" s="62">
        <v>7</v>
      </c>
      <c r="H5" s="62">
        <v>8</v>
      </c>
      <c r="I5" s="62">
        <v>9</v>
      </c>
      <c r="J5" s="62">
        <v>10</v>
      </c>
    </row>
    <row r="6" ht="42" customHeight="1" spans="1:10">
      <c r="A6" s="63" t="s">
        <v>695</v>
      </c>
      <c r="B6" s="64"/>
      <c r="C6" s="64"/>
      <c r="D6" s="65"/>
      <c r="E6" s="69"/>
      <c r="F6" s="70"/>
      <c r="G6" s="69"/>
      <c r="H6" s="70"/>
      <c r="I6" s="70"/>
      <c r="J6" s="69"/>
    </row>
    <row r="7" ht="42.75" customHeight="1" spans="1:10">
      <c r="A7" s="66" t="s">
        <v>92</v>
      </c>
      <c r="B7" s="66" t="s">
        <v>92</v>
      </c>
      <c r="C7" s="66" t="s">
        <v>92</v>
      </c>
      <c r="D7" s="66" t="s">
        <v>92</v>
      </c>
      <c r="E7" s="71" t="s">
        <v>92</v>
      </c>
      <c r="F7" s="66" t="s">
        <v>92</v>
      </c>
      <c r="G7" s="71" t="s">
        <v>92</v>
      </c>
      <c r="H7" s="66" t="s">
        <v>92</v>
      </c>
      <c r="I7" s="66" t="s">
        <v>92</v>
      </c>
      <c r="J7" s="71"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8"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K20" sqref="K20"/>
    </sheetView>
  </sheetViews>
  <sheetFormatPr defaultColWidth="8.88571428571429" defaultRowHeight="12.75"/>
  <cols>
    <col min="1" max="1" width="17.8571428571429" style="38" customWidth="1"/>
    <col min="2" max="2" width="18" style="38" customWidth="1"/>
    <col min="3" max="3" width="18.7142857142857" style="38" customWidth="1"/>
    <col min="4" max="4" width="21.7142857142857" style="38" customWidth="1"/>
    <col min="5" max="5" width="18.7142857142857" style="38" customWidth="1"/>
    <col min="6" max="6" width="13.7142857142857" style="38" customWidth="1"/>
    <col min="7" max="7" width="23.5714285714286" style="38" customWidth="1"/>
    <col min="8" max="8" width="25.1333333333333" style="38" customWidth="1"/>
    <col min="9" max="9" width="18.847619047619" style="38" customWidth="1"/>
    <col min="10" max="16384" width="9.13333333333333" style="38"/>
  </cols>
  <sheetData>
    <row r="1" spans="1:9">
      <c r="A1" s="38" t="s">
        <v>697</v>
      </c>
      <c r="I1" s="54"/>
    </row>
    <row r="2" ht="29.25" spans="2:9">
      <c r="B2" s="39" t="s">
        <v>18</v>
      </c>
      <c r="C2" s="39"/>
      <c r="D2" s="39"/>
      <c r="E2" s="39"/>
      <c r="F2" s="39"/>
      <c r="G2" s="39"/>
      <c r="H2" s="39"/>
      <c r="I2" s="39"/>
    </row>
    <row r="3" ht="14.25" spans="1:3">
      <c r="A3" s="40" t="s">
        <v>22</v>
      </c>
      <c r="B3" s="40"/>
      <c r="C3" s="41"/>
    </row>
    <row r="4" ht="18" customHeight="1" spans="1:9">
      <c r="A4" s="42" t="s">
        <v>203</v>
      </c>
      <c r="B4" s="42" t="s">
        <v>204</v>
      </c>
      <c r="C4" s="42" t="s">
        <v>698</v>
      </c>
      <c r="D4" s="42" t="s">
        <v>699</v>
      </c>
      <c r="E4" s="42" t="s">
        <v>700</v>
      </c>
      <c r="F4" s="42" t="s">
        <v>701</v>
      </c>
      <c r="G4" s="48" t="s">
        <v>702</v>
      </c>
      <c r="H4" s="49"/>
      <c r="I4" s="55"/>
    </row>
    <row r="5" ht="18" customHeight="1" spans="1:9">
      <c r="A5" s="43"/>
      <c r="B5" s="43"/>
      <c r="C5" s="43"/>
      <c r="D5" s="43"/>
      <c r="E5" s="43"/>
      <c r="F5" s="43"/>
      <c r="G5" s="50" t="s">
        <v>646</v>
      </c>
      <c r="H5" s="50" t="s">
        <v>703</v>
      </c>
      <c r="I5" s="50" t="s">
        <v>704</v>
      </c>
    </row>
    <row r="6" ht="21" customHeight="1" spans="1:9">
      <c r="A6" s="44">
        <v>1</v>
      </c>
      <c r="B6" s="44">
        <v>2</v>
      </c>
      <c r="C6" s="44">
        <v>3</v>
      </c>
      <c r="D6" s="44">
        <v>4</v>
      </c>
      <c r="E6" s="44">
        <v>5</v>
      </c>
      <c r="F6" s="44">
        <v>6</v>
      </c>
      <c r="G6" s="44">
        <v>7</v>
      </c>
      <c r="H6" s="44">
        <v>8</v>
      </c>
      <c r="I6" s="44">
        <v>9</v>
      </c>
    </row>
    <row r="7" ht="28" customHeight="1" spans="1:9">
      <c r="A7" s="45" t="s">
        <v>91</v>
      </c>
      <c r="B7" s="45" t="s">
        <v>91</v>
      </c>
      <c r="C7" s="46" t="s">
        <v>705</v>
      </c>
      <c r="D7" s="46" t="s">
        <v>706</v>
      </c>
      <c r="E7" s="46" t="s">
        <v>671</v>
      </c>
      <c r="F7" s="46" t="s">
        <v>672</v>
      </c>
      <c r="G7" s="51">
        <v>5</v>
      </c>
      <c r="H7" s="52">
        <v>5000</v>
      </c>
      <c r="I7" s="52">
        <v>25000</v>
      </c>
    </row>
    <row r="8" ht="24" customHeight="1" spans="1:9">
      <c r="A8" s="45" t="s">
        <v>91</v>
      </c>
      <c r="B8" s="45" t="s">
        <v>91</v>
      </c>
      <c r="C8" s="46" t="s">
        <v>707</v>
      </c>
      <c r="D8" s="46" t="s">
        <v>708</v>
      </c>
      <c r="E8" s="46" t="s">
        <v>709</v>
      </c>
      <c r="F8" s="46" t="s">
        <v>669</v>
      </c>
      <c r="G8" s="51">
        <v>5</v>
      </c>
      <c r="H8" s="52">
        <v>1000</v>
      </c>
      <c r="I8" s="52">
        <v>5000</v>
      </c>
    </row>
    <row r="9" ht="24" customHeight="1" spans="1:9">
      <c r="A9" s="47" t="s">
        <v>77</v>
      </c>
      <c r="B9" s="47"/>
      <c r="C9" s="47"/>
      <c r="D9" s="47"/>
      <c r="E9" s="47"/>
      <c r="F9" s="47"/>
      <c r="G9" s="51">
        <f t="shared" ref="G9:I9" si="0">SUM(G7:G8)</f>
        <v>10</v>
      </c>
      <c r="H9" s="53"/>
      <c r="I9" s="56">
        <f t="shared" si="0"/>
        <v>30000</v>
      </c>
    </row>
  </sheetData>
  <mergeCells count="10">
    <mergeCell ref="B2:I2"/>
    <mergeCell ref="A3:B3"/>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84"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K20" sqref="K20"/>
    </sheetView>
  </sheetViews>
  <sheetFormatPr defaultColWidth="10.447619047619" defaultRowHeight="14.25" customHeight="1"/>
  <cols>
    <col min="1" max="1" width="16.2857142857143" style="1" customWidth="1"/>
    <col min="2" max="2" width="33.1714285714286" style="1" customWidth="1"/>
    <col min="3" max="3" width="17.5714285714286" style="1" customWidth="1"/>
    <col min="4" max="4" width="10.8571428571429" style="1" customWidth="1"/>
    <col min="5" max="5" width="14.8571428571429" style="1" customWidth="1"/>
    <col min="6" max="6" width="10.2857142857143" style="1" customWidth="1"/>
    <col min="7" max="7" width="9.71428571428571" style="1" customWidth="1"/>
    <col min="8" max="8" width="13" style="1" customWidth="1"/>
    <col min="9" max="9" width="16.8571428571429" style="1" customWidth="1"/>
    <col min="10" max="10" width="17.2857142857143" style="1" customWidth="1"/>
    <col min="11" max="11" width="19" style="1" customWidth="1"/>
    <col min="12" max="16384" width="10.447619047619" style="1"/>
  </cols>
  <sheetData>
    <row r="1" s="1" customFormat="1" ht="13.5" customHeight="1" spans="1:11">
      <c r="A1" s="28" t="s">
        <v>710</v>
      </c>
      <c r="D1" s="29"/>
      <c r="E1" s="29"/>
      <c r="F1" s="29"/>
      <c r="G1" s="29"/>
      <c r="K1" s="36"/>
    </row>
    <row r="2" s="1" customFormat="1" ht="27.75" customHeight="1" spans="1:11">
      <c r="A2" s="30" t="s">
        <v>711</v>
      </c>
      <c r="B2" s="30"/>
      <c r="C2" s="30"/>
      <c r="D2" s="30"/>
      <c r="E2" s="30"/>
      <c r="F2" s="30"/>
      <c r="G2" s="30"/>
      <c r="H2" s="30"/>
      <c r="I2" s="30"/>
      <c r="J2" s="30"/>
      <c r="K2" s="30"/>
    </row>
    <row r="3" s="1" customFormat="1" ht="13.5" customHeight="1" spans="1:11">
      <c r="A3" s="5" t="s">
        <v>22</v>
      </c>
      <c r="B3" s="6"/>
      <c r="C3" s="6"/>
      <c r="D3" s="6"/>
      <c r="E3" s="6"/>
      <c r="F3" s="6"/>
      <c r="G3" s="6"/>
      <c r="H3" s="19"/>
      <c r="I3" s="19"/>
      <c r="J3" s="19"/>
      <c r="K3" s="20" t="s">
        <v>195</v>
      </c>
    </row>
    <row r="4" s="1" customFormat="1" ht="21.75" customHeight="1" spans="1:11">
      <c r="A4" s="7" t="s">
        <v>282</v>
      </c>
      <c r="B4" s="7" t="s">
        <v>206</v>
      </c>
      <c r="C4" s="7" t="s">
        <v>283</v>
      </c>
      <c r="D4" s="8" t="s">
        <v>207</v>
      </c>
      <c r="E4" s="8" t="s">
        <v>208</v>
      </c>
      <c r="F4" s="8" t="s">
        <v>284</v>
      </c>
      <c r="G4" s="8" t="s">
        <v>285</v>
      </c>
      <c r="H4" s="24" t="s">
        <v>77</v>
      </c>
      <c r="I4" s="21" t="s">
        <v>712</v>
      </c>
      <c r="J4" s="22"/>
      <c r="K4" s="23"/>
    </row>
    <row r="5" s="1" customFormat="1" ht="21.75" customHeight="1" spans="1:11">
      <c r="A5" s="9"/>
      <c r="B5" s="9"/>
      <c r="C5" s="9"/>
      <c r="D5" s="10"/>
      <c r="E5" s="10"/>
      <c r="F5" s="10"/>
      <c r="G5" s="10"/>
      <c r="H5" s="34"/>
      <c r="I5" s="8" t="s">
        <v>80</v>
      </c>
      <c r="J5" s="8" t="s">
        <v>81</v>
      </c>
      <c r="K5" s="8" t="s">
        <v>82</v>
      </c>
    </row>
    <row r="6" s="1" customFormat="1" ht="40.5" customHeight="1" spans="1:11">
      <c r="A6" s="11"/>
      <c r="B6" s="11"/>
      <c r="C6" s="11"/>
      <c r="D6" s="12"/>
      <c r="E6" s="12"/>
      <c r="F6" s="12"/>
      <c r="G6" s="12"/>
      <c r="H6" s="25"/>
      <c r="I6" s="12"/>
      <c r="J6" s="12"/>
      <c r="K6" s="12"/>
    </row>
    <row r="7" s="1" customFormat="1" ht="15" customHeight="1" spans="1:11">
      <c r="A7" s="13">
        <v>1</v>
      </c>
      <c r="B7" s="13">
        <v>2</v>
      </c>
      <c r="C7" s="13">
        <v>3</v>
      </c>
      <c r="D7" s="13">
        <v>4</v>
      </c>
      <c r="E7" s="13">
        <v>5</v>
      </c>
      <c r="F7" s="13">
        <v>6</v>
      </c>
      <c r="G7" s="13">
        <v>7</v>
      </c>
      <c r="H7" s="13">
        <v>8</v>
      </c>
      <c r="I7" s="13">
        <v>9</v>
      </c>
      <c r="J7" s="37">
        <v>10</v>
      </c>
      <c r="K7" s="37">
        <v>11</v>
      </c>
    </row>
    <row r="8" s="1" customFormat="1" ht="36" customHeight="1" spans="1:11">
      <c r="A8" s="31" t="s">
        <v>300</v>
      </c>
      <c r="B8" s="31" t="s">
        <v>324</v>
      </c>
      <c r="C8" s="31" t="s">
        <v>91</v>
      </c>
      <c r="D8" s="32" t="s">
        <v>124</v>
      </c>
      <c r="E8" s="32" t="s">
        <v>125</v>
      </c>
      <c r="F8" s="32" t="s">
        <v>246</v>
      </c>
      <c r="G8" s="32" t="s">
        <v>247</v>
      </c>
      <c r="H8" s="35">
        <v>260000</v>
      </c>
      <c r="I8" s="35">
        <v>260000</v>
      </c>
      <c r="J8" s="35"/>
      <c r="K8" s="35"/>
    </row>
    <row r="9" s="1" customFormat="1" ht="28" customHeight="1" spans="1:11">
      <c r="A9" s="33" t="s">
        <v>153</v>
      </c>
      <c r="B9" s="33"/>
      <c r="C9" s="33"/>
      <c r="D9" s="33"/>
      <c r="E9" s="33"/>
      <c r="F9" s="33"/>
      <c r="G9" s="33"/>
      <c r="H9" s="35">
        <v>260000</v>
      </c>
      <c r="I9" s="35">
        <v>260000</v>
      </c>
      <c r="J9" s="35"/>
      <c r="K9" s="35"/>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C33" sqref="C33"/>
    </sheetView>
  </sheetViews>
  <sheetFormatPr defaultColWidth="8" defaultRowHeight="12.75" outlineLevelCol="3"/>
  <cols>
    <col min="1" max="1" width="39.5714285714286" style="74" customWidth="1"/>
    <col min="2" max="2" width="43.1333333333333" style="74" customWidth="1"/>
    <col min="3" max="3" width="40.4285714285714" style="74" customWidth="1"/>
    <col min="4" max="4" width="46.1333333333333" style="74" customWidth="1"/>
    <col min="5" max="5" width="8" style="58" customWidth="1"/>
    <col min="6" max="16384" width="8" style="58"/>
  </cols>
  <sheetData>
    <row r="1" ht="17" customHeight="1" spans="1:4">
      <c r="A1" s="348" t="s">
        <v>21</v>
      </c>
      <c r="B1" s="76"/>
      <c r="C1" s="76"/>
      <c r="D1" s="153"/>
    </row>
    <row r="2" ht="36" customHeight="1" spans="1:4">
      <c r="A2" s="59" t="s">
        <v>2</v>
      </c>
      <c r="B2" s="349"/>
      <c r="C2" s="349"/>
      <c r="D2" s="349"/>
    </row>
    <row r="3" ht="21" customHeight="1" spans="1:4">
      <c r="A3" s="79" t="s">
        <v>22</v>
      </c>
      <c r="B3" s="299"/>
      <c r="C3" s="299"/>
      <c r="D3" s="151" t="s">
        <v>23</v>
      </c>
    </row>
    <row r="4" ht="19.5" customHeight="1" spans="1:4">
      <c r="A4" s="82" t="s">
        <v>24</v>
      </c>
      <c r="B4" s="171"/>
      <c r="C4" s="82" t="s">
        <v>25</v>
      </c>
      <c r="D4" s="171"/>
    </row>
    <row r="5" ht="19.5" customHeight="1" spans="1:4">
      <c r="A5" s="81" t="s">
        <v>26</v>
      </c>
      <c r="B5" s="81" t="s">
        <v>27</v>
      </c>
      <c r="C5" s="81" t="s">
        <v>28</v>
      </c>
      <c r="D5" s="81" t="s">
        <v>27</v>
      </c>
    </row>
    <row r="6" ht="19.5" customHeight="1" spans="1:4">
      <c r="A6" s="84"/>
      <c r="B6" s="84"/>
      <c r="C6" s="84"/>
      <c r="D6" s="84"/>
    </row>
    <row r="7" ht="20.25" customHeight="1" spans="1:4">
      <c r="A7" s="305" t="s">
        <v>29</v>
      </c>
      <c r="B7" s="285">
        <v>10086447</v>
      </c>
      <c r="C7" s="305" t="s">
        <v>30</v>
      </c>
      <c r="D7" s="350"/>
    </row>
    <row r="8" ht="20.25" customHeight="1" spans="1:4">
      <c r="A8" s="305" t="s">
        <v>31</v>
      </c>
      <c r="B8" s="285"/>
      <c r="C8" s="305" t="s">
        <v>32</v>
      </c>
      <c r="D8" s="350"/>
    </row>
    <row r="9" ht="20.25" customHeight="1" spans="1:4">
      <c r="A9" s="305" t="s">
        <v>33</v>
      </c>
      <c r="B9" s="285"/>
      <c r="C9" s="305" t="s">
        <v>34</v>
      </c>
      <c r="D9" s="350"/>
    </row>
    <row r="10" ht="20.25" customHeight="1" spans="1:4">
      <c r="A10" s="305" t="s">
        <v>35</v>
      </c>
      <c r="B10" s="285"/>
      <c r="C10" s="305" t="s">
        <v>36</v>
      </c>
      <c r="D10" s="350"/>
    </row>
    <row r="11" ht="20.25" customHeight="1" spans="1:4">
      <c r="A11" s="305" t="s">
        <v>37</v>
      </c>
      <c r="B11" s="351"/>
      <c r="C11" s="305" t="s">
        <v>38</v>
      </c>
      <c r="D11" s="350"/>
    </row>
    <row r="12" ht="20.25" customHeight="1" spans="1:4">
      <c r="A12" s="305" t="s">
        <v>39</v>
      </c>
      <c r="B12" s="303"/>
      <c r="C12" s="305" t="s">
        <v>40</v>
      </c>
      <c r="D12" s="350"/>
    </row>
    <row r="13" ht="20.25" customHeight="1" spans="1:4">
      <c r="A13" s="305" t="s">
        <v>41</v>
      </c>
      <c r="B13" s="303"/>
      <c r="C13" s="305" t="s">
        <v>42</v>
      </c>
      <c r="D13" s="350"/>
    </row>
    <row r="14" ht="20.25" customHeight="1" spans="1:4">
      <c r="A14" s="305" t="s">
        <v>43</v>
      </c>
      <c r="B14" s="303"/>
      <c r="C14" s="305" t="s">
        <v>44</v>
      </c>
      <c r="D14" s="52">
        <v>9722029</v>
      </c>
    </row>
    <row r="15" ht="20.25" customHeight="1" spans="1:4">
      <c r="A15" s="352" t="s">
        <v>45</v>
      </c>
      <c r="B15" s="353"/>
      <c r="C15" s="305" t="s">
        <v>46</v>
      </c>
      <c r="D15" s="52">
        <v>209822</v>
      </c>
    </row>
    <row r="16" ht="20.25" customHeight="1" spans="1:4">
      <c r="A16" s="352" t="s">
        <v>47</v>
      </c>
      <c r="B16" s="354"/>
      <c r="C16" s="305" t="s">
        <v>48</v>
      </c>
      <c r="D16" s="350"/>
    </row>
    <row r="17" ht="20.25" customHeight="1" spans="1:4">
      <c r="A17" s="352"/>
      <c r="B17" s="355"/>
      <c r="C17" s="305" t="s">
        <v>49</v>
      </c>
      <c r="D17" s="350"/>
    </row>
    <row r="18" ht="20.25" customHeight="1" spans="1:4">
      <c r="A18" s="354"/>
      <c r="B18" s="355"/>
      <c r="C18" s="305" t="s">
        <v>50</v>
      </c>
      <c r="D18" s="350"/>
    </row>
    <row r="19" ht="20.25" customHeight="1" spans="1:4">
      <c r="A19" s="354"/>
      <c r="B19" s="355"/>
      <c r="C19" s="305" t="s">
        <v>51</v>
      </c>
      <c r="D19" s="350"/>
    </row>
    <row r="20" ht="20.25" customHeight="1" spans="1:4">
      <c r="A20" s="354"/>
      <c r="B20" s="355"/>
      <c r="C20" s="305" t="s">
        <v>52</v>
      </c>
      <c r="D20" s="350"/>
    </row>
    <row r="21" ht="20.25" customHeight="1" spans="1:4">
      <c r="A21" s="354"/>
      <c r="B21" s="355"/>
      <c r="C21" s="305" t="s">
        <v>53</v>
      </c>
      <c r="D21" s="350"/>
    </row>
    <row r="22" ht="20.25" customHeight="1" spans="1:4">
      <c r="A22" s="354"/>
      <c r="B22" s="355"/>
      <c r="C22" s="305" t="s">
        <v>54</v>
      </c>
      <c r="D22" s="350"/>
    </row>
    <row r="23" ht="20.25" customHeight="1" spans="1:4">
      <c r="A23" s="354"/>
      <c r="B23" s="355"/>
      <c r="C23" s="305" t="s">
        <v>55</v>
      </c>
      <c r="D23" s="350"/>
    </row>
    <row r="24" ht="20.25" customHeight="1" spans="1:4">
      <c r="A24" s="354"/>
      <c r="B24" s="355"/>
      <c r="C24" s="305" t="s">
        <v>56</v>
      </c>
      <c r="D24" s="350"/>
    </row>
    <row r="25" ht="20.25" customHeight="1" spans="1:4">
      <c r="A25" s="354"/>
      <c r="B25" s="355"/>
      <c r="C25" s="305" t="s">
        <v>57</v>
      </c>
      <c r="D25" s="350">
        <v>192096</v>
      </c>
    </row>
    <row r="26" ht="20.25" customHeight="1" spans="1:4">
      <c r="A26" s="354"/>
      <c r="B26" s="355"/>
      <c r="C26" s="305" t="s">
        <v>58</v>
      </c>
      <c r="D26" s="350"/>
    </row>
    <row r="27" ht="20.25" customHeight="1" spans="1:4">
      <c r="A27" s="354"/>
      <c r="B27" s="355"/>
      <c r="C27" s="305" t="s">
        <v>59</v>
      </c>
      <c r="D27" s="350"/>
    </row>
    <row r="28" ht="20.25" customHeight="1" spans="1:4">
      <c r="A28" s="354"/>
      <c r="B28" s="355"/>
      <c r="C28" s="305" t="s">
        <v>60</v>
      </c>
      <c r="D28" s="350"/>
    </row>
    <row r="29" ht="20.25" customHeight="1" spans="1:4">
      <c r="A29" s="354"/>
      <c r="B29" s="355"/>
      <c r="C29" s="305" t="s">
        <v>61</v>
      </c>
      <c r="D29" s="350"/>
    </row>
    <row r="30" ht="20.25" customHeight="1" spans="1:4">
      <c r="A30" s="356"/>
      <c r="B30" s="357"/>
      <c r="C30" s="305" t="s">
        <v>62</v>
      </c>
      <c r="D30" s="350">
        <v>958200</v>
      </c>
    </row>
    <row r="31" ht="20.25" customHeight="1" spans="1:4">
      <c r="A31" s="356"/>
      <c r="B31" s="357"/>
      <c r="C31" s="305" t="s">
        <v>63</v>
      </c>
      <c r="D31" s="350"/>
    </row>
    <row r="32" ht="20.25" customHeight="1" spans="1:4">
      <c r="A32" s="356"/>
      <c r="B32" s="357"/>
      <c r="C32" s="305" t="s">
        <v>64</v>
      </c>
      <c r="D32" s="350"/>
    </row>
    <row r="33" ht="20.25" customHeight="1" spans="1:4">
      <c r="A33" s="358" t="s">
        <v>65</v>
      </c>
      <c r="B33" s="359">
        <f>B7+B8+B9+B10+B11</f>
        <v>10086447</v>
      </c>
      <c r="C33" s="310" t="s">
        <v>66</v>
      </c>
      <c r="D33" s="307">
        <f>SUM(D7:D32)</f>
        <v>11082147</v>
      </c>
    </row>
    <row r="34" ht="20.25" customHeight="1" spans="1:4">
      <c r="A34" s="352" t="s">
        <v>67</v>
      </c>
      <c r="B34" s="360">
        <v>995700</v>
      </c>
      <c r="C34" s="305" t="s">
        <v>68</v>
      </c>
      <c r="D34" s="285"/>
    </row>
    <row r="35" s="1" customFormat="1" ht="25.4" customHeight="1" spans="1:4">
      <c r="A35" s="361" t="s">
        <v>69</v>
      </c>
      <c r="B35" s="362">
        <v>995700</v>
      </c>
      <c r="C35" s="363" t="s">
        <v>69</v>
      </c>
      <c r="D35" s="364"/>
    </row>
    <row r="36" s="1" customFormat="1" ht="25.4" customHeight="1" spans="1:4">
      <c r="A36" s="361" t="s">
        <v>70</v>
      </c>
      <c r="B36" s="362"/>
      <c r="C36" s="363" t="s">
        <v>71</v>
      </c>
      <c r="D36" s="364"/>
    </row>
    <row r="37" ht="20.25" customHeight="1" spans="1:4">
      <c r="A37" s="365" t="s">
        <v>72</v>
      </c>
      <c r="B37" s="366">
        <f>B33+B34</f>
        <v>11082147</v>
      </c>
      <c r="C37" s="310" t="s">
        <v>73</v>
      </c>
      <c r="D37" s="366">
        <f>D33+D34</f>
        <v>11082147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7"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tabSelected="1" workbookViewId="0">
      <selection activeCell="G28" sqref="G28"/>
    </sheetView>
  </sheetViews>
  <sheetFormatPr defaultColWidth="10.447619047619" defaultRowHeight="14.25" customHeight="1" outlineLevelCol="6"/>
  <cols>
    <col min="1" max="1" width="18" style="1" customWidth="1"/>
    <col min="2" max="2" width="14.4285714285714" style="1" customWidth="1"/>
    <col min="3" max="3" width="41.8571428571429" style="1" customWidth="1"/>
    <col min="4" max="4" width="12" style="1" customWidth="1"/>
    <col min="5" max="5" width="17.7142857142857" style="1" customWidth="1"/>
    <col min="6" max="6" width="17.8571428571429" style="1" customWidth="1"/>
    <col min="7" max="7" width="18.8571428571429" style="1" customWidth="1"/>
    <col min="8" max="16384" width="10.447619047619" style="1"/>
  </cols>
  <sheetData>
    <row r="1" s="1" customFormat="1" customHeight="1" spans="1:7">
      <c r="A1" s="2" t="s">
        <v>713</v>
      </c>
      <c r="B1" s="3"/>
      <c r="C1" s="3"/>
      <c r="D1" s="3"/>
      <c r="E1" s="3"/>
      <c r="F1" s="3"/>
      <c r="G1" s="3"/>
    </row>
    <row r="2" s="1" customFormat="1" ht="27.75" customHeight="1" spans="1:7">
      <c r="A2" s="4" t="s">
        <v>714</v>
      </c>
      <c r="B2" s="4"/>
      <c r="C2" s="4"/>
      <c r="D2" s="4"/>
      <c r="E2" s="4"/>
      <c r="F2" s="4"/>
      <c r="G2" s="4"/>
    </row>
    <row r="3" s="1" customFormat="1" ht="13.5" customHeight="1" spans="1:7">
      <c r="A3" s="5" t="s">
        <v>22</v>
      </c>
      <c r="B3" s="6"/>
      <c r="C3" s="6"/>
      <c r="D3" s="6"/>
      <c r="E3" s="19"/>
      <c r="F3" s="19"/>
      <c r="G3" s="20" t="s">
        <v>195</v>
      </c>
    </row>
    <row r="4" s="1" customFormat="1" ht="21.75" customHeight="1" spans="1:7">
      <c r="A4" s="7" t="s">
        <v>283</v>
      </c>
      <c r="B4" s="7" t="s">
        <v>282</v>
      </c>
      <c r="C4" s="7" t="s">
        <v>206</v>
      </c>
      <c r="D4" s="8" t="s">
        <v>715</v>
      </c>
      <c r="E4" s="21" t="s">
        <v>80</v>
      </c>
      <c r="F4" s="22"/>
      <c r="G4" s="23"/>
    </row>
    <row r="5" s="1" customFormat="1" ht="21.75" customHeight="1" spans="1:7">
      <c r="A5" s="9"/>
      <c r="B5" s="9"/>
      <c r="C5" s="9"/>
      <c r="D5" s="10"/>
      <c r="E5" s="24" t="s">
        <v>716</v>
      </c>
      <c r="F5" s="8" t="s">
        <v>717</v>
      </c>
      <c r="G5" s="8" t="s">
        <v>718</v>
      </c>
    </row>
    <row r="6" s="1" customFormat="1" ht="40.5" customHeight="1" spans="1:7">
      <c r="A6" s="11"/>
      <c r="B6" s="11"/>
      <c r="C6" s="11"/>
      <c r="D6" s="12"/>
      <c r="E6" s="25"/>
      <c r="F6" s="12"/>
      <c r="G6" s="12"/>
    </row>
    <row r="7" s="1" customFormat="1" ht="15" customHeight="1" spans="1:7">
      <c r="A7" s="13">
        <v>1</v>
      </c>
      <c r="B7" s="13">
        <v>2</v>
      </c>
      <c r="C7" s="13">
        <v>3</v>
      </c>
      <c r="D7" s="13">
        <v>4</v>
      </c>
      <c r="E7" s="13">
        <v>5</v>
      </c>
      <c r="F7" s="13">
        <v>6</v>
      </c>
      <c r="G7" s="13">
        <v>7</v>
      </c>
    </row>
    <row r="8" s="1" customFormat="1" ht="29.9" customHeight="1" spans="1:7">
      <c r="A8" s="14" t="s">
        <v>91</v>
      </c>
      <c r="B8" s="15" t="s">
        <v>289</v>
      </c>
      <c r="C8" s="15" t="s">
        <v>291</v>
      </c>
      <c r="D8" s="14" t="s">
        <v>719</v>
      </c>
      <c r="E8" s="26">
        <v>1484800</v>
      </c>
      <c r="F8" s="27">
        <v>1500000</v>
      </c>
      <c r="G8" s="27">
        <v>1500000</v>
      </c>
    </row>
    <row r="9" s="1" customFormat="1" ht="29.9" customHeight="1" spans="1:7">
      <c r="A9" s="14" t="s">
        <v>91</v>
      </c>
      <c r="B9" s="15" t="s">
        <v>289</v>
      </c>
      <c r="C9" s="15" t="s">
        <v>295</v>
      </c>
      <c r="D9" s="14" t="s">
        <v>719</v>
      </c>
      <c r="E9" s="26">
        <v>4428000</v>
      </c>
      <c r="F9" s="26">
        <v>4500000</v>
      </c>
      <c r="G9" s="26">
        <v>4500000</v>
      </c>
    </row>
    <row r="10" s="1" customFormat="1" ht="29.9" customHeight="1" spans="1:7">
      <c r="A10" s="14" t="s">
        <v>91</v>
      </c>
      <c r="B10" s="15" t="s">
        <v>289</v>
      </c>
      <c r="C10" s="15" t="s">
        <v>299</v>
      </c>
      <c r="D10" s="14" t="s">
        <v>719</v>
      </c>
      <c r="E10" s="26">
        <v>189740</v>
      </c>
      <c r="F10" s="26">
        <v>200000</v>
      </c>
      <c r="G10" s="26">
        <v>200000</v>
      </c>
    </row>
    <row r="11" s="1" customFormat="1" ht="29.9" customHeight="1" spans="1:7">
      <c r="A11" s="14" t="s">
        <v>91</v>
      </c>
      <c r="B11" s="15" t="s">
        <v>300</v>
      </c>
      <c r="C11" s="15" t="s">
        <v>304</v>
      </c>
      <c r="D11" s="14" t="s">
        <v>719</v>
      </c>
      <c r="E11" s="26">
        <v>189000</v>
      </c>
      <c r="F11" s="26">
        <v>189000</v>
      </c>
      <c r="G11" s="26">
        <v>189000</v>
      </c>
    </row>
    <row r="12" s="1" customFormat="1" ht="29.9" customHeight="1" spans="1:7">
      <c r="A12" s="14" t="s">
        <v>91</v>
      </c>
      <c r="B12" s="15" t="s">
        <v>300</v>
      </c>
      <c r="C12" s="15" t="s">
        <v>302</v>
      </c>
      <c r="D12" s="14" t="s">
        <v>719</v>
      </c>
      <c r="E12" s="26">
        <v>470000</v>
      </c>
      <c r="F12" s="26">
        <v>480000</v>
      </c>
      <c r="G12" s="26">
        <v>500000</v>
      </c>
    </row>
    <row r="13" s="1" customFormat="1" ht="29.9" customHeight="1" spans="1:7">
      <c r="A13" s="14" t="s">
        <v>91</v>
      </c>
      <c r="B13" s="15" t="s">
        <v>300</v>
      </c>
      <c r="C13" s="15" t="s">
        <v>306</v>
      </c>
      <c r="D13" s="14" t="s">
        <v>719</v>
      </c>
      <c r="E13" s="26">
        <v>230000</v>
      </c>
      <c r="F13" s="26">
        <v>230000</v>
      </c>
      <c r="G13" s="26">
        <v>230000</v>
      </c>
    </row>
    <row r="14" s="1" customFormat="1" ht="29.9" customHeight="1" spans="1:7">
      <c r="A14" s="14" t="s">
        <v>91</v>
      </c>
      <c r="B14" s="15" t="s">
        <v>300</v>
      </c>
      <c r="C14" s="15" t="s">
        <v>316</v>
      </c>
      <c r="D14" s="14" t="s">
        <v>719</v>
      </c>
      <c r="E14" s="26">
        <v>4610</v>
      </c>
      <c r="F14" s="26">
        <v>4700</v>
      </c>
      <c r="G14" s="26">
        <v>4800</v>
      </c>
    </row>
    <row r="15" s="1" customFormat="1" ht="29.9" customHeight="1" spans="1:7">
      <c r="A15" s="14" t="s">
        <v>91</v>
      </c>
      <c r="B15" s="15" t="s">
        <v>300</v>
      </c>
      <c r="C15" s="15" t="s">
        <v>322</v>
      </c>
      <c r="D15" s="14" t="s">
        <v>719</v>
      </c>
      <c r="E15" s="26">
        <v>12000</v>
      </c>
      <c r="F15" s="26">
        <v>12000</v>
      </c>
      <c r="G15" s="26">
        <v>12000</v>
      </c>
    </row>
    <row r="16" s="1" customFormat="1" ht="29.9" customHeight="1" spans="1:7">
      <c r="A16" s="14" t="s">
        <v>91</v>
      </c>
      <c r="B16" s="15" t="s">
        <v>300</v>
      </c>
      <c r="C16" s="15" t="s">
        <v>318</v>
      </c>
      <c r="D16" s="14" t="s">
        <v>719</v>
      </c>
      <c r="E16" s="26">
        <v>30000</v>
      </c>
      <c r="F16" s="26"/>
      <c r="G16" s="26"/>
    </row>
    <row r="17" s="1" customFormat="1" ht="29.9" customHeight="1" spans="1:7">
      <c r="A17" s="14" t="s">
        <v>91</v>
      </c>
      <c r="B17" s="15" t="s">
        <v>300</v>
      </c>
      <c r="C17" s="14" t="s">
        <v>324</v>
      </c>
      <c r="D17" s="14" t="s">
        <v>719</v>
      </c>
      <c r="E17" s="26">
        <v>260000</v>
      </c>
      <c r="F17" s="26">
        <v>260000</v>
      </c>
      <c r="G17" s="26">
        <v>260000</v>
      </c>
    </row>
    <row r="18" s="1" customFormat="1" ht="29.9" customHeight="1" spans="1:7">
      <c r="A18" s="14" t="s">
        <v>91</v>
      </c>
      <c r="B18" s="15" t="s">
        <v>300</v>
      </c>
      <c r="C18" s="14" t="s">
        <v>326</v>
      </c>
      <c r="D18" s="14" t="s">
        <v>719</v>
      </c>
      <c r="E18" s="26">
        <v>36000</v>
      </c>
      <c r="F18" s="26"/>
      <c r="G18" s="26"/>
    </row>
    <row r="19" s="1" customFormat="1" ht="29.9" customHeight="1" spans="1:7">
      <c r="A19" s="14" t="s">
        <v>91</v>
      </c>
      <c r="B19" s="15" t="s">
        <v>300</v>
      </c>
      <c r="C19" s="14" t="s">
        <v>328</v>
      </c>
      <c r="D19" s="14" t="s">
        <v>719</v>
      </c>
      <c r="E19" s="26">
        <v>1000</v>
      </c>
      <c r="F19" s="26"/>
      <c r="G19" s="26"/>
    </row>
    <row r="20" s="1" customFormat="1" ht="29.9" customHeight="1" spans="1:7">
      <c r="A20" s="14" t="s">
        <v>91</v>
      </c>
      <c r="B20" s="15" t="s">
        <v>300</v>
      </c>
      <c r="C20" s="14" t="s">
        <v>332</v>
      </c>
      <c r="D20" s="14" t="s">
        <v>719</v>
      </c>
      <c r="E20" s="26">
        <v>500</v>
      </c>
      <c r="F20" s="26"/>
      <c r="G20" s="26"/>
    </row>
    <row r="21" s="1" customFormat="1" ht="18.75" customHeight="1" spans="1:7">
      <c r="A21" s="16" t="s">
        <v>77</v>
      </c>
      <c r="B21" s="17"/>
      <c r="C21" s="17"/>
      <c r="D21" s="18"/>
      <c r="E21" s="26">
        <v>7335650</v>
      </c>
      <c r="F21" s="26">
        <v>7375700</v>
      </c>
      <c r="G21" s="26">
        <v>7395800</v>
      </c>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pageSetup paperSize="9" scale="6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C8" sqref="C8:E9"/>
    </sheetView>
  </sheetViews>
  <sheetFormatPr defaultColWidth="8" defaultRowHeight="14.25" customHeight="1"/>
  <cols>
    <col min="1" max="1" width="17.4285714285714" style="74" customWidth="1"/>
    <col min="2" max="2" width="18.5714285714286" style="74" customWidth="1"/>
    <col min="3" max="5" width="14.447619047619" style="74" customWidth="1"/>
    <col min="6" max="6" width="14" style="74" customWidth="1"/>
    <col min="7" max="8" width="12.5714285714286" style="74" customWidth="1"/>
    <col min="9" max="9" width="8.84761904761905" style="74" customWidth="1"/>
    <col min="10" max="14" width="12.5714285714286" style="74" customWidth="1"/>
    <col min="15" max="15" width="10.2857142857143" style="58" customWidth="1"/>
    <col min="16" max="16" width="9.57142857142857" style="58" customWidth="1"/>
    <col min="17" max="17" width="9.71428571428571" style="58" customWidth="1"/>
    <col min="18" max="18" width="10.5714285714286" style="58" customWidth="1"/>
    <col min="19" max="19" width="10.1333333333333" style="74" customWidth="1"/>
    <col min="20" max="20" width="8" style="58" customWidth="1"/>
    <col min="21" max="16384" width="8" style="58"/>
  </cols>
  <sheetData>
    <row r="1" ht="12" customHeight="1" spans="1:18">
      <c r="A1" s="320" t="s">
        <v>74</v>
      </c>
      <c r="B1" s="76"/>
      <c r="C1" s="76"/>
      <c r="D1" s="76"/>
      <c r="E1" s="76"/>
      <c r="F1" s="76"/>
      <c r="G1" s="76"/>
      <c r="H1" s="76"/>
      <c r="I1" s="76"/>
      <c r="J1" s="76"/>
      <c r="K1" s="76"/>
      <c r="L1" s="76"/>
      <c r="M1" s="76"/>
      <c r="N1" s="76"/>
      <c r="O1" s="336"/>
      <c r="P1" s="336"/>
      <c r="Q1" s="336"/>
      <c r="R1" s="336"/>
    </row>
    <row r="2" ht="36" customHeight="1" spans="1:19">
      <c r="A2" s="321" t="s">
        <v>3</v>
      </c>
      <c r="B2" s="60"/>
      <c r="C2" s="60"/>
      <c r="D2" s="60"/>
      <c r="E2" s="60"/>
      <c r="F2" s="60"/>
      <c r="G2" s="60"/>
      <c r="H2" s="60"/>
      <c r="I2" s="60"/>
      <c r="J2" s="60"/>
      <c r="K2" s="60"/>
      <c r="L2" s="60"/>
      <c r="M2" s="60"/>
      <c r="N2" s="60"/>
      <c r="O2" s="67"/>
      <c r="P2" s="67"/>
      <c r="Q2" s="67"/>
      <c r="R2" s="67"/>
      <c r="S2" s="60"/>
    </row>
    <row r="3" ht="20.25" customHeight="1" spans="1:19">
      <c r="A3" s="79" t="s">
        <v>22</v>
      </c>
      <c r="B3" s="80"/>
      <c r="C3" s="80"/>
      <c r="D3" s="80"/>
      <c r="E3" s="80"/>
      <c r="F3" s="80"/>
      <c r="G3" s="80"/>
      <c r="H3" s="80"/>
      <c r="I3" s="80"/>
      <c r="J3" s="80"/>
      <c r="K3" s="80"/>
      <c r="L3" s="80"/>
      <c r="M3" s="80"/>
      <c r="N3" s="80"/>
      <c r="O3" s="337"/>
      <c r="P3" s="337"/>
      <c r="Q3" s="337"/>
      <c r="R3" s="337"/>
      <c r="S3" s="341" t="s">
        <v>23</v>
      </c>
    </row>
    <row r="4" ht="18.75" customHeight="1" spans="1:19">
      <c r="A4" s="322" t="s">
        <v>75</v>
      </c>
      <c r="B4" s="323" t="s">
        <v>76</v>
      </c>
      <c r="C4" s="323" t="s">
        <v>77</v>
      </c>
      <c r="D4" s="250" t="s">
        <v>78</v>
      </c>
      <c r="E4" s="333"/>
      <c r="F4" s="333"/>
      <c r="G4" s="333"/>
      <c r="H4" s="333"/>
      <c r="I4" s="333"/>
      <c r="J4" s="333"/>
      <c r="K4" s="333"/>
      <c r="L4" s="333"/>
      <c r="M4" s="333"/>
      <c r="N4" s="333"/>
      <c r="O4" s="338" t="s">
        <v>67</v>
      </c>
      <c r="P4" s="338"/>
      <c r="Q4" s="338"/>
      <c r="R4" s="338"/>
      <c r="S4" s="342"/>
    </row>
    <row r="5" ht="18.75" customHeight="1" spans="1:19">
      <c r="A5" s="324"/>
      <c r="B5" s="325"/>
      <c r="C5" s="325"/>
      <c r="D5" s="326" t="s">
        <v>79</v>
      </c>
      <c r="E5" s="326" t="s">
        <v>80</v>
      </c>
      <c r="F5" s="326" t="s">
        <v>81</v>
      </c>
      <c r="G5" s="326" t="s">
        <v>82</v>
      </c>
      <c r="H5" s="326" t="s">
        <v>83</v>
      </c>
      <c r="I5" s="335" t="s">
        <v>84</v>
      </c>
      <c r="J5" s="333"/>
      <c r="K5" s="333"/>
      <c r="L5" s="333"/>
      <c r="M5" s="333"/>
      <c r="N5" s="333"/>
      <c r="O5" s="338" t="s">
        <v>79</v>
      </c>
      <c r="P5" s="338" t="s">
        <v>80</v>
      </c>
      <c r="Q5" s="338" t="s">
        <v>81</v>
      </c>
      <c r="R5" s="343" t="s">
        <v>82</v>
      </c>
      <c r="S5" s="338" t="s">
        <v>85</v>
      </c>
    </row>
    <row r="6" ht="33.75" customHeight="1" spans="1:19">
      <c r="A6" s="327"/>
      <c r="B6" s="328"/>
      <c r="C6" s="328"/>
      <c r="D6" s="327"/>
      <c r="E6" s="327"/>
      <c r="F6" s="327"/>
      <c r="G6" s="327"/>
      <c r="H6" s="327"/>
      <c r="I6" s="328" t="s">
        <v>79</v>
      </c>
      <c r="J6" s="328" t="s">
        <v>86</v>
      </c>
      <c r="K6" s="328" t="s">
        <v>87</v>
      </c>
      <c r="L6" s="328" t="s">
        <v>88</v>
      </c>
      <c r="M6" s="328" t="s">
        <v>89</v>
      </c>
      <c r="N6" s="339" t="s">
        <v>90</v>
      </c>
      <c r="O6" s="338"/>
      <c r="P6" s="338"/>
      <c r="Q6" s="338"/>
      <c r="R6" s="343"/>
      <c r="S6" s="338"/>
    </row>
    <row r="7" ht="16.5" customHeight="1" spans="1:19">
      <c r="A7" s="329">
        <v>1</v>
      </c>
      <c r="B7" s="329">
        <v>2</v>
      </c>
      <c r="C7" s="329">
        <v>3</v>
      </c>
      <c r="D7" s="329">
        <v>4</v>
      </c>
      <c r="E7" s="329">
        <v>5</v>
      </c>
      <c r="F7" s="329">
        <v>6</v>
      </c>
      <c r="G7" s="329">
        <v>7</v>
      </c>
      <c r="H7" s="329">
        <v>8</v>
      </c>
      <c r="I7" s="329">
        <v>9</v>
      </c>
      <c r="J7" s="329">
        <v>10</v>
      </c>
      <c r="K7" s="329">
        <v>11</v>
      </c>
      <c r="L7" s="329">
        <v>12</v>
      </c>
      <c r="M7" s="329">
        <v>13</v>
      </c>
      <c r="N7" s="329">
        <v>14</v>
      </c>
      <c r="O7" s="329">
        <v>15</v>
      </c>
      <c r="P7" s="329">
        <v>16</v>
      </c>
      <c r="Q7" s="329">
        <v>17</v>
      </c>
      <c r="R7" s="329">
        <v>18</v>
      </c>
      <c r="S7" s="117">
        <v>19</v>
      </c>
    </row>
    <row r="8" ht="16.5" customHeight="1" spans="1:19">
      <c r="A8" s="71">
        <v>210001</v>
      </c>
      <c r="B8" s="71" t="s">
        <v>91</v>
      </c>
      <c r="C8" s="330">
        <v>11082147</v>
      </c>
      <c r="D8" s="330">
        <v>10086447</v>
      </c>
      <c r="E8" s="334">
        <v>10086447</v>
      </c>
      <c r="F8" s="306" t="s">
        <v>92</v>
      </c>
      <c r="G8" s="306" t="s">
        <v>92</v>
      </c>
      <c r="H8" s="306" t="s">
        <v>92</v>
      </c>
      <c r="I8" s="306"/>
      <c r="J8" s="306" t="s">
        <v>92</v>
      </c>
      <c r="K8" s="306" t="s">
        <v>92</v>
      </c>
      <c r="L8" s="306" t="s">
        <v>92</v>
      </c>
      <c r="M8" s="306" t="s">
        <v>92</v>
      </c>
      <c r="N8" s="340" t="s">
        <v>92</v>
      </c>
      <c r="O8" s="124">
        <v>995700</v>
      </c>
      <c r="P8" s="124">
        <v>37500</v>
      </c>
      <c r="Q8" s="124">
        <v>958200</v>
      </c>
      <c r="R8" s="344"/>
      <c r="S8" s="345"/>
    </row>
    <row r="9" ht="16.5" customHeight="1" spans="1:19">
      <c r="A9" s="331" t="s">
        <v>77</v>
      </c>
      <c r="B9" s="332"/>
      <c r="C9" s="330">
        <v>11082147</v>
      </c>
      <c r="D9" s="330">
        <v>10086447</v>
      </c>
      <c r="E9" s="334">
        <v>10086447</v>
      </c>
      <c r="F9" s="306" t="s">
        <v>92</v>
      </c>
      <c r="G9" s="306" t="s">
        <v>92</v>
      </c>
      <c r="H9" s="306" t="s">
        <v>92</v>
      </c>
      <c r="I9" s="306"/>
      <c r="J9" s="306" t="s">
        <v>92</v>
      </c>
      <c r="K9" s="306" t="s">
        <v>92</v>
      </c>
      <c r="L9" s="306" t="s">
        <v>92</v>
      </c>
      <c r="M9" s="306" t="s">
        <v>92</v>
      </c>
      <c r="N9" s="340" t="s">
        <v>92</v>
      </c>
      <c r="O9" s="124">
        <v>995700</v>
      </c>
      <c r="P9" s="124">
        <v>37500</v>
      </c>
      <c r="Q9" s="124">
        <v>958200</v>
      </c>
      <c r="R9" s="346"/>
      <c r="S9" s="347"/>
    </row>
    <row r="10" customHeight="1" spans="19:19">
      <c r="S10" s="72"/>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61" fitToHeight="0"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zoomScaleSheetLayoutView="60" workbookViewId="0">
      <selection activeCell="D30" sqref="D30"/>
    </sheetView>
  </sheetViews>
  <sheetFormatPr defaultColWidth="8.88571428571429" defaultRowHeight="14.25" customHeight="1"/>
  <cols>
    <col min="1" max="1" width="12" style="74" customWidth="1"/>
    <col min="2" max="2" width="34.2857142857143" style="74" customWidth="1"/>
    <col min="3" max="3" width="13.1428571428571" style="74" customWidth="1"/>
    <col min="4" max="4" width="13.5714285714286" style="74" customWidth="1"/>
    <col min="5" max="5" width="12.4285714285714" style="74" customWidth="1"/>
    <col min="6" max="6" width="13.1428571428571" style="74" customWidth="1"/>
    <col min="7" max="7" width="15.7142857142857" style="74" customWidth="1"/>
    <col min="8" max="8" width="17.8571428571429" style="74" customWidth="1"/>
    <col min="9" max="9" width="20" style="74" customWidth="1"/>
    <col min="10" max="10" width="5" style="74" customWidth="1"/>
    <col min="11" max="12" width="9.28571428571429" style="74" customWidth="1"/>
    <col min="13" max="13" width="13.5714285714286" style="74" customWidth="1"/>
    <col min="14" max="14" width="17.8571428571429" style="74" customWidth="1"/>
    <col min="15" max="15" width="9.28571428571429" style="74" customWidth="1"/>
    <col min="16" max="16" width="9.13333333333333" style="74" customWidth="1"/>
    <col min="17" max="16384" width="9.13333333333333" style="74"/>
  </cols>
  <sheetData>
    <row r="1" ht="15.75" customHeight="1" spans="1:14">
      <c r="A1" s="288" t="s">
        <v>93</v>
      </c>
      <c r="B1" s="76"/>
      <c r="C1" s="76"/>
      <c r="D1" s="76"/>
      <c r="E1" s="76"/>
      <c r="F1" s="76"/>
      <c r="G1" s="76"/>
      <c r="H1" s="76"/>
      <c r="I1" s="76"/>
      <c r="J1" s="76"/>
      <c r="K1" s="76"/>
      <c r="L1" s="76"/>
      <c r="M1" s="76"/>
      <c r="N1" s="76"/>
    </row>
    <row r="2" ht="28.5" customHeight="1" spans="1:15">
      <c r="A2" s="60" t="s">
        <v>4</v>
      </c>
      <c r="B2" s="60"/>
      <c r="C2" s="60"/>
      <c r="D2" s="60"/>
      <c r="E2" s="60"/>
      <c r="F2" s="60"/>
      <c r="G2" s="60"/>
      <c r="H2" s="60"/>
      <c r="I2" s="60"/>
      <c r="J2" s="60"/>
      <c r="K2" s="60"/>
      <c r="L2" s="60"/>
      <c r="M2" s="60"/>
      <c r="N2" s="60"/>
      <c r="O2" s="60"/>
    </row>
    <row r="3" ht="15" customHeight="1" spans="1:15">
      <c r="A3" s="313" t="s">
        <v>22</v>
      </c>
      <c r="B3" s="314"/>
      <c r="C3" s="122"/>
      <c r="D3" s="122"/>
      <c r="E3" s="122"/>
      <c r="F3" s="122"/>
      <c r="G3" s="122"/>
      <c r="H3" s="122"/>
      <c r="I3" s="122"/>
      <c r="J3" s="122"/>
      <c r="K3" s="122"/>
      <c r="L3" s="122"/>
      <c r="M3" s="80"/>
      <c r="N3" s="80"/>
      <c r="O3" s="159" t="s">
        <v>23</v>
      </c>
    </row>
    <row r="4" ht="17.25" customHeight="1" spans="1:15">
      <c r="A4" s="86" t="s">
        <v>94</v>
      </c>
      <c r="B4" s="86" t="s">
        <v>95</v>
      </c>
      <c r="C4" s="87" t="s">
        <v>77</v>
      </c>
      <c r="D4" s="108" t="s">
        <v>80</v>
      </c>
      <c r="E4" s="108"/>
      <c r="F4" s="108"/>
      <c r="G4" s="108" t="s">
        <v>81</v>
      </c>
      <c r="H4" s="108" t="s">
        <v>82</v>
      </c>
      <c r="I4" s="108" t="s">
        <v>96</v>
      </c>
      <c r="J4" s="108" t="s">
        <v>84</v>
      </c>
      <c r="K4" s="108"/>
      <c r="L4" s="108"/>
      <c r="M4" s="108"/>
      <c r="N4" s="108"/>
      <c r="O4" s="108"/>
    </row>
    <row r="5" ht="28.5" spans="1:15">
      <c r="A5" s="101"/>
      <c r="B5" s="101"/>
      <c r="C5" s="211"/>
      <c r="D5" s="108" t="s">
        <v>79</v>
      </c>
      <c r="E5" s="108" t="s">
        <v>97</v>
      </c>
      <c r="F5" s="108" t="s">
        <v>98</v>
      </c>
      <c r="G5" s="108"/>
      <c r="H5" s="108"/>
      <c r="I5" s="108"/>
      <c r="J5" s="108" t="s">
        <v>79</v>
      </c>
      <c r="K5" s="108" t="s">
        <v>99</v>
      </c>
      <c r="L5" s="108" t="s">
        <v>100</v>
      </c>
      <c r="M5" s="108" t="s">
        <v>101</v>
      </c>
      <c r="N5" s="108" t="s">
        <v>102</v>
      </c>
      <c r="O5" s="108" t="s">
        <v>103</v>
      </c>
    </row>
    <row r="6" ht="16.5" customHeight="1" spans="1:15">
      <c r="A6" s="102">
        <v>1</v>
      </c>
      <c r="B6" s="102">
        <v>2</v>
      </c>
      <c r="C6" s="102">
        <v>3</v>
      </c>
      <c r="D6" s="102">
        <v>4</v>
      </c>
      <c r="E6" s="102">
        <v>5</v>
      </c>
      <c r="F6" s="102">
        <v>6</v>
      </c>
      <c r="G6" s="102">
        <v>7</v>
      </c>
      <c r="H6" s="102">
        <v>8</v>
      </c>
      <c r="I6" s="102">
        <v>9</v>
      </c>
      <c r="J6" s="102">
        <v>10</v>
      </c>
      <c r="K6" s="102">
        <v>11</v>
      </c>
      <c r="L6" s="102">
        <v>12</v>
      </c>
      <c r="M6" s="102">
        <v>13</v>
      </c>
      <c r="N6" s="102">
        <v>14</v>
      </c>
      <c r="O6" s="102">
        <v>15</v>
      </c>
    </row>
    <row r="7" ht="20.25" customHeight="1" spans="1:15">
      <c r="A7" s="46" t="s">
        <v>104</v>
      </c>
      <c r="B7" s="46" t="s">
        <v>105</v>
      </c>
      <c r="C7" s="177">
        <v>9722029</v>
      </c>
      <c r="D7" s="177">
        <v>9722029</v>
      </c>
      <c r="E7" s="177">
        <v>2386379</v>
      </c>
      <c r="F7" s="177">
        <v>7335650</v>
      </c>
      <c r="G7" s="125"/>
      <c r="H7" s="125"/>
      <c r="I7" s="125"/>
      <c r="J7" s="125"/>
      <c r="K7" s="125"/>
      <c r="L7" s="125"/>
      <c r="M7" s="125"/>
      <c r="N7" s="125"/>
      <c r="O7" s="125"/>
    </row>
    <row r="8" ht="20.25" customHeight="1" spans="1:15">
      <c r="A8" s="315" t="s">
        <v>106</v>
      </c>
      <c r="B8" s="315" t="s">
        <v>107</v>
      </c>
      <c r="C8" s="177">
        <v>320837</v>
      </c>
      <c r="D8" s="177">
        <v>320837</v>
      </c>
      <c r="E8" s="177">
        <v>320837</v>
      </c>
      <c r="F8" s="177"/>
      <c r="G8" s="125"/>
      <c r="H8" s="125"/>
      <c r="I8" s="125"/>
      <c r="J8" s="125"/>
      <c r="K8" s="125"/>
      <c r="L8" s="125"/>
      <c r="M8" s="125"/>
      <c r="N8" s="125"/>
      <c r="O8" s="125"/>
    </row>
    <row r="9" ht="20.25" customHeight="1" spans="1:15">
      <c r="A9" s="316" t="s">
        <v>108</v>
      </c>
      <c r="B9" s="316" t="s">
        <v>109</v>
      </c>
      <c r="C9" s="177">
        <v>81300</v>
      </c>
      <c r="D9" s="177">
        <v>81300</v>
      </c>
      <c r="E9" s="177">
        <v>81300</v>
      </c>
      <c r="F9" s="177"/>
      <c r="G9" s="125"/>
      <c r="H9" s="125"/>
      <c r="I9" s="125"/>
      <c r="J9" s="125"/>
      <c r="K9" s="125"/>
      <c r="L9" s="125"/>
      <c r="M9" s="125"/>
      <c r="N9" s="125"/>
      <c r="O9" s="125"/>
    </row>
    <row r="10" ht="20.25" customHeight="1" spans="1:15">
      <c r="A10" s="316" t="s">
        <v>110</v>
      </c>
      <c r="B10" s="316" t="s">
        <v>111</v>
      </c>
      <c r="C10" s="177">
        <v>22300</v>
      </c>
      <c r="D10" s="177">
        <v>22300</v>
      </c>
      <c r="E10" s="177">
        <v>22300</v>
      </c>
      <c r="F10" s="177"/>
      <c r="G10" s="125"/>
      <c r="H10" s="125"/>
      <c r="I10" s="125"/>
      <c r="J10" s="125"/>
      <c r="K10" s="125"/>
      <c r="L10" s="125"/>
      <c r="M10" s="125"/>
      <c r="N10" s="125"/>
      <c r="O10" s="125"/>
    </row>
    <row r="11" ht="20.25" customHeight="1" spans="1:15">
      <c r="A11" s="316" t="s">
        <v>112</v>
      </c>
      <c r="B11" s="316" t="s">
        <v>113</v>
      </c>
      <c r="C11" s="177">
        <v>217237</v>
      </c>
      <c r="D11" s="177">
        <v>217237</v>
      </c>
      <c r="E11" s="177">
        <v>217237</v>
      </c>
      <c r="F11" s="177"/>
      <c r="G11" s="125"/>
      <c r="H11" s="125"/>
      <c r="I11" s="125"/>
      <c r="J11" s="125"/>
      <c r="K11" s="125"/>
      <c r="L11" s="125"/>
      <c r="M11" s="125"/>
      <c r="N11" s="125"/>
      <c r="O11" s="125"/>
    </row>
    <row r="12" ht="20.25" customHeight="1" spans="1:15">
      <c r="A12" s="315" t="s">
        <v>114</v>
      </c>
      <c r="B12" s="315" t="s">
        <v>115</v>
      </c>
      <c r="C12" s="177">
        <v>4610</v>
      </c>
      <c r="D12" s="177">
        <v>4610</v>
      </c>
      <c r="E12" s="177"/>
      <c r="F12" s="177">
        <v>4610</v>
      </c>
      <c r="G12" s="125"/>
      <c r="H12" s="125"/>
      <c r="I12" s="125"/>
      <c r="J12" s="125"/>
      <c r="K12" s="125"/>
      <c r="L12" s="125"/>
      <c r="M12" s="125"/>
      <c r="N12" s="125"/>
      <c r="O12" s="125"/>
    </row>
    <row r="13" ht="20.25" customHeight="1" spans="1:15">
      <c r="A13" s="316" t="s">
        <v>116</v>
      </c>
      <c r="B13" s="316" t="s">
        <v>117</v>
      </c>
      <c r="C13" s="177">
        <v>4610</v>
      </c>
      <c r="D13" s="177">
        <v>4610</v>
      </c>
      <c r="E13" s="177"/>
      <c r="F13" s="177">
        <v>4610</v>
      </c>
      <c r="G13" s="125"/>
      <c r="H13" s="125"/>
      <c r="I13" s="125"/>
      <c r="J13" s="125"/>
      <c r="K13" s="125"/>
      <c r="L13" s="125"/>
      <c r="M13" s="125"/>
      <c r="N13" s="125"/>
      <c r="O13" s="125"/>
    </row>
    <row r="14" ht="20.25" customHeight="1" spans="1:15">
      <c r="A14" s="315" t="s">
        <v>118</v>
      </c>
      <c r="B14" s="315" t="s">
        <v>119</v>
      </c>
      <c r="C14" s="177">
        <v>9396582</v>
      </c>
      <c r="D14" s="177">
        <v>9396582</v>
      </c>
      <c r="E14" s="177">
        <v>2065542</v>
      </c>
      <c r="F14" s="177">
        <v>7331040</v>
      </c>
      <c r="G14" s="125"/>
      <c r="H14" s="125"/>
      <c r="I14" s="125"/>
      <c r="J14" s="125"/>
      <c r="K14" s="125"/>
      <c r="L14" s="125"/>
      <c r="M14" s="125"/>
      <c r="N14" s="125"/>
      <c r="O14" s="125"/>
    </row>
    <row r="15" ht="20.25" customHeight="1" spans="1:15">
      <c r="A15" s="316" t="s">
        <v>120</v>
      </c>
      <c r="B15" s="316" t="s">
        <v>121</v>
      </c>
      <c r="C15" s="177">
        <v>2065542</v>
      </c>
      <c r="D15" s="177">
        <v>2065542</v>
      </c>
      <c r="E15" s="177">
        <v>2065542</v>
      </c>
      <c r="F15" s="177"/>
      <c r="G15" s="125"/>
      <c r="H15" s="125"/>
      <c r="I15" s="125"/>
      <c r="J15" s="125"/>
      <c r="K15" s="125"/>
      <c r="L15" s="125"/>
      <c r="M15" s="125"/>
      <c r="N15" s="125"/>
      <c r="O15" s="125"/>
    </row>
    <row r="16" ht="20.25" customHeight="1" spans="1:15">
      <c r="A16" s="316" t="s">
        <v>122</v>
      </c>
      <c r="B16" s="316" t="s">
        <v>123</v>
      </c>
      <c r="C16" s="177">
        <v>322000</v>
      </c>
      <c r="D16" s="177">
        <v>322000</v>
      </c>
      <c r="E16" s="177"/>
      <c r="F16" s="177">
        <v>322000</v>
      </c>
      <c r="G16" s="125"/>
      <c r="H16" s="125"/>
      <c r="I16" s="125"/>
      <c r="J16" s="125"/>
      <c r="K16" s="125"/>
      <c r="L16" s="125"/>
      <c r="M16" s="125"/>
      <c r="N16" s="125"/>
      <c r="O16" s="125"/>
    </row>
    <row r="17" ht="20.25" customHeight="1" spans="1:15">
      <c r="A17" s="316" t="s">
        <v>124</v>
      </c>
      <c r="B17" s="316" t="s">
        <v>125</v>
      </c>
      <c r="C17" s="177">
        <v>1694800</v>
      </c>
      <c r="D17" s="177">
        <v>1694800</v>
      </c>
      <c r="E17" s="177"/>
      <c r="F17" s="177">
        <v>1694800</v>
      </c>
      <c r="G17" s="125"/>
      <c r="H17" s="125"/>
      <c r="I17" s="125"/>
      <c r="J17" s="125"/>
      <c r="K17" s="125"/>
      <c r="L17" s="125"/>
      <c r="M17" s="125"/>
      <c r="N17" s="125"/>
      <c r="O17" s="125"/>
    </row>
    <row r="18" ht="20.25" customHeight="1" spans="1:15">
      <c r="A18" s="316" t="s">
        <v>126</v>
      </c>
      <c r="B18" s="316" t="s">
        <v>127</v>
      </c>
      <c r="C18" s="177">
        <v>227240</v>
      </c>
      <c r="D18" s="177">
        <v>227240</v>
      </c>
      <c r="E18" s="177"/>
      <c r="F18" s="177">
        <v>227240</v>
      </c>
      <c r="G18" s="125"/>
      <c r="H18" s="125"/>
      <c r="I18" s="125"/>
      <c r="J18" s="125"/>
      <c r="K18" s="125"/>
      <c r="L18" s="125"/>
      <c r="M18" s="125"/>
      <c r="N18" s="125"/>
      <c r="O18" s="125"/>
    </row>
    <row r="19" ht="20.25" customHeight="1" spans="1:15">
      <c r="A19" s="316" t="s">
        <v>128</v>
      </c>
      <c r="B19" s="316" t="s">
        <v>129</v>
      </c>
      <c r="C19" s="177">
        <v>5087000</v>
      </c>
      <c r="D19" s="177">
        <v>5087000</v>
      </c>
      <c r="E19" s="177"/>
      <c r="F19" s="177">
        <v>5087000</v>
      </c>
      <c r="G19" s="125"/>
      <c r="H19" s="125"/>
      <c r="I19" s="125"/>
      <c r="J19" s="125"/>
      <c r="K19" s="125"/>
      <c r="L19" s="125"/>
      <c r="M19" s="125"/>
      <c r="N19" s="125"/>
      <c r="O19" s="125"/>
    </row>
    <row r="20" ht="20.25" customHeight="1" spans="1:15">
      <c r="A20" s="46" t="s">
        <v>130</v>
      </c>
      <c r="B20" s="46" t="s">
        <v>131</v>
      </c>
      <c r="C20" s="177">
        <v>209822</v>
      </c>
      <c r="D20" s="177">
        <v>209822</v>
      </c>
      <c r="E20" s="177">
        <v>209822</v>
      </c>
      <c r="F20" s="177"/>
      <c r="G20" s="125"/>
      <c r="H20" s="125"/>
      <c r="I20" s="125"/>
      <c r="J20" s="125"/>
      <c r="K20" s="125"/>
      <c r="L20" s="125"/>
      <c r="M20" s="125"/>
      <c r="N20" s="125"/>
      <c r="O20" s="125"/>
    </row>
    <row r="21" ht="20.25" customHeight="1" spans="1:15">
      <c r="A21" s="315" t="s">
        <v>132</v>
      </c>
      <c r="B21" s="315" t="s">
        <v>133</v>
      </c>
      <c r="C21" s="177">
        <v>209822</v>
      </c>
      <c r="D21" s="177">
        <v>209822</v>
      </c>
      <c r="E21" s="177">
        <v>209822</v>
      </c>
      <c r="F21" s="177"/>
      <c r="G21" s="125"/>
      <c r="H21" s="125"/>
      <c r="I21" s="125"/>
      <c r="J21" s="125"/>
      <c r="K21" s="125"/>
      <c r="L21" s="125"/>
      <c r="M21" s="125"/>
      <c r="N21" s="125"/>
      <c r="O21" s="125"/>
    </row>
    <row r="22" ht="20.25" customHeight="1" spans="1:15">
      <c r="A22" s="316" t="s">
        <v>134</v>
      </c>
      <c r="B22" s="316" t="s">
        <v>135</v>
      </c>
      <c r="C22" s="177">
        <v>63660</v>
      </c>
      <c r="D22" s="177">
        <v>63660</v>
      </c>
      <c r="E22" s="177">
        <v>63660</v>
      </c>
      <c r="F22" s="177"/>
      <c r="G22" s="125"/>
      <c r="H22" s="125"/>
      <c r="I22" s="125"/>
      <c r="J22" s="125"/>
      <c r="K22" s="125"/>
      <c r="L22" s="125"/>
      <c r="M22" s="125"/>
      <c r="N22" s="125"/>
      <c r="O22" s="125"/>
    </row>
    <row r="23" ht="20.25" customHeight="1" spans="1:15">
      <c r="A23" s="316" t="s">
        <v>136</v>
      </c>
      <c r="B23" s="316" t="s">
        <v>137</v>
      </c>
      <c r="C23" s="177">
        <v>52240</v>
      </c>
      <c r="D23" s="177">
        <v>52240</v>
      </c>
      <c r="E23" s="177">
        <v>52240</v>
      </c>
      <c r="F23" s="177"/>
      <c r="G23" s="125"/>
      <c r="H23" s="125"/>
      <c r="I23" s="125"/>
      <c r="J23" s="125"/>
      <c r="K23" s="125"/>
      <c r="L23" s="125"/>
      <c r="M23" s="125"/>
      <c r="N23" s="125"/>
      <c r="O23" s="125"/>
    </row>
    <row r="24" ht="20.25" customHeight="1" spans="1:15">
      <c r="A24" s="316" t="s">
        <v>138</v>
      </c>
      <c r="B24" s="316" t="s">
        <v>139</v>
      </c>
      <c r="C24" s="177">
        <v>91200</v>
      </c>
      <c r="D24" s="177">
        <v>91200</v>
      </c>
      <c r="E24" s="177">
        <v>91200</v>
      </c>
      <c r="F24" s="177"/>
      <c r="G24" s="125"/>
      <c r="H24" s="125"/>
      <c r="I24" s="125"/>
      <c r="J24" s="125"/>
      <c r="K24" s="125"/>
      <c r="L24" s="125"/>
      <c r="M24" s="125"/>
      <c r="N24" s="125"/>
      <c r="O24" s="125"/>
    </row>
    <row r="25" ht="20.25" customHeight="1" spans="1:15">
      <c r="A25" s="316" t="s">
        <v>140</v>
      </c>
      <c r="B25" s="316" t="s">
        <v>141</v>
      </c>
      <c r="C25" s="177">
        <v>2722</v>
      </c>
      <c r="D25" s="177">
        <v>2722</v>
      </c>
      <c r="E25" s="177">
        <v>2722</v>
      </c>
      <c r="F25" s="177"/>
      <c r="G25" s="125"/>
      <c r="H25" s="125"/>
      <c r="I25" s="125"/>
      <c r="J25" s="125"/>
      <c r="K25" s="125"/>
      <c r="L25" s="125"/>
      <c r="M25" s="125"/>
      <c r="N25" s="125"/>
      <c r="O25" s="125"/>
    </row>
    <row r="26" ht="20.25" customHeight="1" spans="1:15">
      <c r="A26" s="46" t="s">
        <v>142</v>
      </c>
      <c r="B26" s="46" t="s">
        <v>143</v>
      </c>
      <c r="C26" s="177">
        <v>192096</v>
      </c>
      <c r="D26" s="177">
        <v>192096</v>
      </c>
      <c r="E26" s="177">
        <v>192096</v>
      </c>
      <c r="F26" s="177"/>
      <c r="G26" s="125"/>
      <c r="H26" s="125"/>
      <c r="I26" s="125"/>
      <c r="J26" s="125"/>
      <c r="K26" s="125"/>
      <c r="L26" s="125"/>
      <c r="M26" s="125"/>
      <c r="N26" s="125"/>
      <c r="O26" s="125"/>
    </row>
    <row r="27" ht="20.25" customHeight="1" spans="1:15">
      <c r="A27" s="315" t="s">
        <v>144</v>
      </c>
      <c r="B27" s="315" t="s">
        <v>145</v>
      </c>
      <c r="C27" s="177">
        <v>192096</v>
      </c>
      <c r="D27" s="177">
        <v>192096</v>
      </c>
      <c r="E27" s="177">
        <v>192096</v>
      </c>
      <c r="F27" s="177"/>
      <c r="G27" s="125"/>
      <c r="H27" s="125"/>
      <c r="I27" s="125"/>
      <c r="J27" s="125"/>
      <c r="K27" s="125"/>
      <c r="L27" s="125"/>
      <c r="M27" s="125"/>
      <c r="N27" s="125"/>
      <c r="O27" s="125"/>
    </row>
    <row r="28" ht="20.25" customHeight="1" spans="1:15">
      <c r="A28" s="316" t="s">
        <v>146</v>
      </c>
      <c r="B28" s="316" t="s">
        <v>147</v>
      </c>
      <c r="C28" s="177">
        <v>192096</v>
      </c>
      <c r="D28" s="177">
        <v>192096</v>
      </c>
      <c r="E28" s="177">
        <v>192096</v>
      </c>
      <c r="F28" s="177"/>
      <c r="G28" s="125"/>
      <c r="H28" s="125"/>
      <c r="I28" s="125"/>
      <c r="J28" s="125"/>
      <c r="K28" s="125"/>
      <c r="L28" s="125"/>
      <c r="M28" s="125"/>
      <c r="N28" s="125"/>
      <c r="O28" s="125"/>
    </row>
    <row r="29" ht="20.25" customHeight="1" spans="1:15">
      <c r="A29" s="46" t="s">
        <v>148</v>
      </c>
      <c r="B29" s="46" t="s">
        <v>103</v>
      </c>
      <c r="C29" s="177">
        <v>958200</v>
      </c>
      <c r="D29" s="317"/>
      <c r="E29" s="177"/>
      <c r="F29" s="177"/>
      <c r="G29" s="177">
        <v>958200</v>
      </c>
      <c r="H29" s="125"/>
      <c r="I29" s="125"/>
      <c r="J29" s="125"/>
      <c r="K29" s="125"/>
      <c r="L29" s="125"/>
      <c r="M29" s="125"/>
      <c r="N29" s="125"/>
      <c r="O29" s="125"/>
    </row>
    <row r="30" ht="20.25" customHeight="1" spans="1:15">
      <c r="A30" s="315" t="s">
        <v>149</v>
      </c>
      <c r="B30" s="315" t="s">
        <v>150</v>
      </c>
      <c r="C30" s="177">
        <v>958200</v>
      </c>
      <c r="D30" s="317"/>
      <c r="E30" s="177"/>
      <c r="F30" s="177"/>
      <c r="G30" s="177">
        <v>958200</v>
      </c>
      <c r="H30" s="125"/>
      <c r="I30" s="125"/>
      <c r="J30" s="125"/>
      <c r="K30" s="125"/>
      <c r="L30" s="125"/>
      <c r="M30" s="125"/>
      <c r="N30" s="125"/>
      <c r="O30" s="125"/>
    </row>
    <row r="31" ht="20.25" customHeight="1" spans="1:15">
      <c r="A31" s="316" t="s">
        <v>151</v>
      </c>
      <c r="B31" s="316" t="s">
        <v>152</v>
      </c>
      <c r="C31" s="177">
        <v>958200</v>
      </c>
      <c r="D31" s="317"/>
      <c r="E31" s="177"/>
      <c r="F31" s="177"/>
      <c r="G31" s="177">
        <v>958200</v>
      </c>
      <c r="H31" s="125"/>
      <c r="I31" s="125" t="s">
        <v>92</v>
      </c>
      <c r="J31" s="125"/>
      <c r="K31" s="125" t="s">
        <v>92</v>
      </c>
      <c r="L31" s="125" t="s">
        <v>92</v>
      </c>
      <c r="M31" s="125" t="s">
        <v>92</v>
      </c>
      <c r="N31" s="125" t="s">
        <v>92</v>
      </c>
      <c r="O31" s="125" t="s">
        <v>92</v>
      </c>
    </row>
    <row r="32" ht="17.25" customHeight="1" spans="1:15">
      <c r="A32" s="249" t="s">
        <v>153</v>
      </c>
      <c r="B32" s="318" t="s">
        <v>153</v>
      </c>
      <c r="C32" s="285">
        <v>11082147</v>
      </c>
      <c r="D32" s="319">
        <v>10123947</v>
      </c>
      <c r="E32" s="177">
        <v>2788297</v>
      </c>
      <c r="F32" s="177">
        <v>7335650</v>
      </c>
      <c r="G32" s="177">
        <v>958200</v>
      </c>
      <c r="H32" s="319"/>
      <c r="I32" s="319" t="s">
        <v>92</v>
      </c>
      <c r="J32" s="319"/>
      <c r="K32" s="319" t="s">
        <v>92</v>
      </c>
      <c r="L32" s="319" t="s">
        <v>92</v>
      </c>
      <c r="M32" s="319" t="s">
        <v>92</v>
      </c>
      <c r="N32" s="319" t="s">
        <v>92</v>
      </c>
      <c r="O32" s="319" t="s">
        <v>92</v>
      </c>
    </row>
    <row r="33" customHeight="1" spans="4:8">
      <c r="D33" s="294"/>
      <c r="H33" s="294"/>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68" fitToHeight="0"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7" activePane="bottomRight" state="frozen"/>
      <selection/>
      <selection pane="topRight"/>
      <selection pane="bottomLeft"/>
      <selection pane="bottomRight" activeCell="C14" sqref="C14"/>
    </sheetView>
  </sheetViews>
  <sheetFormatPr defaultColWidth="8.88571428571429" defaultRowHeight="14.25" customHeight="1" outlineLevelCol="3"/>
  <cols>
    <col min="1" max="1" width="49.2857142857143" style="57" customWidth="1"/>
    <col min="2" max="2" width="38.847619047619" style="57" customWidth="1"/>
    <col min="3" max="3" width="48.5714285714286" style="57" customWidth="1"/>
    <col min="4" max="4" width="36.4285714285714" style="57" customWidth="1"/>
    <col min="5" max="5" width="9.13333333333333" style="58" customWidth="1"/>
    <col min="6" max="16384" width="9.13333333333333" style="58"/>
  </cols>
  <sheetData>
    <row r="1" customHeight="1" spans="1:4">
      <c r="A1" s="297" t="s">
        <v>154</v>
      </c>
      <c r="B1" s="297"/>
      <c r="C1" s="297"/>
      <c r="D1" s="151"/>
    </row>
    <row r="2" ht="31.5" customHeight="1" spans="1:4">
      <c r="A2" s="59" t="s">
        <v>5</v>
      </c>
      <c r="B2" s="298"/>
      <c r="C2" s="298"/>
      <c r="D2" s="298"/>
    </row>
    <row r="3" ht="17.25" customHeight="1" spans="1:4">
      <c r="A3" s="162" t="s">
        <v>22</v>
      </c>
      <c r="B3" s="299"/>
      <c r="C3" s="299"/>
      <c r="D3" s="153" t="s">
        <v>23</v>
      </c>
    </row>
    <row r="4" ht="19.5" customHeight="1" spans="1:4">
      <c r="A4" s="82" t="s">
        <v>24</v>
      </c>
      <c r="B4" s="171"/>
      <c r="C4" s="82" t="s">
        <v>25</v>
      </c>
      <c r="D4" s="171"/>
    </row>
    <row r="5" ht="21.75" customHeight="1" spans="1:4">
      <c r="A5" s="81" t="s">
        <v>26</v>
      </c>
      <c r="B5" s="300" t="s">
        <v>27</v>
      </c>
      <c r="C5" s="81" t="s">
        <v>155</v>
      </c>
      <c r="D5" s="300" t="s">
        <v>27</v>
      </c>
    </row>
    <row r="6" ht="17.25" customHeight="1" spans="1:4">
      <c r="A6" s="84"/>
      <c r="B6" s="101"/>
      <c r="C6" s="84"/>
      <c r="D6" s="101"/>
    </row>
    <row r="7" ht="17.25" customHeight="1" spans="1:4">
      <c r="A7" s="301" t="s">
        <v>156</v>
      </c>
      <c r="B7" s="285">
        <v>10086447</v>
      </c>
      <c r="C7" s="302" t="s">
        <v>157</v>
      </c>
      <c r="D7" s="303">
        <v>11082147</v>
      </c>
    </row>
    <row r="8" ht="17.25" customHeight="1" spans="1:4">
      <c r="A8" s="304" t="s">
        <v>158</v>
      </c>
      <c r="B8" s="285">
        <v>10086447</v>
      </c>
      <c r="C8" s="302" t="s">
        <v>159</v>
      </c>
      <c r="D8" s="303"/>
    </row>
    <row r="9" ht="17.25" customHeight="1" spans="1:4">
      <c r="A9" s="304" t="s">
        <v>160</v>
      </c>
      <c r="B9" s="285"/>
      <c r="C9" s="302" t="s">
        <v>161</v>
      </c>
      <c r="D9" s="303"/>
    </row>
    <row r="10" ht="17.25" customHeight="1" spans="1:4">
      <c r="A10" s="304" t="s">
        <v>162</v>
      </c>
      <c r="B10" s="285"/>
      <c r="C10" s="302" t="s">
        <v>163</v>
      </c>
      <c r="D10" s="303"/>
    </row>
    <row r="11" ht="17.25" customHeight="1" spans="1:4">
      <c r="A11" s="304" t="s">
        <v>164</v>
      </c>
      <c r="B11" s="285">
        <v>995700</v>
      </c>
      <c r="C11" s="302" t="s">
        <v>165</v>
      </c>
      <c r="D11" s="303"/>
    </row>
    <row r="12" ht="17.25" customHeight="1" spans="1:4">
      <c r="A12" s="304" t="s">
        <v>158</v>
      </c>
      <c r="B12" s="285">
        <v>37500</v>
      </c>
      <c r="C12" s="302" t="s">
        <v>166</v>
      </c>
      <c r="D12" s="303"/>
    </row>
    <row r="13" ht="17.25" customHeight="1" spans="1:4">
      <c r="A13" s="305" t="s">
        <v>160</v>
      </c>
      <c r="B13" s="306">
        <v>958200</v>
      </c>
      <c r="C13" s="302" t="s">
        <v>167</v>
      </c>
      <c r="D13" s="303"/>
    </row>
    <row r="14" ht="17.25" customHeight="1" spans="1:4">
      <c r="A14" s="305" t="s">
        <v>162</v>
      </c>
      <c r="B14" s="306"/>
      <c r="C14" s="302" t="s">
        <v>168</v>
      </c>
      <c r="D14" s="303"/>
    </row>
    <row r="15" ht="17.25" customHeight="1" spans="1:4">
      <c r="A15" s="304"/>
      <c r="B15" s="306"/>
      <c r="C15" s="302" t="s">
        <v>169</v>
      </c>
      <c r="D15" s="303">
        <v>9722029</v>
      </c>
    </row>
    <row r="16" ht="17.25" customHeight="1" spans="1:4">
      <c r="A16" s="304"/>
      <c r="B16" s="285"/>
      <c r="C16" s="302" t="s">
        <v>170</v>
      </c>
      <c r="D16" s="303">
        <v>209822</v>
      </c>
    </row>
    <row r="17" ht="17.25" customHeight="1" spans="1:4">
      <c r="A17" s="304"/>
      <c r="B17" s="307"/>
      <c r="C17" s="302" t="s">
        <v>171</v>
      </c>
      <c r="D17" s="303"/>
    </row>
    <row r="18" ht="17.25" customHeight="1" spans="1:4">
      <c r="A18" s="305"/>
      <c r="B18" s="307"/>
      <c r="C18" s="302" t="s">
        <v>172</v>
      </c>
      <c r="D18" s="303"/>
    </row>
    <row r="19" ht="17.25" customHeight="1" spans="1:4">
      <c r="A19" s="305"/>
      <c r="B19" s="308"/>
      <c r="C19" s="302" t="s">
        <v>173</v>
      </c>
      <c r="D19" s="303"/>
    </row>
    <row r="20" ht="17.25" customHeight="1" spans="1:4">
      <c r="A20" s="309"/>
      <c r="B20" s="308"/>
      <c r="C20" s="302" t="s">
        <v>174</v>
      </c>
      <c r="D20" s="303"/>
    </row>
    <row r="21" ht="17.25" customHeight="1" spans="1:4">
      <c r="A21" s="309"/>
      <c r="B21" s="308"/>
      <c r="C21" s="302" t="s">
        <v>175</v>
      </c>
      <c r="D21" s="303"/>
    </row>
    <row r="22" ht="17.25" customHeight="1" spans="1:4">
      <c r="A22" s="309"/>
      <c r="B22" s="308"/>
      <c r="C22" s="302" t="s">
        <v>176</v>
      </c>
      <c r="D22" s="303"/>
    </row>
    <row r="23" ht="17.25" customHeight="1" spans="1:4">
      <c r="A23" s="309"/>
      <c r="B23" s="308"/>
      <c r="C23" s="302" t="s">
        <v>177</v>
      </c>
      <c r="D23" s="303"/>
    </row>
    <row r="24" ht="17.25" customHeight="1" spans="1:4">
      <c r="A24" s="309"/>
      <c r="B24" s="308"/>
      <c r="C24" s="302" t="s">
        <v>178</v>
      </c>
      <c r="D24" s="303"/>
    </row>
    <row r="25" ht="17.25" customHeight="1" spans="1:4">
      <c r="A25" s="309"/>
      <c r="B25" s="308"/>
      <c r="C25" s="302" t="s">
        <v>179</v>
      </c>
      <c r="D25" s="303"/>
    </row>
    <row r="26" ht="17.25" customHeight="1" spans="1:4">
      <c r="A26" s="309"/>
      <c r="B26" s="308"/>
      <c r="C26" s="302" t="s">
        <v>180</v>
      </c>
      <c r="D26" s="303">
        <v>192096</v>
      </c>
    </row>
    <row r="27" ht="17.25" customHeight="1" spans="1:4">
      <c r="A27" s="309"/>
      <c r="B27" s="308"/>
      <c r="C27" s="302" t="s">
        <v>181</v>
      </c>
      <c r="D27" s="303"/>
    </row>
    <row r="28" ht="17.25" customHeight="1" spans="1:4">
      <c r="A28" s="309"/>
      <c r="B28" s="308"/>
      <c r="C28" s="302" t="s">
        <v>182</v>
      </c>
      <c r="D28" s="303"/>
    </row>
    <row r="29" ht="17.25" customHeight="1" spans="1:4">
      <c r="A29" s="309"/>
      <c r="B29" s="308"/>
      <c r="C29" s="302" t="s">
        <v>183</v>
      </c>
      <c r="D29" s="303"/>
    </row>
    <row r="30" ht="17.25" customHeight="1" spans="1:4">
      <c r="A30" s="309"/>
      <c r="B30" s="308"/>
      <c r="C30" s="302" t="s">
        <v>184</v>
      </c>
      <c r="D30" s="303"/>
    </row>
    <row r="31" customHeight="1" spans="1:4">
      <c r="A31" s="310"/>
      <c r="B31" s="307"/>
      <c r="C31" s="302" t="s">
        <v>185</v>
      </c>
      <c r="D31" s="303">
        <v>958200</v>
      </c>
    </row>
    <row r="32" customHeight="1" spans="1:4">
      <c r="A32" s="310"/>
      <c r="B32" s="307"/>
      <c r="C32" s="302" t="s">
        <v>186</v>
      </c>
      <c r="D32" s="303"/>
    </row>
    <row r="33" customHeight="1" spans="1:4">
      <c r="A33" s="310"/>
      <c r="B33" s="307"/>
      <c r="C33" s="302" t="s">
        <v>187</v>
      </c>
      <c r="D33" s="303"/>
    </row>
    <row r="34" customHeight="1" spans="1:4">
      <c r="A34" s="310"/>
      <c r="B34" s="307"/>
      <c r="C34" s="305" t="s">
        <v>188</v>
      </c>
      <c r="D34" s="311"/>
    </row>
    <row r="35" ht="17.25" customHeight="1" spans="1:4">
      <c r="A35" s="312" t="s">
        <v>189</v>
      </c>
      <c r="B35" s="307">
        <v>11082147</v>
      </c>
      <c r="C35" s="310" t="s">
        <v>73</v>
      </c>
      <c r="D35" s="307">
        <v>11082147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zoomScaleSheetLayoutView="60" workbookViewId="0">
      <selection activeCell="J23" sqref="J23"/>
    </sheetView>
  </sheetViews>
  <sheetFormatPr defaultColWidth="8.88571428571429" defaultRowHeight="14.25" customHeight="1" outlineLevelCol="6"/>
  <cols>
    <col min="1" max="1" width="16.5714285714286" style="156" customWidth="1"/>
    <col min="2" max="2" width="34.8571428571429" style="156" customWidth="1"/>
    <col min="3" max="3" width="24.2857142857143" style="74" customWidth="1"/>
    <col min="4" max="4" width="16.5714285714286" style="74" customWidth="1"/>
    <col min="5" max="7" width="24.2857142857143" style="74" customWidth="1"/>
    <col min="8" max="8" width="9.13333333333333" style="74" customWidth="1"/>
    <col min="9" max="16384" width="9.13333333333333" style="74"/>
  </cols>
  <sheetData>
    <row r="1" ht="12" customHeight="1" spans="1:6">
      <c r="A1" s="288" t="s">
        <v>190</v>
      </c>
      <c r="D1" s="289"/>
      <c r="F1" s="77"/>
    </row>
    <row r="2" ht="39" customHeight="1" spans="1:7">
      <c r="A2" s="161" t="s">
        <v>6</v>
      </c>
      <c r="B2" s="161"/>
      <c r="C2" s="161"/>
      <c r="D2" s="161"/>
      <c r="E2" s="161"/>
      <c r="F2" s="161"/>
      <c r="G2" s="161"/>
    </row>
    <row r="3" ht="18" customHeight="1" spans="1:7">
      <c r="A3" s="162" t="s">
        <v>22</v>
      </c>
      <c r="F3" s="159"/>
      <c r="G3" s="159" t="s">
        <v>23</v>
      </c>
    </row>
    <row r="4" ht="20.25" customHeight="1" spans="1:7">
      <c r="A4" s="290" t="s">
        <v>191</v>
      </c>
      <c r="B4" s="291"/>
      <c r="C4" s="95" t="s">
        <v>77</v>
      </c>
      <c r="D4" s="95" t="s">
        <v>97</v>
      </c>
      <c r="E4" s="95"/>
      <c r="F4" s="95"/>
      <c r="G4" s="295" t="s">
        <v>98</v>
      </c>
    </row>
    <row r="5" ht="20.25" customHeight="1" spans="1:7">
      <c r="A5" s="165" t="s">
        <v>94</v>
      </c>
      <c r="B5" s="292" t="s">
        <v>95</v>
      </c>
      <c r="C5" s="95"/>
      <c r="D5" s="95" t="s">
        <v>79</v>
      </c>
      <c r="E5" s="95" t="s">
        <v>192</v>
      </c>
      <c r="F5" s="95" t="s">
        <v>193</v>
      </c>
      <c r="G5" s="296"/>
    </row>
    <row r="6" ht="13.5" customHeight="1" spans="1:7">
      <c r="A6" s="174">
        <v>1</v>
      </c>
      <c r="B6" s="174">
        <v>2</v>
      </c>
      <c r="C6" s="293">
        <v>3</v>
      </c>
      <c r="D6" s="293">
        <v>4</v>
      </c>
      <c r="E6" s="293">
        <v>5</v>
      </c>
      <c r="F6" s="293">
        <v>6</v>
      </c>
      <c r="G6" s="174">
        <v>7</v>
      </c>
    </row>
    <row r="7" ht="18" customHeight="1" spans="1:7">
      <c r="A7" s="176" t="s">
        <v>104</v>
      </c>
      <c r="B7" s="176" t="s">
        <v>105</v>
      </c>
      <c r="C7" s="142">
        <v>9722029</v>
      </c>
      <c r="D7" s="142">
        <v>2386379</v>
      </c>
      <c r="E7" s="142">
        <v>2184729</v>
      </c>
      <c r="F7" s="142">
        <v>201650</v>
      </c>
      <c r="G7" s="142">
        <v>7335650</v>
      </c>
    </row>
    <row r="8" ht="18" customHeight="1" spans="1:7">
      <c r="A8" s="178" t="s">
        <v>106</v>
      </c>
      <c r="B8" s="178" t="s">
        <v>107</v>
      </c>
      <c r="C8" s="142">
        <v>320837</v>
      </c>
      <c r="D8" s="142">
        <v>320837</v>
      </c>
      <c r="E8" s="142">
        <v>313237</v>
      </c>
      <c r="F8" s="142">
        <v>7600</v>
      </c>
      <c r="G8" s="142"/>
    </row>
    <row r="9" ht="18" customHeight="1" spans="1:7">
      <c r="A9" s="179" t="s">
        <v>108</v>
      </c>
      <c r="B9" s="179" t="s">
        <v>109</v>
      </c>
      <c r="C9" s="142">
        <v>81300</v>
      </c>
      <c r="D9" s="142">
        <v>81300</v>
      </c>
      <c r="E9" s="142">
        <v>75600</v>
      </c>
      <c r="F9" s="142">
        <v>5700</v>
      </c>
      <c r="G9" s="142"/>
    </row>
    <row r="10" ht="18" customHeight="1" spans="1:7">
      <c r="A10" s="179" t="s">
        <v>110</v>
      </c>
      <c r="B10" s="179" t="s">
        <v>111</v>
      </c>
      <c r="C10" s="142">
        <v>22300</v>
      </c>
      <c r="D10" s="142">
        <v>22300</v>
      </c>
      <c r="E10" s="142">
        <v>20400</v>
      </c>
      <c r="F10" s="142">
        <v>1900</v>
      </c>
      <c r="G10" s="142"/>
    </row>
    <row r="11" ht="18" customHeight="1" spans="1:7">
      <c r="A11" s="179" t="s">
        <v>112</v>
      </c>
      <c r="B11" s="179" t="s">
        <v>113</v>
      </c>
      <c r="C11" s="142">
        <v>217237</v>
      </c>
      <c r="D11" s="142">
        <v>217237</v>
      </c>
      <c r="E11" s="142">
        <v>217237</v>
      </c>
      <c r="F11" s="142"/>
      <c r="G11" s="142"/>
    </row>
    <row r="12" ht="18" customHeight="1" spans="1:7">
      <c r="A12" s="178" t="s">
        <v>114</v>
      </c>
      <c r="B12" s="178" t="s">
        <v>115</v>
      </c>
      <c r="C12" s="142">
        <v>4610</v>
      </c>
      <c r="D12" s="142"/>
      <c r="E12" s="142"/>
      <c r="F12" s="142"/>
      <c r="G12" s="142">
        <v>4610</v>
      </c>
    </row>
    <row r="13" ht="18" customHeight="1" spans="1:7">
      <c r="A13" s="179" t="s">
        <v>116</v>
      </c>
      <c r="B13" s="179" t="s">
        <v>117</v>
      </c>
      <c r="C13" s="142">
        <v>4610</v>
      </c>
      <c r="D13" s="142"/>
      <c r="E13" s="142"/>
      <c r="F13" s="142"/>
      <c r="G13" s="142">
        <v>4610</v>
      </c>
    </row>
    <row r="14" ht="18" customHeight="1" spans="1:7">
      <c r="A14" s="178" t="s">
        <v>118</v>
      </c>
      <c r="B14" s="178" t="s">
        <v>119</v>
      </c>
      <c r="C14" s="142">
        <v>9396582</v>
      </c>
      <c r="D14" s="142">
        <v>2065542</v>
      </c>
      <c r="E14" s="142">
        <v>1871492</v>
      </c>
      <c r="F14" s="142">
        <v>194050</v>
      </c>
      <c r="G14" s="142">
        <v>7331040</v>
      </c>
    </row>
    <row r="15" ht="18" customHeight="1" spans="1:7">
      <c r="A15" s="179" t="s">
        <v>120</v>
      </c>
      <c r="B15" s="179" t="s">
        <v>121</v>
      </c>
      <c r="C15" s="142">
        <v>2065542</v>
      </c>
      <c r="D15" s="142">
        <v>2065542</v>
      </c>
      <c r="E15" s="142">
        <v>1871492</v>
      </c>
      <c r="F15" s="142">
        <v>194050</v>
      </c>
      <c r="G15" s="142"/>
    </row>
    <row r="16" ht="18" customHeight="1" spans="1:7">
      <c r="A16" s="179" t="s">
        <v>122</v>
      </c>
      <c r="B16" s="179" t="s">
        <v>123</v>
      </c>
      <c r="C16" s="142">
        <v>322000</v>
      </c>
      <c r="D16" s="142"/>
      <c r="E16" s="142"/>
      <c r="F16" s="142"/>
      <c r="G16" s="142">
        <v>322000</v>
      </c>
    </row>
    <row r="17" ht="18" customHeight="1" spans="1:7">
      <c r="A17" s="179" t="s">
        <v>124</v>
      </c>
      <c r="B17" s="179" t="s">
        <v>125</v>
      </c>
      <c r="C17" s="142">
        <v>1694800</v>
      </c>
      <c r="D17" s="142"/>
      <c r="E17" s="142"/>
      <c r="F17" s="142"/>
      <c r="G17" s="142">
        <v>1694800</v>
      </c>
    </row>
    <row r="18" ht="18" customHeight="1" spans="1:7">
      <c r="A18" s="179" t="s">
        <v>126</v>
      </c>
      <c r="B18" s="179" t="s">
        <v>127</v>
      </c>
      <c r="C18" s="142">
        <v>227240</v>
      </c>
      <c r="D18" s="142"/>
      <c r="E18" s="142"/>
      <c r="F18" s="142"/>
      <c r="G18" s="142">
        <v>227240</v>
      </c>
    </row>
    <row r="19" ht="18" customHeight="1" spans="1:7">
      <c r="A19" s="179" t="s">
        <v>128</v>
      </c>
      <c r="B19" s="179" t="s">
        <v>129</v>
      </c>
      <c r="C19" s="142">
        <v>5087000</v>
      </c>
      <c r="D19" s="142"/>
      <c r="E19" s="142"/>
      <c r="F19" s="142"/>
      <c r="G19" s="142">
        <v>5087000</v>
      </c>
    </row>
    <row r="20" ht="18" customHeight="1" spans="1:7">
      <c r="A20" s="176" t="s">
        <v>130</v>
      </c>
      <c r="B20" s="176" t="s">
        <v>131</v>
      </c>
      <c r="C20" s="142">
        <v>209822</v>
      </c>
      <c r="D20" s="142">
        <v>209822</v>
      </c>
      <c r="E20" s="142">
        <v>209822</v>
      </c>
      <c r="F20" s="142"/>
      <c r="G20" s="142"/>
    </row>
    <row r="21" ht="18" customHeight="1" spans="1:7">
      <c r="A21" s="178" t="s">
        <v>132</v>
      </c>
      <c r="B21" s="178" t="s">
        <v>133</v>
      </c>
      <c r="C21" s="142">
        <v>209822</v>
      </c>
      <c r="D21" s="142">
        <v>209822</v>
      </c>
      <c r="E21" s="142">
        <v>209822</v>
      </c>
      <c r="F21" s="142"/>
      <c r="G21" s="142"/>
    </row>
    <row r="22" ht="18" customHeight="1" spans="1:7">
      <c r="A22" s="179" t="s">
        <v>134</v>
      </c>
      <c r="B22" s="179" t="s">
        <v>135</v>
      </c>
      <c r="C22" s="142">
        <v>63660</v>
      </c>
      <c r="D22" s="142">
        <v>63660</v>
      </c>
      <c r="E22" s="142">
        <v>63660</v>
      </c>
      <c r="F22" s="142"/>
      <c r="G22" s="142"/>
    </row>
    <row r="23" ht="18" customHeight="1" spans="1:7">
      <c r="A23" s="179" t="s">
        <v>136</v>
      </c>
      <c r="B23" s="179" t="s">
        <v>137</v>
      </c>
      <c r="C23" s="142">
        <v>52240</v>
      </c>
      <c r="D23" s="142">
        <v>52240</v>
      </c>
      <c r="E23" s="142">
        <v>52240</v>
      </c>
      <c r="F23" s="142"/>
      <c r="G23" s="142"/>
    </row>
    <row r="24" ht="18" customHeight="1" spans="1:7">
      <c r="A24" s="179" t="s">
        <v>138</v>
      </c>
      <c r="B24" s="179" t="s">
        <v>139</v>
      </c>
      <c r="C24" s="142">
        <v>91200</v>
      </c>
      <c r="D24" s="142">
        <v>91200</v>
      </c>
      <c r="E24" s="142">
        <v>91200</v>
      </c>
      <c r="F24" s="142"/>
      <c r="G24" s="142"/>
    </row>
    <row r="25" ht="18" customHeight="1" spans="1:7">
      <c r="A25" s="179" t="s">
        <v>140</v>
      </c>
      <c r="B25" s="179" t="s">
        <v>141</v>
      </c>
      <c r="C25" s="142">
        <v>2722</v>
      </c>
      <c r="D25" s="142">
        <v>2722</v>
      </c>
      <c r="E25" s="142">
        <v>2722</v>
      </c>
      <c r="F25" s="142"/>
      <c r="G25" s="142"/>
    </row>
    <row r="26" ht="18" customHeight="1" spans="1:7">
      <c r="A26" s="176" t="s">
        <v>142</v>
      </c>
      <c r="B26" s="176" t="s">
        <v>143</v>
      </c>
      <c r="C26" s="142">
        <v>192096</v>
      </c>
      <c r="D26" s="142">
        <v>192096</v>
      </c>
      <c r="E26" s="142">
        <v>192096</v>
      </c>
      <c r="F26" s="142"/>
      <c r="G26" s="142"/>
    </row>
    <row r="27" ht="18" customHeight="1" spans="1:7">
      <c r="A27" s="178" t="s">
        <v>144</v>
      </c>
      <c r="B27" s="178" t="s">
        <v>145</v>
      </c>
      <c r="C27" s="142">
        <v>192096</v>
      </c>
      <c r="D27" s="142">
        <v>192096</v>
      </c>
      <c r="E27" s="142">
        <v>192096</v>
      </c>
      <c r="F27" s="142"/>
      <c r="G27" s="142"/>
    </row>
    <row r="28" ht="18" customHeight="1" spans="1:7">
      <c r="A28" s="179" t="s">
        <v>146</v>
      </c>
      <c r="B28" s="179" t="s">
        <v>147</v>
      </c>
      <c r="C28" s="142">
        <v>192096</v>
      </c>
      <c r="D28" s="142">
        <v>192096</v>
      </c>
      <c r="E28" s="142">
        <v>192096</v>
      </c>
      <c r="F28" s="142"/>
      <c r="G28" s="142"/>
    </row>
    <row r="29" ht="18" customHeight="1" spans="1:7">
      <c r="A29" s="167" t="s">
        <v>153</v>
      </c>
      <c r="B29" s="169" t="s">
        <v>153</v>
      </c>
      <c r="C29" s="142">
        <v>10123947</v>
      </c>
      <c r="D29" s="142">
        <v>2788297</v>
      </c>
      <c r="E29" s="142">
        <v>2586647</v>
      </c>
      <c r="F29" s="142">
        <v>201650</v>
      </c>
      <c r="G29" s="142">
        <v>7335650</v>
      </c>
    </row>
    <row r="30" customHeight="1" spans="2:4">
      <c r="B30" s="170"/>
      <c r="C30" s="294"/>
      <c r="D30" s="294"/>
    </row>
  </sheetData>
  <mergeCells count="7">
    <mergeCell ref="A2:G2"/>
    <mergeCell ref="A3:E3"/>
    <mergeCell ref="A4:B4"/>
    <mergeCell ref="D4:F4"/>
    <mergeCell ref="A29:B29"/>
    <mergeCell ref="C4:C5"/>
    <mergeCell ref="G4:G5"/>
  </mergeCells>
  <printOptions horizontalCentered="1"/>
  <pageMargins left="0.393055555555556" right="0.393055555555556" top="0.511805555555556" bottom="0.511805555555556" header="0.314583333333333" footer="0.314583333333333"/>
  <pageSetup paperSize="9" scale="90"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C16" sqref="C16"/>
    </sheetView>
  </sheetViews>
  <sheetFormatPr defaultColWidth="8.88571428571429" defaultRowHeight="15.75" outlineLevelRow="6" outlineLevelCol="5"/>
  <cols>
    <col min="1" max="2" width="27.4285714285714" style="276" customWidth="1"/>
    <col min="3" max="3" width="17.2857142857143" style="277" customWidth="1"/>
    <col min="4" max="5" width="26.2857142857143" style="278" customWidth="1"/>
    <col min="6" max="6" width="18.7142857142857" style="278" customWidth="1"/>
    <col min="7" max="7" width="9.13333333333333" style="74" customWidth="1"/>
    <col min="8" max="16384" width="9.13333333333333" style="74"/>
  </cols>
  <sheetData>
    <row r="1" ht="12" customHeight="1" spans="1:5">
      <c r="A1" s="279" t="s">
        <v>194</v>
      </c>
      <c r="B1" s="280"/>
      <c r="C1" s="129"/>
      <c r="D1" s="74"/>
      <c r="E1" s="74"/>
    </row>
    <row r="2" ht="25.5" customHeight="1" spans="1:6">
      <c r="A2" s="281" t="s">
        <v>7</v>
      </c>
      <c r="B2" s="281"/>
      <c r="C2" s="281"/>
      <c r="D2" s="281"/>
      <c r="E2" s="281"/>
      <c r="F2" s="281"/>
    </row>
    <row r="3" customHeight="1" spans="1:6">
      <c r="A3" s="162" t="s">
        <v>22</v>
      </c>
      <c r="B3" s="280"/>
      <c r="C3" s="129"/>
      <c r="D3" s="74"/>
      <c r="E3" s="74"/>
      <c r="F3" s="287" t="s">
        <v>195</v>
      </c>
    </row>
    <row r="4" s="275" customFormat="1" ht="19.5" customHeight="1" spans="1:6">
      <c r="A4" s="282" t="s">
        <v>196</v>
      </c>
      <c r="B4" s="81" t="s">
        <v>197</v>
      </c>
      <c r="C4" s="82" t="s">
        <v>198</v>
      </c>
      <c r="D4" s="83"/>
      <c r="E4" s="171"/>
      <c r="F4" s="81" t="s">
        <v>199</v>
      </c>
    </row>
    <row r="5" s="275" customFormat="1" ht="19.5" customHeight="1" spans="1:6">
      <c r="A5" s="101"/>
      <c r="B5" s="84"/>
      <c r="C5" s="102" t="s">
        <v>79</v>
      </c>
      <c r="D5" s="102" t="s">
        <v>200</v>
      </c>
      <c r="E5" s="102" t="s">
        <v>201</v>
      </c>
      <c r="F5" s="84"/>
    </row>
    <row r="6" s="275" customFormat="1" ht="18.75" customHeight="1" spans="1:6">
      <c r="A6" s="283">
        <v>1</v>
      </c>
      <c r="B6" s="283">
        <v>2</v>
      </c>
      <c r="C6" s="284">
        <v>3</v>
      </c>
      <c r="D6" s="283">
        <v>4</v>
      </c>
      <c r="E6" s="283">
        <v>5</v>
      </c>
      <c r="F6" s="283">
        <v>6</v>
      </c>
    </row>
    <row r="7" ht="18.75" customHeight="1" spans="1:6">
      <c r="A7" s="285">
        <v>17000</v>
      </c>
      <c r="B7" s="285"/>
      <c r="C7" s="286">
        <v>17000</v>
      </c>
      <c r="D7" s="285"/>
      <c r="E7" s="285">
        <v>15000</v>
      </c>
      <c r="F7" s="285">
        <v>2000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0"/>
  <sheetViews>
    <sheetView zoomScaleSheetLayoutView="60" topLeftCell="D1" workbookViewId="0">
      <selection activeCell="P18" sqref="P18"/>
    </sheetView>
  </sheetViews>
  <sheetFormatPr defaultColWidth="8.88571428571429" defaultRowHeight="14.25" customHeight="1"/>
  <cols>
    <col min="1" max="1" width="12.5714285714286" style="74" customWidth="1"/>
    <col min="2" max="2" width="17.4285714285714" style="156" customWidth="1"/>
    <col min="3" max="3" width="20.1428571428571" style="156" customWidth="1"/>
    <col min="4" max="4" width="16.2857142857143" style="156" customWidth="1"/>
    <col min="5" max="5" width="10.4285714285714" style="156" customWidth="1"/>
    <col min="6" max="6" width="16.2857142857143" style="156" customWidth="1"/>
    <col min="7" max="7" width="8.85714285714286" style="156" customWidth="1"/>
    <col min="8" max="8" width="18.1428571428571" style="156" customWidth="1"/>
    <col min="9" max="24" width="12.1333333333333" style="129" customWidth="1"/>
    <col min="25" max="25" width="9.13333333333333" style="74" customWidth="1"/>
    <col min="26" max="16384" width="9.13333333333333" style="74"/>
  </cols>
  <sheetData>
    <row r="1" ht="12" customHeight="1" spans="1:1">
      <c r="A1" s="262" t="s">
        <v>202</v>
      </c>
    </row>
    <row r="2" ht="39" customHeight="1" spans="1:24">
      <c r="A2" s="263" t="s">
        <v>8</v>
      </c>
      <c r="B2" s="263"/>
      <c r="C2" s="263"/>
      <c r="D2" s="263"/>
      <c r="E2" s="263"/>
      <c r="F2" s="263"/>
      <c r="G2" s="263"/>
      <c r="H2" s="263"/>
      <c r="I2" s="263"/>
      <c r="J2" s="263"/>
      <c r="K2" s="263"/>
      <c r="L2" s="263"/>
      <c r="M2" s="263"/>
      <c r="N2" s="263"/>
      <c r="O2" s="263"/>
      <c r="P2" s="263"/>
      <c r="Q2" s="263"/>
      <c r="R2" s="263"/>
      <c r="S2" s="263"/>
      <c r="T2" s="263"/>
      <c r="U2" s="263"/>
      <c r="V2" s="263"/>
      <c r="W2" s="263"/>
      <c r="X2" s="263"/>
    </row>
    <row r="3" ht="18" customHeight="1" spans="1:24">
      <c r="A3" s="264" t="s">
        <v>22</v>
      </c>
      <c r="B3" s="264"/>
      <c r="C3" s="264"/>
      <c r="D3" s="264"/>
      <c r="E3" s="264"/>
      <c r="F3" s="264"/>
      <c r="G3" s="264"/>
      <c r="H3" s="264"/>
      <c r="I3" s="264"/>
      <c r="J3" s="264"/>
      <c r="K3" s="74"/>
      <c r="L3" s="74"/>
      <c r="M3" s="74"/>
      <c r="N3" s="74"/>
      <c r="O3" s="74"/>
      <c r="P3" s="74"/>
      <c r="Q3" s="74"/>
      <c r="X3" s="274" t="s">
        <v>23</v>
      </c>
    </row>
    <row r="4" spans="1:24">
      <c r="A4" s="191" t="s">
        <v>203</v>
      </c>
      <c r="B4" s="191" t="s">
        <v>204</v>
      </c>
      <c r="C4" s="191" t="s">
        <v>205</v>
      </c>
      <c r="D4" s="191" t="s">
        <v>206</v>
      </c>
      <c r="E4" s="191" t="s">
        <v>207</v>
      </c>
      <c r="F4" s="191" t="s">
        <v>208</v>
      </c>
      <c r="G4" s="191" t="s">
        <v>209</v>
      </c>
      <c r="H4" s="191" t="s">
        <v>210</v>
      </c>
      <c r="I4" s="108" t="s">
        <v>211</v>
      </c>
      <c r="J4" s="108"/>
      <c r="K4" s="108"/>
      <c r="L4" s="108"/>
      <c r="M4" s="108"/>
      <c r="N4" s="108"/>
      <c r="O4" s="108"/>
      <c r="P4" s="108"/>
      <c r="Q4" s="108"/>
      <c r="R4" s="108"/>
      <c r="S4" s="108"/>
      <c r="T4" s="108"/>
      <c r="U4" s="108"/>
      <c r="V4" s="108"/>
      <c r="W4" s="108"/>
      <c r="X4" s="108"/>
    </row>
    <row r="5" spans="1:24">
      <c r="A5" s="191"/>
      <c r="B5" s="191"/>
      <c r="C5" s="191"/>
      <c r="D5" s="191"/>
      <c r="E5" s="191"/>
      <c r="F5" s="191"/>
      <c r="G5" s="191"/>
      <c r="H5" s="191"/>
      <c r="I5" s="108" t="s">
        <v>212</v>
      </c>
      <c r="J5" s="108" t="s">
        <v>213</v>
      </c>
      <c r="K5" s="108"/>
      <c r="L5" s="108"/>
      <c r="M5" s="108"/>
      <c r="N5" s="108"/>
      <c r="O5" s="95" t="s">
        <v>214</v>
      </c>
      <c r="P5" s="95"/>
      <c r="Q5" s="95"/>
      <c r="R5" s="108" t="s">
        <v>83</v>
      </c>
      <c r="S5" s="108" t="s">
        <v>84</v>
      </c>
      <c r="T5" s="108"/>
      <c r="U5" s="108"/>
      <c r="V5" s="108"/>
      <c r="W5" s="108"/>
      <c r="X5" s="108"/>
    </row>
    <row r="6" ht="13.5" customHeight="1" spans="1:24">
      <c r="A6" s="191"/>
      <c r="B6" s="191"/>
      <c r="C6" s="191"/>
      <c r="D6" s="191"/>
      <c r="E6" s="191"/>
      <c r="F6" s="191"/>
      <c r="G6" s="191"/>
      <c r="H6" s="191"/>
      <c r="I6" s="108"/>
      <c r="J6" s="118" t="s">
        <v>215</v>
      </c>
      <c r="K6" s="108" t="s">
        <v>216</v>
      </c>
      <c r="L6" s="108" t="s">
        <v>217</v>
      </c>
      <c r="M6" s="108" t="s">
        <v>218</v>
      </c>
      <c r="N6" s="108" t="s">
        <v>219</v>
      </c>
      <c r="O6" s="272" t="s">
        <v>80</v>
      </c>
      <c r="P6" s="272" t="s">
        <v>81</v>
      </c>
      <c r="Q6" s="272" t="s">
        <v>82</v>
      </c>
      <c r="R6" s="108"/>
      <c r="S6" s="108" t="s">
        <v>79</v>
      </c>
      <c r="T6" s="108" t="s">
        <v>86</v>
      </c>
      <c r="U6" s="108" t="s">
        <v>87</v>
      </c>
      <c r="V6" s="108" t="s">
        <v>88</v>
      </c>
      <c r="W6" s="108" t="s">
        <v>89</v>
      </c>
      <c r="X6" s="108" t="s">
        <v>90</v>
      </c>
    </row>
    <row r="7" ht="12.75" spans="1:24">
      <c r="A7" s="191"/>
      <c r="B7" s="191"/>
      <c r="C7" s="191"/>
      <c r="D7" s="191"/>
      <c r="E7" s="191"/>
      <c r="F7" s="191"/>
      <c r="G7" s="191"/>
      <c r="H7" s="191"/>
      <c r="I7" s="108"/>
      <c r="J7" s="120"/>
      <c r="K7" s="108"/>
      <c r="L7" s="108"/>
      <c r="M7" s="108"/>
      <c r="N7" s="108"/>
      <c r="O7" s="273"/>
      <c r="P7" s="273"/>
      <c r="Q7" s="273"/>
      <c r="R7" s="108"/>
      <c r="S7" s="108"/>
      <c r="T7" s="108"/>
      <c r="U7" s="108"/>
      <c r="V7" s="108"/>
      <c r="W7" s="108"/>
      <c r="X7" s="108"/>
    </row>
    <row r="8" ht="13.5" customHeight="1" spans="1:24">
      <c r="A8" s="265">
        <v>1</v>
      </c>
      <c r="B8" s="265">
        <v>2</v>
      </c>
      <c r="C8" s="265">
        <v>3</v>
      </c>
      <c r="D8" s="265">
        <v>4</v>
      </c>
      <c r="E8" s="265">
        <v>5</v>
      </c>
      <c r="F8" s="265">
        <v>6</v>
      </c>
      <c r="G8" s="265">
        <v>7</v>
      </c>
      <c r="H8" s="265">
        <v>8</v>
      </c>
      <c r="I8" s="265">
        <v>9</v>
      </c>
      <c r="J8" s="265">
        <v>10</v>
      </c>
      <c r="K8" s="265">
        <v>11</v>
      </c>
      <c r="L8" s="265">
        <v>12</v>
      </c>
      <c r="M8" s="265">
        <v>13</v>
      </c>
      <c r="N8" s="265">
        <v>14</v>
      </c>
      <c r="O8" s="265">
        <v>15</v>
      </c>
      <c r="P8" s="265">
        <v>16</v>
      </c>
      <c r="Q8" s="265">
        <v>17</v>
      </c>
      <c r="R8" s="265">
        <v>18</v>
      </c>
      <c r="S8" s="265">
        <v>19</v>
      </c>
      <c r="T8" s="265">
        <v>20</v>
      </c>
      <c r="U8" s="265">
        <v>21</v>
      </c>
      <c r="V8" s="265">
        <v>22</v>
      </c>
      <c r="W8" s="265">
        <v>23</v>
      </c>
      <c r="X8" s="265">
        <v>24</v>
      </c>
    </row>
    <row r="9" ht="18" customHeight="1" spans="1:24">
      <c r="A9" s="266"/>
      <c r="B9" s="116" t="s">
        <v>91</v>
      </c>
      <c r="C9" s="32" t="s">
        <v>220</v>
      </c>
      <c r="D9" s="32" t="s">
        <v>221</v>
      </c>
      <c r="E9" s="32" t="s">
        <v>120</v>
      </c>
      <c r="F9" s="32" t="s">
        <v>121</v>
      </c>
      <c r="G9" s="32" t="s">
        <v>222</v>
      </c>
      <c r="H9" s="32" t="s">
        <v>223</v>
      </c>
      <c r="I9" s="52">
        <v>312984</v>
      </c>
      <c r="J9" s="52">
        <v>312984</v>
      </c>
      <c r="K9" s="270"/>
      <c r="L9" s="270"/>
      <c r="M9" s="52">
        <v>312984</v>
      </c>
      <c r="N9" s="270"/>
      <c r="O9" s="270"/>
      <c r="P9" s="270"/>
      <c r="Q9" s="270"/>
      <c r="R9" s="270"/>
      <c r="S9" s="270"/>
      <c r="T9" s="270"/>
      <c r="U9" s="270"/>
      <c r="V9" s="270"/>
      <c r="W9" s="270"/>
      <c r="X9" s="270"/>
    </row>
    <row r="10" ht="18" customHeight="1" spans="1:24">
      <c r="A10" s="266"/>
      <c r="B10" s="116" t="s">
        <v>91</v>
      </c>
      <c r="C10" s="32" t="s">
        <v>220</v>
      </c>
      <c r="D10" s="32" t="s">
        <v>221</v>
      </c>
      <c r="E10" s="32" t="s">
        <v>120</v>
      </c>
      <c r="F10" s="32" t="s">
        <v>121</v>
      </c>
      <c r="G10" s="32" t="s">
        <v>224</v>
      </c>
      <c r="H10" s="32" t="s">
        <v>225</v>
      </c>
      <c r="I10" s="52">
        <v>388416</v>
      </c>
      <c r="J10" s="52">
        <v>388416</v>
      </c>
      <c r="K10" s="270"/>
      <c r="L10" s="270"/>
      <c r="M10" s="52">
        <v>388416</v>
      </c>
      <c r="N10" s="270"/>
      <c r="O10" s="270"/>
      <c r="P10" s="270"/>
      <c r="Q10" s="270"/>
      <c r="R10" s="270"/>
      <c r="S10" s="270"/>
      <c r="T10" s="270"/>
      <c r="U10" s="270"/>
      <c r="V10" s="270"/>
      <c r="W10" s="270"/>
      <c r="X10" s="270"/>
    </row>
    <row r="11" ht="18" customHeight="1" spans="1:24">
      <c r="A11" s="266"/>
      <c r="B11" s="116" t="s">
        <v>91</v>
      </c>
      <c r="C11" s="32" t="s">
        <v>220</v>
      </c>
      <c r="D11" s="32" t="s">
        <v>221</v>
      </c>
      <c r="E11" s="32" t="s">
        <v>120</v>
      </c>
      <c r="F11" s="32" t="s">
        <v>121</v>
      </c>
      <c r="G11" s="32" t="s">
        <v>226</v>
      </c>
      <c r="H11" s="32" t="s">
        <v>227</v>
      </c>
      <c r="I11" s="52">
        <v>26082</v>
      </c>
      <c r="J11" s="52">
        <v>26082</v>
      </c>
      <c r="K11" s="270"/>
      <c r="L11" s="270"/>
      <c r="M11" s="52">
        <v>26082</v>
      </c>
      <c r="N11" s="270"/>
      <c r="O11" s="270"/>
      <c r="P11" s="270"/>
      <c r="Q11" s="270"/>
      <c r="R11" s="270"/>
      <c r="S11" s="270"/>
      <c r="T11" s="270"/>
      <c r="U11" s="270"/>
      <c r="V11" s="270"/>
      <c r="W11" s="270"/>
      <c r="X11" s="270"/>
    </row>
    <row r="12" ht="18" customHeight="1" spans="1:24">
      <c r="A12" s="266"/>
      <c r="B12" s="116" t="s">
        <v>91</v>
      </c>
      <c r="C12" s="32" t="s">
        <v>228</v>
      </c>
      <c r="D12" s="32" t="s">
        <v>229</v>
      </c>
      <c r="E12" s="32" t="s">
        <v>120</v>
      </c>
      <c r="F12" s="32" t="s">
        <v>121</v>
      </c>
      <c r="G12" s="32" t="s">
        <v>222</v>
      </c>
      <c r="H12" s="32" t="s">
        <v>223</v>
      </c>
      <c r="I12" s="52">
        <v>223656</v>
      </c>
      <c r="J12" s="52">
        <v>223656</v>
      </c>
      <c r="K12" s="270"/>
      <c r="L12" s="270"/>
      <c r="M12" s="52">
        <v>223656</v>
      </c>
      <c r="N12" s="270"/>
      <c r="O12" s="270"/>
      <c r="P12" s="270"/>
      <c r="Q12" s="270"/>
      <c r="R12" s="270"/>
      <c r="S12" s="270"/>
      <c r="T12" s="270"/>
      <c r="U12" s="270"/>
      <c r="V12" s="270"/>
      <c r="W12" s="270"/>
      <c r="X12" s="270"/>
    </row>
    <row r="13" ht="18" customHeight="1" spans="1:24">
      <c r="A13" s="266"/>
      <c r="B13" s="116" t="s">
        <v>91</v>
      </c>
      <c r="C13" s="32" t="s">
        <v>228</v>
      </c>
      <c r="D13" s="32" t="s">
        <v>229</v>
      </c>
      <c r="E13" s="32" t="s">
        <v>120</v>
      </c>
      <c r="F13" s="32" t="s">
        <v>121</v>
      </c>
      <c r="G13" s="32" t="s">
        <v>224</v>
      </c>
      <c r="H13" s="32" t="s">
        <v>225</v>
      </c>
      <c r="I13" s="52">
        <v>96</v>
      </c>
      <c r="J13" s="52">
        <v>96</v>
      </c>
      <c r="K13" s="270"/>
      <c r="L13" s="270"/>
      <c r="M13" s="52">
        <v>96</v>
      </c>
      <c r="N13" s="270"/>
      <c r="O13" s="270"/>
      <c r="P13" s="270"/>
      <c r="Q13" s="270"/>
      <c r="R13" s="270"/>
      <c r="S13" s="270"/>
      <c r="T13" s="270"/>
      <c r="U13" s="270"/>
      <c r="V13" s="270"/>
      <c r="W13" s="270"/>
      <c r="X13" s="270"/>
    </row>
    <row r="14" ht="18" customHeight="1" spans="1:24">
      <c r="A14" s="266"/>
      <c r="B14" s="116" t="s">
        <v>91</v>
      </c>
      <c r="C14" s="32" t="s">
        <v>228</v>
      </c>
      <c r="D14" s="32" t="s">
        <v>229</v>
      </c>
      <c r="E14" s="32" t="s">
        <v>120</v>
      </c>
      <c r="F14" s="32" t="s">
        <v>121</v>
      </c>
      <c r="G14" s="32" t="s">
        <v>226</v>
      </c>
      <c r="H14" s="32" t="s">
        <v>227</v>
      </c>
      <c r="I14" s="52">
        <v>18638</v>
      </c>
      <c r="J14" s="52">
        <v>18638</v>
      </c>
      <c r="K14" s="270"/>
      <c r="L14" s="270"/>
      <c r="M14" s="52">
        <v>18638</v>
      </c>
      <c r="N14" s="270"/>
      <c r="O14" s="270"/>
      <c r="P14" s="270"/>
      <c r="Q14" s="270"/>
      <c r="R14" s="270"/>
      <c r="S14" s="270"/>
      <c r="T14" s="270"/>
      <c r="U14" s="270"/>
      <c r="V14" s="270"/>
      <c r="W14" s="270"/>
      <c r="X14" s="270"/>
    </row>
    <row r="15" ht="18" customHeight="1" spans="1:24">
      <c r="A15" s="266"/>
      <c r="B15" s="116" t="s">
        <v>91</v>
      </c>
      <c r="C15" s="32" t="s">
        <v>228</v>
      </c>
      <c r="D15" s="32" t="s">
        <v>229</v>
      </c>
      <c r="E15" s="32" t="s">
        <v>120</v>
      </c>
      <c r="F15" s="32" t="s">
        <v>121</v>
      </c>
      <c r="G15" s="32" t="s">
        <v>230</v>
      </c>
      <c r="H15" s="32" t="s">
        <v>231</v>
      </c>
      <c r="I15" s="52">
        <v>284640</v>
      </c>
      <c r="J15" s="52">
        <v>284640</v>
      </c>
      <c r="K15" s="270"/>
      <c r="L15" s="270"/>
      <c r="M15" s="52">
        <v>284640</v>
      </c>
      <c r="N15" s="270"/>
      <c r="O15" s="270"/>
      <c r="P15" s="270"/>
      <c r="Q15" s="270"/>
      <c r="R15" s="270"/>
      <c r="S15" s="270"/>
      <c r="T15" s="270"/>
      <c r="U15" s="270"/>
      <c r="V15" s="270"/>
      <c r="W15" s="270"/>
      <c r="X15" s="270"/>
    </row>
    <row r="16" ht="29" customHeight="1" spans="1:24">
      <c r="A16" s="266"/>
      <c r="B16" s="116" t="s">
        <v>91</v>
      </c>
      <c r="C16" s="32" t="s">
        <v>232</v>
      </c>
      <c r="D16" s="32" t="s">
        <v>233</v>
      </c>
      <c r="E16" s="32" t="s">
        <v>112</v>
      </c>
      <c r="F16" s="32" t="s">
        <v>113</v>
      </c>
      <c r="G16" s="32" t="s">
        <v>234</v>
      </c>
      <c r="H16" s="32" t="s">
        <v>235</v>
      </c>
      <c r="I16" s="52">
        <v>217237</v>
      </c>
      <c r="J16" s="52">
        <v>217237</v>
      </c>
      <c r="K16" s="270"/>
      <c r="L16" s="270"/>
      <c r="M16" s="52">
        <v>217237</v>
      </c>
      <c r="N16" s="270"/>
      <c r="O16" s="270"/>
      <c r="P16" s="270"/>
      <c r="Q16" s="270"/>
      <c r="R16" s="270"/>
      <c r="S16" s="270"/>
      <c r="T16" s="270"/>
      <c r="U16" s="270"/>
      <c r="V16" s="270"/>
      <c r="W16" s="270"/>
      <c r="X16" s="270"/>
    </row>
    <row r="17" ht="18" customHeight="1" spans="1:24">
      <c r="A17" s="266"/>
      <c r="B17" s="116" t="s">
        <v>91</v>
      </c>
      <c r="C17" s="32" t="s">
        <v>232</v>
      </c>
      <c r="D17" s="32" t="s">
        <v>233</v>
      </c>
      <c r="E17" s="32" t="s">
        <v>120</v>
      </c>
      <c r="F17" s="32" t="s">
        <v>121</v>
      </c>
      <c r="G17" s="32" t="s">
        <v>236</v>
      </c>
      <c r="H17" s="32" t="s">
        <v>237</v>
      </c>
      <c r="I17" s="52">
        <v>4440</v>
      </c>
      <c r="J17" s="52">
        <v>4440</v>
      </c>
      <c r="K17" s="270"/>
      <c r="L17" s="270"/>
      <c r="M17" s="52">
        <v>4440</v>
      </c>
      <c r="N17" s="270"/>
      <c r="O17" s="270"/>
      <c r="P17" s="270"/>
      <c r="Q17" s="270"/>
      <c r="R17" s="270"/>
      <c r="S17" s="270"/>
      <c r="T17" s="270"/>
      <c r="U17" s="270"/>
      <c r="V17" s="270"/>
      <c r="W17" s="270"/>
      <c r="X17" s="270"/>
    </row>
    <row r="18" ht="25" customHeight="1" spans="1:24">
      <c r="A18" s="266"/>
      <c r="B18" s="116" t="s">
        <v>91</v>
      </c>
      <c r="C18" s="32" t="s">
        <v>232</v>
      </c>
      <c r="D18" s="32" t="s">
        <v>233</v>
      </c>
      <c r="E18" s="32" t="s">
        <v>134</v>
      </c>
      <c r="F18" s="32" t="s">
        <v>135</v>
      </c>
      <c r="G18" s="32" t="s">
        <v>238</v>
      </c>
      <c r="H18" s="32" t="s">
        <v>239</v>
      </c>
      <c r="I18" s="52">
        <v>63660</v>
      </c>
      <c r="J18" s="52">
        <v>63660</v>
      </c>
      <c r="K18" s="270"/>
      <c r="L18" s="270"/>
      <c r="M18" s="52">
        <v>63660</v>
      </c>
      <c r="N18" s="270"/>
      <c r="O18" s="270"/>
      <c r="P18" s="270"/>
      <c r="Q18" s="270"/>
      <c r="R18" s="270"/>
      <c r="S18" s="270"/>
      <c r="T18" s="270"/>
      <c r="U18" s="270"/>
      <c r="V18" s="270"/>
      <c r="W18" s="270"/>
      <c r="X18" s="270"/>
    </row>
    <row r="19" ht="18" customHeight="1" spans="1:24">
      <c r="A19" s="266"/>
      <c r="B19" s="116" t="s">
        <v>91</v>
      </c>
      <c r="C19" s="32" t="s">
        <v>232</v>
      </c>
      <c r="D19" s="32" t="s">
        <v>233</v>
      </c>
      <c r="E19" s="32" t="s">
        <v>136</v>
      </c>
      <c r="F19" s="32" t="s">
        <v>137</v>
      </c>
      <c r="G19" s="32" t="s">
        <v>238</v>
      </c>
      <c r="H19" s="32" t="s">
        <v>239</v>
      </c>
      <c r="I19" s="52">
        <v>52240</v>
      </c>
      <c r="J19" s="52">
        <v>52240</v>
      </c>
      <c r="K19" s="270"/>
      <c r="L19" s="270"/>
      <c r="M19" s="52">
        <v>52240</v>
      </c>
      <c r="N19" s="270"/>
      <c r="O19" s="270"/>
      <c r="P19" s="270"/>
      <c r="Q19" s="270"/>
      <c r="R19" s="270"/>
      <c r="S19" s="270"/>
      <c r="T19" s="270"/>
      <c r="U19" s="270"/>
      <c r="V19" s="270"/>
      <c r="W19" s="270"/>
      <c r="X19" s="270"/>
    </row>
    <row r="20" ht="24" customHeight="1" spans="1:24">
      <c r="A20" s="266"/>
      <c r="B20" s="116" t="s">
        <v>91</v>
      </c>
      <c r="C20" s="32" t="s">
        <v>232</v>
      </c>
      <c r="D20" s="32" t="s">
        <v>233</v>
      </c>
      <c r="E20" s="32" t="s">
        <v>138</v>
      </c>
      <c r="F20" s="32" t="s">
        <v>139</v>
      </c>
      <c r="G20" s="32" t="s">
        <v>240</v>
      </c>
      <c r="H20" s="32" t="s">
        <v>241</v>
      </c>
      <c r="I20" s="52">
        <v>91200</v>
      </c>
      <c r="J20" s="52">
        <v>91200</v>
      </c>
      <c r="K20" s="270"/>
      <c r="L20" s="270"/>
      <c r="M20" s="52">
        <v>91200</v>
      </c>
      <c r="N20" s="270"/>
      <c r="O20" s="270"/>
      <c r="P20" s="270"/>
      <c r="Q20" s="270"/>
      <c r="R20" s="270"/>
      <c r="S20" s="270"/>
      <c r="T20" s="270"/>
      <c r="U20" s="270"/>
      <c r="V20" s="270"/>
      <c r="W20" s="270"/>
      <c r="X20" s="270"/>
    </row>
    <row r="21" ht="27" customHeight="1" spans="1:24">
      <c r="A21" s="266"/>
      <c r="B21" s="116" t="s">
        <v>91</v>
      </c>
      <c r="C21" s="32" t="s">
        <v>232</v>
      </c>
      <c r="D21" s="32" t="s">
        <v>233</v>
      </c>
      <c r="E21" s="32" t="s">
        <v>140</v>
      </c>
      <c r="F21" s="32" t="s">
        <v>141</v>
      </c>
      <c r="G21" s="32" t="s">
        <v>236</v>
      </c>
      <c r="H21" s="32" t="s">
        <v>237</v>
      </c>
      <c r="I21" s="52">
        <v>2722</v>
      </c>
      <c r="J21" s="52">
        <v>2722</v>
      </c>
      <c r="K21" s="270"/>
      <c r="L21" s="270"/>
      <c r="M21" s="52">
        <v>2722</v>
      </c>
      <c r="N21" s="270"/>
      <c r="O21" s="270"/>
      <c r="P21" s="270"/>
      <c r="Q21" s="270"/>
      <c r="R21" s="270"/>
      <c r="S21" s="270"/>
      <c r="T21" s="270"/>
      <c r="U21" s="270"/>
      <c r="V21" s="270"/>
      <c r="W21" s="270"/>
      <c r="X21" s="270"/>
    </row>
    <row r="22" ht="18" customHeight="1" spans="1:24">
      <c r="A22" s="266"/>
      <c r="B22" s="116" t="s">
        <v>91</v>
      </c>
      <c r="C22" s="32" t="s">
        <v>242</v>
      </c>
      <c r="D22" s="32" t="s">
        <v>147</v>
      </c>
      <c r="E22" s="32" t="s">
        <v>146</v>
      </c>
      <c r="F22" s="32" t="s">
        <v>147</v>
      </c>
      <c r="G22" s="32" t="s">
        <v>243</v>
      </c>
      <c r="H22" s="32" t="s">
        <v>147</v>
      </c>
      <c r="I22" s="52">
        <v>192096</v>
      </c>
      <c r="J22" s="52">
        <v>192096</v>
      </c>
      <c r="K22" s="270"/>
      <c r="L22" s="270"/>
      <c r="M22" s="52">
        <v>192096</v>
      </c>
      <c r="N22" s="270"/>
      <c r="O22" s="270"/>
      <c r="P22" s="270"/>
      <c r="Q22" s="270"/>
      <c r="R22" s="270"/>
      <c r="S22" s="270"/>
      <c r="T22" s="270"/>
      <c r="U22" s="270"/>
      <c r="V22" s="270"/>
      <c r="W22" s="270"/>
      <c r="X22" s="270"/>
    </row>
    <row r="23" ht="18" customHeight="1" spans="1:24">
      <c r="A23" s="266"/>
      <c r="B23" s="116" t="s">
        <v>91</v>
      </c>
      <c r="C23" s="32" t="s">
        <v>244</v>
      </c>
      <c r="D23" s="32" t="s">
        <v>245</v>
      </c>
      <c r="E23" s="32" t="s">
        <v>108</v>
      </c>
      <c r="F23" s="32" t="s">
        <v>109</v>
      </c>
      <c r="G23" s="32" t="s">
        <v>246</v>
      </c>
      <c r="H23" s="32" t="s">
        <v>247</v>
      </c>
      <c r="I23" s="52">
        <v>75600</v>
      </c>
      <c r="J23" s="52">
        <v>75600</v>
      </c>
      <c r="K23" s="270"/>
      <c r="L23" s="270"/>
      <c r="M23" s="52">
        <v>75600</v>
      </c>
      <c r="N23" s="270"/>
      <c r="O23" s="270"/>
      <c r="P23" s="270"/>
      <c r="Q23" s="270"/>
      <c r="R23" s="270"/>
      <c r="S23" s="270"/>
      <c r="T23" s="270"/>
      <c r="U23" s="270"/>
      <c r="V23" s="270"/>
      <c r="W23" s="270"/>
      <c r="X23" s="270"/>
    </row>
    <row r="24" ht="18" customHeight="1" spans="1:24">
      <c r="A24" s="266"/>
      <c r="B24" s="116" t="s">
        <v>91</v>
      </c>
      <c r="C24" s="32" t="s">
        <v>244</v>
      </c>
      <c r="D24" s="32" t="s">
        <v>245</v>
      </c>
      <c r="E24" s="32" t="s">
        <v>110</v>
      </c>
      <c r="F24" s="32" t="s">
        <v>111</v>
      </c>
      <c r="G24" s="32" t="s">
        <v>246</v>
      </c>
      <c r="H24" s="32" t="s">
        <v>247</v>
      </c>
      <c r="I24" s="52">
        <v>20400</v>
      </c>
      <c r="J24" s="52">
        <v>20400</v>
      </c>
      <c r="K24" s="270"/>
      <c r="L24" s="270"/>
      <c r="M24" s="52">
        <v>20400</v>
      </c>
      <c r="N24" s="270"/>
      <c r="O24" s="270"/>
      <c r="P24" s="270"/>
      <c r="Q24" s="270"/>
      <c r="R24" s="270"/>
      <c r="S24" s="270"/>
      <c r="T24" s="270"/>
      <c r="U24" s="270"/>
      <c r="V24" s="270"/>
      <c r="W24" s="270"/>
      <c r="X24" s="270"/>
    </row>
    <row r="25" ht="18" customHeight="1" spans="1:24">
      <c r="A25" s="266"/>
      <c r="B25" s="116" t="s">
        <v>91</v>
      </c>
      <c r="C25" s="32" t="s">
        <v>248</v>
      </c>
      <c r="D25" s="32" t="s">
        <v>249</v>
      </c>
      <c r="E25" s="32" t="s">
        <v>120</v>
      </c>
      <c r="F25" s="32" t="s">
        <v>121</v>
      </c>
      <c r="G25" s="32" t="s">
        <v>250</v>
      </c>
      <c r="H25" s="32" t="s">
        <v>251</v>
      </c>
      <c r="I25" s="52">
        <v>15000</v>
      </c>
      <c r="J25" s="52">
        <v>15000</v>
      </c>
      <c r="K25" s="270"/>
      <c r="L25" s="270"/>
      <c r="M25" s="52">
        <v>15000</v>
      </c>
      <c r="N25" s="270"/>
      <c r="O25" s="270"/>
      <c r="P25" s="270"/>
      <c r="Q25" s="270"/>
      <c r="R25" s="270"/>
      <c r="S25" s="270"/>
      <c r="T25" s="270"/>
      <c r="U25" s="270"/>
      <c r="V25" s="270"/>
      <c r="W25" s="270"/>
      <c r="X25" s="270"/>
    </row>
    <row r="26" ht="18" customHeight="1" spans="1:24">
      <c r="A26" s="266"/>
      <c r="B26" s="116" t="s">
        <v>91</v>
      </c>
      <c r="C26" s="32" t="s">
        <v>252</v>
      </c>
      <c r="D26" s="32" t="s">
        <v>253</v>
      </c>
      <c r="E26" s="32" t="s">
        <v>120</v>
      </c>
      <c r="F26" s="32" t="s">
        <v>121</v>
      </c>
      <c r="G26" s="32" t="s">
        <v>254</v>
      </c>
      <c r="H26" s="32" t="s">
        <v>255</v>
      </c>
      <c r="I26" s="52">
        <v>58200</v>
      </c>
      <c r="J26" s="52">
        <v>58200</v>
      </c>
      <c r="K26" s="270"/>
      <c r="L26" s="270"/>
      <c r="M26" s="52">
        <v>58200</v>
      </c>
      <c r="N26" s="270"/>
      <c r="O26" s="270"/>
      <c r="P26" s="270"/>
      <c r="Q26" s="270"/>
      <c r="R26" s="270"/>
      <c r="S26" s="270"/>
      <c r="T26" s="270"/>
      <c r="U26" s="270"/>
      <c r="V26" s="270"/>
      <c r="W26" s="270"/>
      <c r="X26" s="270"/>
    </row>
    <row r="27" ht="18" customHeight="1" spans="1:24">
      <c r="A27" s="266"/>
      <c r="B27" s="116" t="s">
        <v>91</v>
      </c>
      <c r="C27" s="32" t="s">
        <v>256</v>
      </c>
      <c r="D27" s="32" t="s">
        <v>257</v>
      </c>
      <c r="E27" s="32" t="s">
        <v>108</v>
      </c>
      <c r="F27" s="32" t="s">
        <v>109</v>
      </c>
      <c r="G27" s="32" t="s">
        <v>258</v>
      </c>
      <c r="H27" s="32" t="s">
        <v>259</v>
      </c>
      <c r="I27" s="52">
        <v>5700</v>
      </c>
      <c r="J27" s="52">
        <v>5700</v>
      </c>
      <c r="K27" s="270"/>
      <c r="L27" s="270"/>
      <c r="M27" s="52">
        <v>5700</v>
      </c>
      <c r="N27" s="270"/>
      <c r="O27" s="270"/>
      <c r="P27" s="270"/>
      <c r="Q27" s="270"/>
      <c r="R27" s="270"/>
      <c r="S27" s="270"/>
      <c r="T27" s="270"/>
      <c r="U27" s="270"/>
      <c r="V27" s="270"/>
      <c r="W27" s="270"/>
      <c r="X27" s="270"/>
    </row>
    <row r="28" ht="18" customHeight="1" spans="1:24">
      <c r="A28" s="266"/>
      <c r="B28" s="116" t="s">
        <v>91</v>
      </c>
      <c r="C28" s="32" t="s">
        <v>256</v>
      </c>
      <c r="D28" s="32" t="s">
        <v>257</v>
      </c>
      <c r="E28" s="32" t="s">
        <v>110</v>
      </c>
      <c r="F28" s="32" t="s">
        <v>111</v>
      </c>
      <c r="G28" s="32" t="s">
        <v>258</v>
      </c>
      <c r="H28" s="32" t="s">
        <v>259</v>
      </c>
      <c r="I28" s="52">
        <v>1900</v>
      </c>
      <c r="J28" s="52">
        <v>1900</v>
      </c>
      <c r="K28" s="270"/>
      <c r="L28" s="270"/>
      <c r="M28" s="52">
        <v>1900</v>
      </c>
      <c r="N28" s="270"/>
      <c r="O28" s="270"/>
      <c r="P28" s="270"/>
      <c r="Q28" s="270"/>
      <c r="R28" s="270"/>
      <c r="S28" s="270"/>
      <c r="T28" s="270"/>
      <c r="U28" s="270"/>
      <c r="V28" s="270"/>
      <c r="W28" s="270"/>
      <c r="X28" s="270"/>
    </row>
    <row r="29" ht="18" customHeight="1" spans="1:24">
      <c r="A29" s="266"/>
      <c r="B29" s="116" t="s">
        <v>91</v>
      </c>
      <c r="C29" s="32" t="s">
        <v>256</v>
      </c>
      <c r="D29" s="32" t="s">
        <v>257</v>
      </c>
      <c r="E29" s="32" t="s">
        <v>120</v>
      </c>
      <c r="F29" s="32" t="s">
        <v>121</v>
      </c>
      <c r="G29" s="32" t="s">
        <v>260</v>
      </c>
      <c r="H29" s="32" t="s">
        <v>261</v>
      </c>
      <c r="I29" s="52">
        <v>18000</v>
      </c>
      <c r="J29" s="52">
        <v>18000</v>
      </c>
      <c r="K29" s="270"/>
      <c r="L29" s="270"/>
      <c r="M29" s="52">
        <v>18000</v>
      </c>
      <c r="N29" s="270"/>
      <c r="O29" s="270"/>
      <c r="P29" s="270"/>
      <c r="Q29" s="270"/>
      <c r="R29" s="270"/>
      <c r="S29" s="270"/>
      <c r="T29" s="270"/>
      <c r="U29" s="270"/>
      <c r="V29" s="270"/>
      <c r="W29" s="270"/>
      <c r="X29" s="270"/>
    </row>
    <row r="30" ht="18" customHeight="1" spans="1:24">
      <c r="A30" s="266"/>
      <c r="B30" s="116" t="s">
        <v>91</v>
      </c>
      <c r="C30" s="32" t="s">
        <v>256</v>
      </c>
      <c r="D30" s="32" t="s">
        <v>257</v>
      </c>
      <c r="E30" s="32" t="s">
        <v>120</v>
      </c>
      <c r="F30" s="32" t="s">
        <v>121</v>
      </c>
      <c r="G30" s="32" t="s">
        <v>262</v>
      </c>
      <c r="H30" s="32" t="s">
        <v>263</v>
      </c>
      <c r="I30" s="52">
        <v>7200</v>
      </c>
      <c r="J30" s="52">
        <v>7200</v>
      </c>
      <c r="K30" s="270"/>
      <c r="L30" s="270"/>
      <c r="M30" s="52">
        <v>7200</v>
      </c>
      <c r="N30" s="270"/>
      <c r="O30" s="270"/>
      <c r="P30" s="270"/>
      <c r="Q30" s="270"/>
      <c r="R30" s="270"/>
      <c r="S30" s="270"/>
      <c r="T30" s="270"/>
      <c r="U30" s="270"/>
      <c r="V30" s="270"/>
      <c r="W30" s="270"/>
      <c r="X30" s="270"/>
    </row>
    <row r="31" ht="18" customHeight="1" spans="1:24">
      <c r="A31" s="266"/>
      <c r="B31" s="116" t="s">
        <v>91</v>
      </c>
      <c r="C31" s="32" t="s">
        <v>256</v>
      </c>
      <c r="D31" s="32" t="s">
        <v>257</v>
      </c>
      <c r="E31" s="32" t="s">
        <v>120</v>
      </c>
      <c r="F31" s="32" t="s">
        <v>121</v>
      </c>
      <c r="G31" s="32" t="s">
        <v>264</v>
      </c>
      <c r="H31" s="32" t="s">
        <v>265</v>
      </c>
      <c r="I31" s="52">
        <v>22000</v>
      </c>
      <c r="J31" s="52">
        <v>22000</v>
      </c>
      <c r="K31" s="270"/>
      <c r="L31" s="270"/>
      <c r="M31" s="52">
        <v>22000</v>
      </c>
      <c r="N31" s="270"/>
      <c r="O31" s="270"/>
      <c r="P31" s="270"/>
      <c r="Q31" s="270"/>
      <c r="R31" s="270"/>
      <c r="S31" s="270"/>
      <c r="T31" s="270"/>
      <c r="U31" s="270"/>
      <c r="V31" s="270"/>
      <c r="W31" s="270"/>
      <c r="X31" s="270"/>
    </row>
    <row r="32" ht="18" customHeight="1" spans="1:24">
      <c r="A32" s="266"/>
      <c r="B32" s="116" t="s">
        <v>91</v>
      </c>
      <c r="C32" s="32" t="s">
        <v>256</v>
      </c>
      <c r="D32" s="32" t="s">
        <v>257</v>
      </c>
      <c r="E32" s="32" t="s">
        <v>120</v>
      </c>
      <c r="F32" s="32" t="s">
        <v>121</v>
      </c>
      <c r="G32" s="32" t="s">
        <v>266</v>
      </c>
      <c r="H32" s="32" t="s">
        <v>267</v>
      </c>
      <c r="I32" s="52">
        <v>2970</v>
      </c>
      <c r="J32" s="52">
        <v>2970</v>
      </c>
      <c r="K32" s="270"/>
      <c r="L32" s="270"/>
      <c r="M32" s="52">
        <v>2970</v>
      </c>
      <c r="N32" s="270"/>
      <c r="O32" s="270"/>
      <c r="P32" s="270"/>
      <c r="Q32" s="270"/>
      <c r="R32" s="270"/>
      <c r="S32" s="270"/>
      <c r="T32" s="270"/>
      <c r="U32" s="270"/>
      <c r="V32" s="270"/>
      <c r="W32" s="270"/>
      <c r="X32" s="270"/>
    </row>
    <row r="33" ht="18" customHeight="1" spans="1:24">
      <c r="A33" s="266"/>
      <c r="B33" s="116" t="s">
        <v>91</v>
      </c>
      <c r="C33" s="32" t="s">
        <v>256</v>
      </c>
      <c r="D33" s="32" t="s">
        <v>257</v>
      </c>
      <c r="E33" s="32" t="s">
        <v>120</v>
      </c>
      <c r="F33" s="32" t="s">
        <v>121</v>
      </c>
      <c r="G33" s="32" t="s">
        <v>254</v>
      </c>
      <c r="H33" s="32" t="s">
        <v>255</v>
      </c>
      <c r="I33" s="52">
        <v>10320</v>
      </c>
      <c r="J33" s="52">
        <v>10320</v>
      </c>
      <c r="K33" s="270"/>
      <c r="L33" s="270"/>
      <c r="M33" s="52">
        <v>10320</v>
      </c>
      <c r="N33" s="270"/>
      <c r="O33" s="270"/>
      <c r="P33" s="270"/>
      <c r="Q33" s="270"/>
      <c r="R33" s="270"/>
      <c r="S33" s="270"/>
      <c r="T33" s="270"/>
      <c r="U33" s="270"/>
      <c r="V33" s="270"/>
      <c r="W33" s="270"/>
      <c r="X33" s="270"/>
    </row>
    <row r="34" ht="18" customHeight="1" spans="1:24">
      <c r="A34" s="266"/>
      <c r="B34" s="116" t="s">
        <v>91</v>
      </c>
      <c r="C34" s="32" t="s">
        <v>256</v>
      </c>
      <c r="D34" s="32" t="s">
        <v>257</v>
      </c>
      <c r="E34" s="32" t="s">
        <v>120</v>
      </c>
      <c r="F34" s="32" t="s">
        <v>121</v>
      </c>
      <c r="G34" s="32" t="s">
        <v>258</v>
      </c>
      <c r="H34" s="32" t="s">
        <v>259</v>
      </c>
      <c r="I34" s="52">
        <v>54400</v>
      </c>
      <c r="J34" s="52">
        <v>54400</v>
      </c>
      <c r="K34" s="270"/>
      <c r="L34" s="270"/>
      <c r="M34" s="52">
        <v>54400</v>
      </c>
      <c r="N34" s="270"/>
      <c r="O34" s="270"/>
      <c r="P34" s="270"/>
      <c r="Q34" s="270"/>
      <c r="R34" s="270"/>
      <c r="S34" s="270"/>
      <c r="T34" s="270"/>
      <c r="U34" s="270"/>
      <c r="V34" s="270"/>
      <c r="W34" s="270"/>
      <c r="X34" s="270"/>
    </row>
    <row r="35" ht="18" customHeight="1" spans="1:24">
      <c r="A35" s="266"/>
      <c r="B35" s="116" t="s">
        <v>91</v>
      </c>
      <c r="C35" s="32" t="s">
        <v>268</v>
      </c>
      <c r="D35" s="32" t="s">
        <v>269</v>
      </c>
      <c r="E35" s="32" t="s">
        <v>120</v>
      </c>
      <c r="F35" s="32" t="s">
        <v>121</v>
      </c>
      <c r="G35" s="32" t="s">
        <v>270</v>
      </c>
      <c r="H35" s="32" t="s">
        <v>269</v>
      </c>
      <c r="I35" s="52">
        <v>3960</v>
      </c>
      <c r="J35" s="52">
        <v>3960</v>
      </c>
      <c r="K35" s="270"/>
      <c r="L35" s="270"/>
      <c r="M35" s="52">
        <v>3960</v>
      </c>
      <c r="N35" s="270"/>
      <c r="O35" s="270"/>
      <c r="P35" s="270"/>
      <c r="Q35" s="270"/>
      <c r="R35" s="270"/>
      <c r="S35" s="270"/>
      <c r="T35" s="270"/>
      <c r="U35" s="270"/>
      <c r="V35" s="270"/>
      <c r="W35" s="270"/>
      <c r="X35" s="270"/>
    </row>
    <row r="36" ht="18" customHeight="1" spans="1:24">
      <c r="A36" s="266"/>
      <c r="B36" s="116" t="s">
        <v>91</v>
      </c>
      <c r="C36" s="32" t="s">
        <v>271</v>
      </c>
      <c r="D36" s="32" t="s">
        <v>272</v>
      </c>
      <c r="E36" s="32" t="s">
        <v>120</v>
      </c>
      <c r="F36" s="32" t="s">
        <v>121</v>
      </c>
      <c r="G36" s="32" t="s">
        <v>230</v>
      </c>
      <c r="H36" s="32" t="s">
        <v>231</v>
      </c>
      <c r="I36" s="52">
        <v>194100</v>
      </c>
      <c r="J36" s="52">
        <v>194100</v>
      </c>
      <c r="K36" s="270"/>
      <c r="L36" s="270"/>
      <c r="M36" s="52">
        <v>194100</v>
      </c>
      <c r="N36" s="270"/>
      <c r="O36" s="270"/>
      <c r="P36" s="270"/>
      <c r="Q36" s="270"/>
      <c r="R36" s="270"/>
      <c r="S36" s="270"/>
      <c r="T36" s="270"/>
      <c r="U36" s="270"/>
      <c r="V36" s="270"/>
      <c r="W36" s="270"/>
      <c r="X36" s="270"/>
    </row>
    <row r="37" ht="18" customHeight="1" spans="1:24">
      <c r="A37" s="266"/>
      <c r="B37" s="116" t="s">
        <v>91</v>
      </c>
      <c r="C37" s="32" t="s">
        <v>273</v>
      </c>
      <c r="D37" s="32" t="s">
        <v>274</v>
      </c>
      <c r="E37" s="32" t="s">
        <v>120</v>
      </c>
      <c r="F37" s="32" t="s">
        <v>121</v>
      </c>
      <c r="G37" s="32" t="s">
        <v>226</v>
      </c>
      <c r="H37" s="32" t="s">
        <v>227</v>
      </c>
      <c r="I37" s="52">
        <v>251760</v>
      </c>
      <c r="J37" s="52">
        <v>251760</v>
      </c>
      <c r="K37" s="270"/>
      <c r="L37" s="270"/>
      <c r="M37" s="52">
        <v>251760</v>
      </c>
      <c r="N37" s="270"/>
      <c r="O37" s="270"/>
      <c r="P37" s="270"/>
      <c r="Q37" s="270"/>
      <c r="R37" s="270"/>
      <c r="S37" s="270"/>
      <c r="T37" s="270"/>
      <c r="U37" s="270"/>
      <c r="V37" s="270"/>
      <c r="W37" s="270"/>
      <c r="X37" s="270"/>
    </row>
    <row r="38" ht="18" customHeight="1" spans="1:24">
      <c r="A38" s="266"/>
      <c r="B38" s="116" t="s">
        <v>91</v>
      </c>
      <c r="C38" s="32" t="s">
        <v>275</v>
      </c>
      <c r="D38" s="32" t="s">
        <v>276</v>
      </c>
      <c r="E38" s="32" t="s">
        <v>120</v>
      </c>
      <c r="F38" s="32" t="s">
        <v>121</v>
      </c>
      <c r="G38" s="32" t="s">
        <v>277</v>
      </c>
      <c r="H38" s="32" t="s">
        <v>278</v>
      </c>
      <c r="I38" s="52">
        <v>166680</v>
      </c>
      <c r="J38" s="52">
        <v>166680</v>
      </c>
      <c r="K38" s="270"/>
      <c r="L38" s="270"/>
      <c r="M38" s="52">
        <v>166680</v>
      </c>
      <c r="N38" s="270"/>
      <c r="O38" s="270"/>
      <c r="P38" s="270"/>
      <c r="Q38" s="270"/>
      <c r="R38" s="270"/>
      <c r="S38" s="270"/>
      <c r="T38" s="270"/>
      <c r="U38" s="270"/>
      <c r="V38" s="270"/>
      <c r="W38" s="270"/>
      <c r="X38" s="270"/>
    </row>
    <row r="39" ht="18" customHeight="1" spans="1:24">
      <c r="A39" s="266"/>
      <c r="B39" s="116" t="s">
        <v>91</v>
      </c>
      <c r="C39" s="32" t="s">
        <v>279</v>
      </c>
      <c r="D39" s="32" t="s">
        <v>199</v>
      </c>
      <c r="E39" s="32" t="s">
        <v>120</v>
      </c>
      <c r="F39" s="32" t="s">
        <v>121</v>
      </c>
      <c r="G39" s="32" t="s">
        <v>280</v>
      </c>
      <c r="H39" s="32" t="s">
        <v>199</v>
      </c>
      <c r="I39" s="52">
        <v>2000</v>
      </c>
      <c r="J39" s="52">
        <v>2000</v>
      </c>
      <c r="K39" s="270"/>
      <c r="L39" s="270"/>
      <c r="M39" s="52">
        <v>2000</v>
      </c>
      <c r="N39" s="270"/>
      <c r="O39" s="270"/>
      <c r="P39" s="270"/>
      <c r="Q39" s="270"/>
      <c r="R39" s="270"/>
      <c r="S39" s="270"/>
      <c r="T39" s="270"/>
      <c r="U39" s="270"/>
      <c r="V39" s="270"/>
      <c r="W39" s="270"/>
      <c r="X39" s="270" t="s">
        <v>92</v>
      </c>
    </row>
    <row r="40" ht="18" customHeight="1" spans="1:24">
      <c r="A40" s="267" t="s">
        <v>153</v>
      </c>
      <c r="B40" s="268"/>
      <c r="C40" s="268"/>
      <c r="D40" s="268"/>
      <c r="E40" s="268"/>
      <c r="F40" s="268"/>
      <c r="G40" s="268"/>
      <c r="H40" s="269"/>
      <c r="I40" s="52">
        <v>2788297</v>
      </c>
      <c r="J40" s="52">
        <v>2788297</v>
      </c>
      <c r="K40" s="271"/>
      <c r="L40" s="271"/>
      <c r="M40" s="52">
        <v>2788297</v>
      </c>
      <c r="N40" s="271"/>
      <c r="O40" s="271"/>
      <c r="P40" s="271"/>
      <c r="Q40" s="271"/>
      <c r="R40" s="271"/>
      <c r="S40" s="271"/>
      <c r="T40" s="271"/>
      <c r="U40" s="271"/>
      <c r="V40" s="271"/>
      <c r="W40" s="271"/>
      <c r="X40" s="271" t="s">
        <v>92</v>
      </c>
    </row>
  </sheetData>
  <mergeCells count="31">
    <mergeCell ref="A2:X2"/>
    <mergeCell ref="A3:J3"/>
    <mergeCell ref="I4:X4"/>
    <mergeCell ref="J5:N5"/>
    <mergeCell ref="O5:Q5"/>
    <mergeCell ref="S5:X5"/>
    <mergeCell ref="A40:H4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7"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1"/>
  <sheetViews>
    <sheetView zoomScaleSheetLayoutView="60" workbookViewId="0">
      <selection activeCell="C30" sqref="C30"/>
    </sheetView>
  </sheetViews>
  <sheetFormatPr defaultColWidth="8.88571428571429" defaultRowHeight="14.25" customHeight="1"/>
  <cols>
    <col min="1" max="1" width="14.4285714285714" style="74" customWidth="1"/>
    <col min="2" max="2" width="19.8571428571429" style="74" customWidth="1"/>
    <col min="3" max="3" width="39.8571428571429" style="74" customWidth="1"/>
    <col min="4" max="4" width="29.4285714285714" style="74" customWidth="1"/>
    <col min="5" max="5" width="8.85714285714286" style="74" customWidth="1"/>
    <col min="6" max="6" width="17.1428571428571" style="74" customWidth="1"/>
    <col min="7" max="7" width="7.71428571428571" style="74" customWidth="1"/>
    <col min="8" max="8" width="14.2857142857143" style="74" customWidth="1"/>
    <col min="9" max="9" width="13.2857142857143" style="74" customWidth="1"/>
    <col min="10" max="10" width="11.5714285714286" style="74" customWidth="1"/>
    <col min="11" max="11" width="12.1428571428571" style="74" customWidth="1"/>
    <col min="12" max="12" width="10" style="74" customWidth="1"/>
    <col min="13" max="13" width="10.5714285714286" style="74" customWidth="1"/>
    <col min="14" max="14" width="10.2857142857143" style="74" customWidth="1"/>
    <col min="15" max="15" width="10.4285714285714" style="74" customWidth="1"/>
    <col min="16" max="17" width="11.1333333333333" style="74" customWidth="1"/>
    <col min="18" max="18" width="9.13333333333333" style="74" customWidth="1"/>
    <col min="19" max="19" width="10.2857142857143" style="74" customWidth="1"/>
    <col min="20" max="22" width="11.7142857142857" style="74" customWidth="1"/>
    <col min="23" max="23" width="10.2857142857143" style="74" customWidth="1"/>
    <col min="24" max="24" width="9.13333333333333" style="74" customWidth="1"/>
    <col min="25" max="16384" width="9.13333333333333" style="74"/>
  </cols>
  <sheetData>
    <row r="1" ht="13.5" customHeight="1" spans="1:23">
      <c r="A1" s="74" t="s">
        <v>281</v>
      </c>
      <c r="E1" s="252"/>
      <c r="F1" s="252"/>
      <c r="G1" s="252"/>
      <c r="H1" s="252"/>
      <c r="I1" s="76"/>
      <c r="J1" s="76"/>
      <c r="K1" s="76"/>
      <c r="L1" s="76"/>
      <c r="M1" s="76"/>
      <c r="N1" s="76"/>
      <c r="O1" s="76"/>
      <c r="P1" s="76"/>
      <c r="Q1" s="76"/>
      <c r="W1" s="77"/>
    </row>
    <row r="2" ht="27.75" customHeight="1" spans="1:23">
      <c r="A2" s="60" t="s">
        <v>9</v>
      </c>
      <c r="B2" s="60"/>
      <c r="C2" s="60"/>
      <c r="D2" s="60"/>
      <c r="E2" s="60"/>
      <c r="F2" s="60"/>
      <c r="G2" s="60"/>
      <c r="H2" s="60"/>
      <c r="I2" s="60"/>
      <c r="J2" s="60"/>
      <c r="K2" s="60"/>
      <c r="L2" s="60"/>
      <c r="M2" s="60"/>
      <c r="N2" s="60"/>
      <c r="O2" s="60"/>
      <c r="P2" s="60"/>
      <c r="Q2" s="60"/>
      <c r="R2" s="60"/>
      <c r="S2" s="60"/>
      <c r="T2" s="60"/>
      <c r="U2" s="60"/>
      <c r="V2" s="60"/>
      <c r="W2" s="60"/>
    </row>
    <row r="3" ht="13.5" customHeight="1" spans="1:23">
      <c r="A3" s="162" t="s">
        <v>22</v>
      </c>
      <c r="B3" s="162"/>
      <c r="C3" s="248"/>
      <c r="D3" s="248"/>
      <c r="E3" s="248"/>
      <c r="F3" s="248"/>
      <c r="G3" s="248"/>
      <c r="H3" s="248"/>
      <c r="I3" s="80"/>
      <c r="J3" s="80"/>
      <c r="K3" s="80"/>
      <c r="L3" s="80"/>
      <c r="M3" s="80"/>
      <c r="N3" s="80"/>
      <c r="O3" s="80"/>
      <c r="P3" s="80"/>
      <c r="Q3" s="80"/>
      <c r="W3" s="159" t="s">
        <v>195</v>
      </c>
    </row>
    <row r="4" ht="15.75" customHeight="1" spans="1:23">
      <c r="A4" s="130" t="s">
        <v>282</v>
      </c>
      <c r="B4" s="130" t="s">
        <v>205</v>
      </c>
      <c r="C4" s="130" t="s">
        <v>206</v>
      </c>
      <c r="D4" s="130" t="s">
        <v>283</v>
      </c>
      <c r="E4" s="130" t="s">
        <v>207</v>
      </c>
      <c r="F4" s="130" t="s">
        <v>208</v>
      </c>
      <c r="G4" s="130" t="s">
        <v>284</v>
      </c>
      <c r="H4" s="130" t="s">
        <v>285</v>
      </c>
      <c r="I4" s="130" t="s">
        <v>77</v>
      </c>
      <c r="J4" s="95" t="s">
        <v>286</v>
      </c>
      <c r="K4" s="95"/>
      <c r="L4" s="95"/>
      <c r="M4" s="95"/>
      <c r="N4" s="95" t="s">
        <v>214</v>
      </c>
      <c r="O4" s="95"/>
      <c r="P4" s="95"/>
      <c r="Q4" s="194" t="s">
        <v>83</v>
      </c>
      <c r="R4" s="95" t="s">
        <v>84</v>
      </c>
      <c r="S4" s="95"/>
      <c r="T4" s="95"/>
      <c r="U4" s="95"/>
      <c r="V4" s="95"/>
      <c r="W4" s="95"/>
    </row>
    <row r="5" ht="17.25" customHeight="1" spans="1:23">
      <c r="A5" s="130"/>
      <c r="B5" s="130"/>
      <c r="C5" s="130"/>
      <c r="D5" s="130"/>
      <c r="E5" s="130"/>
      <c r="F5" s="130"/>
      <c r="G5" s="130"/>
      <c r="H5" s="130"/>
      <c r="I5" s="130"/>
      <c r="J5" s="95" t="s">
        <v>80</v>
      </c>
      <c r="K5" s="95"/>
      <c r="L5" s="194" t="s">
        <v>81</v>
      </c>
      <c r="M5" s="194" t="s">
        <v>82</v>
      </c>
      <c r="N5" s="194" t="s">
        <v>80</v>
      </c>
      <c r="O5" s="194" t="s">
        <v>81</v>
      </c>
      <c r="P5" s="194" t="s">
        <v>82</v>
      </c>
      <c r="Q5" s="194"/>
      <c r="R5" s="194" t="s">
        <v>79</v>
      </c>
      <c r="S5" s="194" t="s">
        <v>86</v>
      </c>
      <c r="T5" s="194" t="s">
        <v>287</v>
      </c>
      <c r="U5" s="257" t="s">
        <v>88</v>
      </c>
      <c r="V5" s="194" t="s">
        <v>89</v>
      </c>
      <c r="W5" s="194" t="s">
        <v>90</v>
      </c>
    </row>
    <row r="6" ht="28.5" spans="1:23">
      <c r="A6" s="130"/>
      <c r="B6" s="130"/>
      <c r="C6" s="130"/>
      <c r="D6" s="130"/>
      <c r="E6" s="130"/>
      <c r="F6" s="130"/>
      <c r="G6" s="130"/>
      <c r="H6" s="130"/>
      <c r="I6" s="130"/>
      <c r="J6" s="254" t="s">
        <v>79</v>
      </c>
      <c r="K6" s="254" t="s">
        <v>288</v>
      </c>
      <c r="L6" s="194"/>
      <c r="M6" s="194"/>
      <c r="N6" s="194"/>
      <c r="O6" s="194"/>
      <c r="P6" s="194"/>
      <c r="Q6" s="194"/>
      <c r="R6" s="194"/>
      <c r="S6" s="194"/>
      <c r="T6" s="194"/>
      <c r="U6" s="257"/>
      <c r="V6" s="194"/>
      <c r="W6" s="194"/>
    </row>
    <row r="7" ht="15" customHeight="1" spans="1:23">
      <c r="A7" s="117">
        <v>1</v>
      </c>
      <c r="B7" s="117">
        <v>2</v>
      </c>
      <c r="C7" s="117">
        <v>3</v>
      </c>
      <c r="D7" s="117">
        <v>4</v>
      </c>
      <c r="E7" s="117">
        <v>5</v>
      </c>
      <c r="F7" s="117">
        <v>6</v>
      </c>
      <c r="G7" s="117">
        <v>7</v>
      </c>
      <c r="H7" s="117">
        <v>8</v>
      </c>
      <c r="I7" s="117">
        <v>9</v>
      </c>
      <c r="J7" s="117">
        <v>10</v>
      </c>
      <c r="K7" s="117">
        <v>11</v>
      </c>
      <c r="L7" s="117">
        <v>12</v>
      </c>
      <c r="M7" s="117">
        <v>13</v>
      </c>
      <c r="N7" s="117">
        <v>14</v>
      </c>
      <c r="O7" s="117">
        <v>15</v>
      </c>
      <c r="P7" s="117">
        <v>16</v>
      </c>
      <c r="Q7" s="117">
        <v>17</v>
      </c>
      <c r="R7" s="117">
        <v>18</v>
      </c>
      <c r="S7" s="117">
        <v>19</v>
      </c>
      <c r="T7" s="117">
        <v>20</v>
      </c>
      <c r="U7" s="117">
        <v>21</v>
      </c>
      <c r="V7" s="117">
        <v>22</v>
      </c>
      <c r="W7" s="117">
        <v>23</v>
      </c>
    </row>
    <row r="8" ht="25" customHeight="1" spans="1:23">
      <c r="A8" s="32" t="s">
        <v>289</v>
      </c>
      <c r="B8" s="32" t="s">
        <v>290</v>
      </c>
      <c r="C8" s="32" t="s">
        <v>291</v>
      </c>
      <c r="D8" s="235" t="s">
        <v>91</v>
      </c>
      <c r="E8" s="32" t="s">
        <v>124</v>
      </c>
      <c r="F8" s="32" t="s">
        <v>125</v>
      </c>
      <c r="G8" s="32" t="s">
        <v>292</v>
      </c>
      <c r="H8" s="32" t="s">
        <v>293</v>
      </c>
      <c r="I8" s="52">
        <v>404800</v>
      </c>
      <c r="J8" s="52">
        <v>404800</v>
      </c>
      <c r="K8" s="52">
        <v>404800</v>
      </c>
      <c r="L8" s="255"/>
      <c r="M8" s="255"/>
      <c r="N8" s="52"/>
      <c r="O8" s="52"/>
      <c r="P8" s="255"/>
      <c r="Q8" s="255"/>
      <c r="R8" s="255"/>
      <c r="S8" s="255"/>
      <c r="T8" s="255"/>
      <c r="U8" s="258"/>
      <c r="V8" s="259"/>
      <c r="W8" s="259"/>
    </row>
    <row r="9" ht="25" customHeight="1" spans="1:23">
      <c r="A9" s="32" t="s">
        <v>289</v>
      </c>
      <c r="B9" s="32" t="s">
        <v>290</v>
      </c>
      <c r="C9" s="32" t="s">
        <v>291</v>
      </c>
      <c r="D9" s="235" t="s">
        <v>91</v>
      </c>
      <c r="E9" s="32" t="s">
        <v>122</v>
      </c>
      <c r="F9" s="32" t="s">
        <v>123</v>
      </c>
      <c r="G9" s="32" t="s">
        <v>292</v>
      </c>
      <c r="H9" s="32" t="s">
        <v>293</v>
      </c>
      <c r="I9" s="52">
        <v>50000</v>
      </c>
      <c r="J9" s="52">
        <v>50000</v>
      </c>
      <c r="K9" s="52">
        <v>50000</v>
      </c>
      <c r="L9" s="255"/>
      <c r="M9" s="255"/>
      <c r="N9" s="52"/>
      <c r="O9" s="52"/>
      <c r="P9" s="255"/>
      <c r="Q9" s="255"/>
      <c r="R9" s="255"/>
      <c r="S9" s="255"/>
      <c r="T9" s="255"/>
      <c r="U9" s="258"/>
      <c r="V9" s="259"/>
      <c r="W9" s="259"/>
    </row>
    <row r="10" ht="25" customHeight="1" spans="1:23">
      <c r="A10" s="32" t="s">
        <v>289</v>
      </c>
      <c r="B10" s="32" t="s">
        <v>290</v>
      </c>
      <c r="C10" s="32" t="s">
        <v>291</v>
      </c>
      <c r="D10" s="235" t="s">
        <v>91</v>
      </c>
      <c r="E10" s="32" t="s">
        <v>124</v>
      </c>
      <c r="F10" s="32" t="s">
        <v>125</v>
      </c>
      <c r="G10" s="32" t="s">
        <v>246</v>
      </c>
      <c r="H10" s="32" t="s">
        <v>247</v>
      </c>
      <c r="I10" s="52">
        <v>1030000</v>
      </c>
      <c r="J10" s="52">
        <v>1030000</v>
      </c>
      <c r="K10" s="52">
        <v>1030000</v>
      </c>
      <c r="L10" s="255"/>
      <c r="M10" s="255"/>
      <c r="N10" s="52"/>
      <c r="O10" s="52"/>
      <c r="P10" s="255"/>
      <c r="Q10" s="255"/>
      <c r="R10" s="255"/>
      <c r="S10" s="255"/>
      <c r="T10" s="255"/>
      <c r="U10" s="258"/>
      <c r="V10" s="259"/>
      <c r="W10" s="259"/>
    </row>
    <row r="11" ht="25" customHeight="1" spans="1:23">
      <c r="A11" s="32" t="s">
        <v>289</v>
      </c>
      <c r="B11" s="32" t="s">
        <v>294</v>
      </c>
      <c r="C11" s="32" t="s">
        <v>295</v>
      </c>
      <c r="D11" s="235" t="s">
        <v>91</v>
      </c>
      <c r="E11" s="32" t="s">
        <v>128</v>
      </c>
      <c r="F11" s="32" t="s">
        <v>129</v>
      </c>
      <c r="G11" s="32" t="s">
        <v>246</v>
      </c>
      <c r="H11" s="32" t="s">
        <v>247</v>
      </c>
      <c r="I11" s="52">
        <v>2020000</v>
      </c>
      <c r="J11" s="52">
        <v>2020000</v>
      </c>
      <c r="K11" s="52">
        <v>2020000</v>
      </c>
      <c r="L11" s="255"/>
      <c r="M11" s="255"/>
      <c r="N11" s="52"/>
      <c r="O11" s="52"/>
      <c r="P11" s="255"/>
      <c r="Q11" s="255"/>
      <c r="R11" s="255"/>
      <c r="S11" s="255"/>
      <c r="T11" s="255"/>
      <c r="U11" s="258"/>
      <c r="V11" s="259"/>
      <c r="W11" s="259"/>
    </row>
    <row r="12" ht="25" customHeight="1" spans="1:23">
      <c r="A12" s="32" t="s">
        <v>289</v>
      </c>
      <c r="B12" s="32" t="s">
        <v>294</v>
      </c>
      <c r="C12" s="32" t="s">
        <v>295</v>
      </c>
      <c r="D12" s="235" t="s">
        <v>91</v>
      </c>
      <c r="E12" s="32" t="s">
        <v>128</v>
      </c>
      <c r="F12" s="32" t="s">
        <v>129</v>
      </c>
      <c r="G12" s="32" t="s">
        <v>296</v>
      </c>
      <c r="H12" s="32" t="s">
        <v>297</v>
      </c>
      <c r="I12" s="52">
        <v>2408000</v>
      </c>
      <c r="J12" s="52">
        <v>2408000</v>
      </c>
      <c r="K12" s="52">
        <v>2408000</v>
      </c>
      <c r="L12" s="255"/>
      <c r="M12" s="255"/>
      <c r="N12" s="52"/>
      <c r="O12" s="52"/>
      <c r="P12" s="255"/>
      <c r="Q12" s="255"/>
      <c r="R12" s="255"/>
      <c r="S12" s="255"/>
      <c r="T12" s="255"/>
      <c r="U12" s="258"/>
      <c r="V12" s="259"/>
      <c r="W12" s="259"/>
    </row>
    <row r="13" ht="25" customHeight="1" spans="1:23">
      <c r="A13" s="32" t="s">
        <v>289</v>
      </c>
      <c r="B13" s="32" t="s">
        <v>298</v>
      </c>
      <c r="C13" s="32" t="s">
        <v>299</v>
      </c>
      <c r="D13" s="235" t="s">
        <v>91</v>
      </c>
      <c r="E13" s="32" t="s">
        <v>126</v>
      </c>
      <c r="F13" s="32" t="s">
        <v>127</v>
      </c>
      <c r="G13" s="32" t="s">
        <v>246</v>
      </c>
      <c r="H13" s="32" t="s">
        <v>247</v>
      </c>
      <c r="I13" s="52">
        <v>189740</v>
      </c>
      <c r="J13" s="52">
        <v>189740</v>
      </c>
      <c r="K13" s="52">
        <v>189740</v>
      </c>
      <c r="L13" s="255"/>
      <c r="M13" s="255"/>
      <c r="N13" s="52"/>
      <c r="O13" s="52"/>
      <c r="P13" s="255"/>
      <c r="Q13" s="255"/>
      <c r="R13" s="255"/>
      <c r="S13" s="255"/>
      <c r="T13" s="255"/>
      <c r="U13" s="258"/>
      <c r="V13" s="259"/>
      <c r="W13" s="259"/>
    </row>
    <row r="14" ht="25" customHeight="1" spans="1:23">
      <c r="A14" s="32" t="s">
        <v>300</v>
      </c>
      <c r="B14" s="32" t="s">
        <v>301</v>
      </c>
      <c r="C14" s="32" t="s">
        <v>302</v>
      </c>
      <c r="D14" s="235" t="s">
        <v>91</v>
      </c>
      <c r="E14" s="32" t="s">
        <v>128</v>
      </c>
      <c r="F14" s="32" t="s">
        <v>129</v>
      </c>
      <c r="G14" s="32" t="s">
        <v>246</v>
      </c>
      <c r="H14" s="32" t="s">
        <v>247</v>
      </c>
      <c r="I14" s="52">
        <v>3000</v>
      </c>
      <c r="J14" s="52">
        <v>3000</v>
      </c>
      <c r="K14" s="52">
        <v>3000</v>
      </c>
      <c r="L14" s="255"/>
      <c r="M14" s="255"/>
      <c r="N14" s="52"/>
      <c r="O14" s="52"/>
      <c r="P14" s="255"/>
      <c r="Q14" s="255"/>
      <c r="R14" s="255"/>
      <c r="S14" s="255"/>
      <c r="T14" s="255"/>
      <c r="U14" s="258"/>
      <c r="V14" s="259"/>
      <c r="W14" s="259"/>
    </row>
    <row r="15" ht="25" customHeight="1" spans="1:23">
      <c r="A15" s="32" t="s">
        <v>300</v>
      </c>
      <c r="B15" s="32" t="s">
        <v>301</v>
      </c>
      <c r="C15" s="32" t="s">
        <v>302</v>
      </c>
      <c r="D15" s="235" t="s">
        <v>91</v>
      </c>
      <c r="E15" s="32" t="s">
        <v>128</v>
      </c>
      <c r="F15" s="32" t="s">
        <v>129</v>
      </c>
      <c r="G15" s="32" t="s">
        <v>260</v>
      </c>
      <c r="H15" s="32" t="s">
        <v>261</v>
      </c>
      <c r="I15" s="52">
        <v>16000</v>
      </c>
      <c r="J15" s="52">
        <v>16000</v>
      </c>
      <c r="K15" s="52">
        <v>16000</v>
      </c>
      <c r="L15" s="255"/>
      <c r="M15" s="255"/>
      <c r="N15" s="52"/>
      <c r="O15" s="52"/>
      <c r="P15" s="255"/>
      <c r="Q15" s="255"/>
      <c r="R15" s="255"/>
      <c r="S15" s="255"/>
      <c r="T15" s="255"/>
      <c r="U15" s="258"/>
      <c r="V15" s="259"/>
      <c r="W15" s="259"/>
    </row>
    <row r="16" ht="25" customHeight="1" spans="1:23">
      <c r="A16" s="32" t="s">
        <v>300</v>
      </c>
      <c r="B16" s="32" t="s">
        <v>301</v>
      </c>
      <c r="C16" s="32" t="s">
        <v>302</v>
      </c>
      <c r="D16" s="235" t="s">
        <v>91</v>
      </c>
      <c r="E16" s="32" t="s">
        <v>128</v>
      </c>
      <c r="F16" s="32" t="s">
        <v>129</v>
      </c>
      <c r="G16" s="32" t="s">
        <v>292</v>
      </c>
      <c r="H16" s="32" t="s">
        <v>293</v>
      </c>
      <c r="I16" s="52">
        <v>451000</v>
      </c>
      <c r="J16" s="52">
        <v>451000</v>
      </c>
      <c r="K16" s="52">
        <v>451000</v>
      </c>
      <c r="L16" s="255"/>
      <c r="M16" s="255"/>
      <c r="N16" s="52"/>
      <c r="O16" s="52"/>
      <c r="P16" s="255"/>
      <c r="Q16" s="255"/>
      <c r="R16" s="255"/>
      <c r="S16" s="255"/>
      <c r="T16" s="255"/>
      <c r="U16" s="258"/>
      <c r="V16" s="259"/>
      <c r="W16" s="259"/>
    </row>
    <row r="17" ht="25" customHeight="1" spans="1:23">
      <c r="A17" s="32" t="s">
        <v>300</v>
      </c>
      <c r="B17" s="32" t="s">
        <v>303</v>
      </c>
      <c r="C17" s="32" t="s">
        <v>304</v>
      </c>
      <c r="D17" s="235" t="s">
        <v>91</v>
      </c>
      <c r="E17" s="32" t="s">
        <v>128</v>
      </c>
      <c r="F17" s="32" t="s">
        <v>129</v>
      </c>
      <c r="G17" s="32" t="s">
        <v>246</v>
      </c>
      <c r="H17" s="32" t="s">
        <v>247</v>
      </c>
      <c r="I17" s="52">
        <v>189000</v>
      </c>
      <c r="J17" s="52">
        <v>189000</v>
      </c>
      <c r="K17" s="52">
        <v>189000</v>
      </c>
      <c r="L17" s="255"/>
      <c r="M17" s="255"/>
      <c r="N17" s="52"/>
      <c r="O17" s="52"/>
      <c r="P17" s="255"/>
      <c r="Q17" s="255"/>
      <c r="R17" s="255"/>
      <c r="S17" s="255"/>
      <c r="T17" s="255"/>
      <c r="U17" s="258"/>
      <c r="V17" s="259"/>
      <c r="W17" s="259"/>
    </row>
    <row r="18" ht="25" customHeight="1" spans="1:23">
      <c r="A18" s="32" t="s">
        <v>300</v>
      </c>
      <c r="B18" s="32" t="s">
        <v>305</v>
      </c>
      <c r="C18" s="32" t="s">
        <v>306</v>
      </c>
      <c r="D18" s="235" t="s">
        <v>91</v>
      </c>
      <c r="E18" s="32" t="s">
        <v>122</v>
      </c>
      <c r="F18" s="32" t="s">
        <v>123</v>
      </c>
      <c r="G18" s="32" t="s">
        <v>307</v>
      </c>
      <c r="H18" s="32" t="s">
        <v>308</v>
      </c>
      <c r="I18" s="52">
        <v>180000</v>
      </c>
      <c r="J18" s="52">
        <v>180000</v>
      </c>
      <c r="K18" s="52">
        <v>180000</v>
      </c>
      <c r="L18" s="255"/>
      <c r="M18" s="255"/>
      <c r="N18" s="52"/>
      <c r="O18" s="52"/>
      <c r="P18" s="255"/>
      <c r="Q18" s="255"/>
      <c r="R18" s="255"/>
      <c r="S18" s="255"/>
      <c r="T18" s="255"/>
      <c r="U18" s="258"/>
      <c r="V18" s="259"/>
      <c r="W18" s="259"/>
    </row>
    <row r="19" ht="25" customHeight="1" spans="1:23">
      <c r="A19" s="32" t="s">
        <v>300</v>
      </c>
      <c r="B19" s="32" t="s">
        <v>305</v>
      </c>
      <c r="C19" s="32" t="s">
        <v>306</v>
      </c>
      <c r="D19" s="235" t="s">
        <v>91</v>
      </c>
      <c r="E19" s="32" t="s">
        <v>122</v>
      </c>
      <c r="F19" s="32" t="s">
        <v>123</v>
      </c>
      <c r="G19" s="32" t="s">
        <v>309</v>
      </c>
      <c r="H19" s="32" t="s">
        <v>310</v>
      </c>
      <c r="I19" s="52">
        <v>18000</v>
      </c>
      <c r="J19" s="52">
        <v>18000</v>
      </c>
      <c r="K19" s="52">
        <v>18000</v>
      </c>
      <c r="L19" s="255"/>
      <c r="M19" s="255"/>
      <c r="N19" s="52"/>
      <c r="O19" s="52"/>
      <c r="P19" s="255"/>
      <c r="Q19" s="255"/>
      <c r="R19" s="255"/>
      <c r="S19" s="255"/>
      <c r="T19" s="255"/>
      <c r="U19" s="258"/>
      <c r="V19" s="259"/>
      <c r="W19" s="259"/>
    </row>
    <row r="20" ht="25" customHeight="1" spans="1:23">
      <c r="A20" s="32" t="s">
        <v>300</v>
      </c>
      <c r="B20" s="32" t="s">
        <v>305</v>
      </c>
      <c r="C20" s="32" t="s">
        <v>306</v>
      </c>
      <c r="D20" s="235" t="s">
        <v>91</v>
      </c>
      <c r="E20" s="32" t="s">
        <v>122</v>
      </c>
      <c r="F20" s="32" t="s">
        <v>123</v>
      </c>
      <c r="G20" s="32" t="s">
        <v>311</v>
      </c>
      <c r="H20" s="32" t="s">
        <v>312</v>
      </c>
      <c r="I20" s="52">
        <v>11000</v>
      </c>
      <c r="J20" s="52">
        <v>11000</v>
      </c>
      <c r="K20" s="52">
        <v>11000</v>
      </c>
      <c r="L20" s="255"/>
      <c r="M20" s="255"/>
      <c r="N20" s="52"/>
      <c r="O20" s="52"/>
      <c r="P20" s="255"/>
      <c r="Q20" s="255"/>
      <c r="R20" s="255"/>
      <c r="S20" s="255"/>
      <c r="T20" s="255"/>
      <c r="U20" s="258"/>
      <c r="V20" s="259"/>
      <c r="W20" s="259"/>
    </row>
    <row r="21" ht="25" customHeight="1" spans="1:23">
      <c r="A21" s="32" t="s">
        <v>300</v>
      </c>
      <c r="B21" s="32" t="s">
        <v>305</v>
      </c>
      <c r="C21" s="32" t="s">
        <v>306</v>
      </c>
      <c r="D21" s="235" t="s">
        <v>91</v>
      </c>
      <c r="E21" s="32" t="s">
        <v>122</v>
      </c>
      <c r="F21" s="32" t="s">
        <v>123</v>
      </c>
      <c r="G21" s="32" t="s">
        <v>313</v>
      </c>
      <c r="H21" s="32" t="s">
        <v>314</v>
      </c>
      <c r="I21" s="52">
        <v>21000</v>
      </c>
      <c r="J21" s="52">
        <v>21000</v>
      </c>
      <c r="K21" s="52">
        <v>21000</v>
      </c>
      <c r="L21" s="255"/>
      <c r="M21" s="255"/>
      <c r="N21" s="52"/>
      <c r="O21" s="52"/>
      <c r="P21" s="255"/>
      <c r="Q21" s="255"/>
      <c r="R21" s="255"/>
      <c r="S21" s="255"/>
      <c r="T21" s="255"/>
      <c r="U21" s="258"/>
      <c r="V21" s="259"/>
      <c r="W21" s="259"/>
    </row>
    <row r="22" ht="25" customHeight="1" spans="1:23">
      <c r="A22" s="32" t="s">
        <v>300</v>
      </c>
      <c r="B22" s="32" t="s">
        <v>315</v>
      </c>
      <c r="C22" s="32" t="s">
        <v>316</v>
      </c>
      <c r="D22" s="235" t="s">
        <v>91</v>
      </c>
      <c r="E22" s="32" t="s">
        <v>116</v>
      </c>
      <c r="F22" s="32" t="s">
        <v>117</v>
      </c>
      <c r="G22" s="32" t="s">
        <v>246</v>
      </c>
      <c r="H22" s="32" t="s">
        <v>247</v>
      </c>
      <c r="I22" s="52">
        <v>4610</v>
      </c>
      <c r="J22" s="52">
        <v>4610</v>
      </c>
      <c r="K22" s="52">
        <v>4610</v>
      </c>
      <c r="L22" s="255"/>
      <c r="M22" s="255"/>
      <c r="N22" s="52"/>
      <c r="O22" s="52"/>
      <c r="P22" s="255"/>
      <c r="Q22" s="255"/>
      <c r="R22" s="255"/>
      <c r="S22" s="255"/>
      <c r="T22" s="255"/>
      <c r="U22" s="258"/>
      <c r="V22" s="259"/>
      <c r="W22" s="259"/>
    </row>
    <row r="23" ht="25" customHeight="1" spans="1:23">
      <c r="A23" s="32" t="s">
        <v>300</v>
      </c>
      <c r="B23" s="32" t="s">
        <v>317</v>
      </c>
      <c r="C23" s="32" t="s">
        <v>318</v>
      </c>
      <c r="D23" s="235" t="s">
        <v>91</v>
      </c>
      <c r="E23" s="32" t="s">
        <v>122</v>
      </c>
      <c r="F23" s="32" t="s">
        <v>123</v>
      </c>
      <c r="G23" s="32" t="s">
        <v>319</v>
      </c>
      <c r="H23" s="32" t="s">
        <v>320</v>
      </c>
      <c r="I23" s="52">
        <v>30000</v>
      </c>
      <c r="J23" s="52">
        <v>30000</v>
      </c>
      <c r="K23" s="52">
        <v>30000</v>
      </c>
      <c r="L23" s="255"/>
      <c r="M23" s="255"/>
      <c r="N23" s="52"/>
      <c r="O23" s="52"/>
      <c r="P23" s="255"/>
      <c r="Q23" s="255"/>
      <c r="R23" s="255"/>
      <c r="S23" s="255"/>
      <c r="T23" s="255"/>
      <c r="U23" s="258"/>
      <c r="V23" s="259"/>
      <c r="W23" s="259"/>
    </row>
    <row r="24" ht="25" customHeight="1" spans="1:23">
      <c r="A24" s="32" t="s">
        <v>300</v>
      </c>
      <c r="B24" s="32" t="s">
        <v>321</v>
      </c>
      <c r="C24" s="32" t="s">
        <v>322</v>
      </c>
      <c r="D24" s="235" t="s">
        <v>91</v>
      </c>
      <c r="E24" s="32" t="s">
        <v>122</v>
      </c>
      <c r="F24" s="32" t="s">
        <v>123</v>
      </c>
      <c r="G24" s="32" t="s">
        <v>292</v>
      </c>
      <c r="H24" s="32" t="s">
        <v>293</v>
      </c>
      <c r="I24" s="52">
        <v>12000</v>
      </c>
      <c r="J24" s="52">
        <v>12000</v>
      </c>
      <c r="K24" s="52">
        <v>12000</v>
      </c>
      <c r="L24" s="255"/>
      <c r="M24" s="255"/>
      <c r="N24" s="52"/>
      <c r="O24" s="52"/>
      <c r="P24" s="255"/>
      <c r="Q24" s="255"/>
      <c r="R24" s="255"/>
      <c r="S24" s="255"/>
      <c r="T24" s="255"/>
      <c r="U24" s="258"/>
      <c r="V24" s="259"/>
      <c r="W24" s="259"/>
    </row>
    <row r="25" ht="39" customHeight="1" spans="1:23">
      <c r="A25" s="32" t="s">
        <v>300</v>
      </c>
      <c r="B25" s="32" t="s">
        <v>323</v>
      </c>
      <c r="C25" s="32" t="s">
        <v>324</v>
      </c>
      <c r="D25" s="235" t="s">
        <v>91</v>
      </c>
      <c r="E25" s="32" t="s">
        <v>124</v>
      </c>
      <c r="F25" s="32" t="s">
        <v>125</v>
      </c>
      <c r="G25" s="32" t="s">
        <v>246</v>
      </c>
      <c r="H25" s="32" t="s">
        <v>247</v>
      </c>
      <c r="I25" s="52">
        <v>260000</v>
      </c>
      <c r="J25" s="52">
        <v>260000</v>
      </c>
      <c r="K25" s="52">
        <v>260000</v>
      </c>
      <c r="L25" s="255"/>
      <c r="M25" s="255"/>
      <c r="N25" s="52"/>
      <c r="O25" s="52"/>
      <c r="P25" s="255"/>
      <c r="Q25" s="255"/>
      <c r="R25" s="255"/>
      <c r="S25" s="255"/>
      <c r="T25" s="255"/>
      <c r="U25" s="258"/>
      <c r="V25" s="259"/>
      <c r="W25" s="259"/>
    </row>
    <row r="26" ht="40" customHeight="1" spans="1:23">
      <c r="A26" s="32" t="s">
        <v>300</v>
      </c>
      <c r="B26" s="32" t="s">
        <v>325</v>
      </c>
      <c r="C26" s="32" t="s">
        <v>326</v>
      </c>
      <c r="D26" s="235" t="s">
        <v>91</v>
      </c>
      <c r="E26" s="32" t="s">
        <v>126</v>
      </c>
      <c r="F26" s="32" t="s">
        <v>127</v>
      </c>
      <c r="G26" s="32" t="s">
        <v>292</v>
      </c>
      <c r="H26" s="32" t="s">
        <v>293</v>
      </c>
      <c r="I26" s="52">
        <v>36000</v>
      </c>
      <c r="J26" s="52"/>
      <c r="K26" s="52"/>
      <c r="L26" s="255"/>
      <c r="M26" s="255"/>
      <c r="N26" s="52">
        <v>36000</v>
      </c>
      <c r="O26" s="52"/>
      <c r="P26" s="255"/>
      <c r="Q26" s="255"/>
      <c r="R26" s="255"/>
      <c r="S26" s="255"/>
      <c r="T26" s="255"/>
      <c r="U26" s="258"/>
      <c r="V26" s="259"/>
      <c r="W26" s="259"/>
    </row>
    <row r="27" ht="25" customHeight="1" spans="1:23">
      <c r="A27" s="32" t="s">
        <v>300</v>
      </c>
      <c r="B27" s="32" t="s">
        <v>327</v>
      </c>
      <c r="C27" s="32" t="s">
        <v>328</v>
      </c>
      <c r="D27" s="235" t="s">
        <v>91</v>
      </c>
      <c r="E27" s="32" t="s">
        <v>126</v>
      </c>
      <c r="F27" s="32" t="s">
        <v>127</v>
      </c>
      <c r="G27" s="32" t="s">
        <v>292</v>
      </c>
      <c r="H27" s="32" t="s">
        <v>293</v>
      </c>
      <c r="I27" s="52">
        <v>1000</v>
      </c>
      <c r="J27" s="52"/>
      <c r="K27" s="52"/>
      <c r="L27" s="255"/>
      <c r="M27" s="255"/>
      <c r="N27" s="52">
        <v>1000</v>
      </c>
      <c r="O27" s="52"/>
      <c r="P27" s="255"/>
      <c r="Q27" s="255"/>
      <c r="R27" s="255"/>
      <c r="S27" s="255"/>
      <c r="T27" s="255"/>
      <c r="U27" s="258"/>
      <c r="V27" s="259"/>
      <c r="W27" s="259"/>
    </row>
    <row r="28" ht="25" customHeight="1" spans="1:23">
      <c r="A28" s="32" t="s">
        <v>300</v>
      </c>
      <c r="B28" s="32" t="s">
        <v>329</v>
      </c>
      <c r="C28" s="32" t="s">
        <v>330</v>
      </c>
      <c r="D28" s="235" t="s">
        <v>91</v>
      </c>
      <c r="E28" s="32" t="s">
        <v>151</v>
      </c>
      <c r="F28" s="32" t="s">
        <v>152</v>
      </c>
      <c r="G28" s="32" t="s">
        <v>260</v>
      </c>
      <c r="H28" s="32" t="s">
        <v>261</v>
      </c>
      <c r="I28" s="52">
        <v>643200</v>
      </c>
      <c r="J28" s="52"/>
      <c r="K28" s="52"/>
      <c r="L28" s="255"/>
      <c r="M28" s="255"/>
      <c r="N28" s="52"/>
      <c r="O28" s="52">
        <v>643200</v>
      </c>
      <c r="P28" s="255"/>
      <c r="Q28" s="255"/>
      <c r="R28" s="255"/>
      <c r="S28" s="255"/>
      <c r="T28" s="255"/>
      <c r="U28" s="258"/>
      <c r="V28" s="259"/>
      <c r="W28" s="259"/>
    </row>
    <row r="29" ht="25" customHeight="1" spans="1:23">
      <c r="A29" s="32" t="s">
        <v>300</v>
      </c>
      <c r="B29" s="32" t="s">
        <v>331</v>
      </c>
      <c r="C29" s="32" t="s">
        <v>332</v>
      </c>
      <c r="D29" s="235" t="s">
        <v>91</v>
      </c>
      <c r="E29" s="32" t="s">
        <v>126</v>
      </c>
      <c r="F29" s="32" t="s">
        <v>127</v>
      </c>
      <c r="G29" s="32" t="s">
        <v>246</v>
      </c>
      <c r="H29" s="32" t="s">
        <v>247</v>
      </c>
      <c r="I29" s="52">
        <v>500</v>
      </c>
      <c r="J29" s="52"/>
      <c r="K29" s="52"/>
      <c r="L29" s="255"/>
      <c r="M29" s="255"/>
      <c r="N29" s="52">
        <v>500</v>
      </c>
      <c r="O29" s="52"/>
      <c r="P29" s="255"/>
      <c r="Q29" s="255"/>
      <c r="R29" s="255"/>
      <c r="S29" s="255"/>
      <c r="T29" s="255"/>
      <c r="U29" s="258"/>
      <c r="V29" s="259"/>
      <c r="W29" s="259"/>
    </row>
    <row r="30" ht="25" customHeight="1" spans="1:23">
      <c r="A30" s="32" t="s">
        <v>300</v>
      </c>
      <c r="B30" s="32" t="s">
        <v>333</v>
      </c>
      <c r="C30" s="32" t="s">
        <v>334</v>
      </c>
      <c r="D30" s="235" t="s">
        <v>91</v>
      </c>
      <c r="E30" s="32" t="s">
        <v>151</v>
      </c>
      <c r="F30" s="32" t="s">
        <v>152</v>
      </c>
      <c r="G30" s="32" t="s">
        <v>292</v>
      </c>
      <c r="H30" s="32" t="s">
        <v>293</v>
      </c>
      <c r="I30" s="52">
        <v>315000</v>
      </c>
      <c r="J30" s="52"/>
      <c r="K30" s="52"/>
      <c r="L30" s="255" t="s">
        <v>92</v>
      </c>
      <c r="M30" s="255" t="s">
        <v>92</v>
      </c>
      <c r="N30" s="52"/>
      <c r="O30" s="52">
        <v>315000</v>
      </c>
      <c r="P30" s="255"/>
      <c r="Q30" s="255" t="s">
        <v>92</v>
      </c>
      <c r="R30" s="255" t="s">
        <v>92</v>
      </c>
      <c r="S30" s="255" t="s">
        <v>92</v>
      </c>
      <c r="T30" s="255" t="s">
        <v>92</v>
      </c>
      <c r="U30" s="258"/>
      <c r="V30" s="259" t="s">
        <v>92</v>
      </c>
      <c r="W30" s="259" t="s">
        <v>92</v>
      </c>
    </row>
    <row r="31" ht="18.75" customHeight="1" spans="1:23">
      <c r="A31" s="249" t="s">
        <v>153</v>
      </c>
      <c r="B31" s="250"/>
      <c r="C31" s="251"/>
      <c r="D31" s="251"/>
      <c r="E31" s="251"/>
      <c r="F31" s="251"/>
      <c r="G31" s="251"/>
      <c r="H31" s="253"/>
      <c r="I31" s="52">
        <v>8293850</v>
      </c>
      <c r="J31" s="52">
        <v>7298150</v>
      </c>
      <c r="K31" s="52">
        <v>7298150</v>
      </c>
      <c r="L31" s="256" t="s">
        <v>92</v>
      </c>
      <c r="M31" s="256" t="s">
        <v>92</v>
      </c>
      <c r="N31" s="52">
        <v>37500</v>
      </c>
      <c r="O31" s="52">
        <v>958200</v>
      </c>
      <c r="P31" s="256"/>
      <c r="Q31" s="256" t="s">
        <v>92</v>
      </c>
      <c r="R31" s="256" t="s">
        <v>92</v>
      </c>
      <c r="S31" s="256" t="s">
        <v>92</v>
      </c>
      <c r="T31" s="256" t="s">
        <v>92</v>
      </c>
      <c r="U31" s="260"/>
      <c r="V31" s="261" t="s">
        <v>92</v>
      </c>
      <c r="W31" s="261" t="s">
        <v>92</v>
      </c>
    </row>
  </sheetData>
  <mergeCells count="28">
    <mergeCell ref="A2:W2"/>
    <mergeCell ref="A3:H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7"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2020-01-13T14:24:00Z</dcterms:created>
  <cp:lastPrinted>2021-01-15T15:07:00Z</cp:lastPrinted>
  <dcterms:modified xsi:type="dcterms:W3CDTF">2026-03-30T14:58:18Z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58C5083B410B488C9A422F999909311A</vt:lpwstr>
  </property>
</Properties>
</file>