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768" firstSheet="15" activeTab="16"/>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44525"/>
</workbook>
</file>

<file path=xl/sharedStrings.xml><?xml version="1.0" encoding="utf-8"?>
<sst xmlns="http://schemas.openxmlformats.org/spreadsheetml/2006/main" count="1764" uniqueCount="645">
  <si>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</si>
  <si>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</si>
  <si>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</si>
  <si>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</si>
  <si>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</si>
  <si>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</si>
  <si>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</si>
  <si>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</si>
  <si>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</si>
  <si>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</si>
  <si>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</si>
  <si>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</si>
  <si>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</si>
  <si>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</si>
  <si>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</si>
  <si>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</si>
  <si>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</si>
  <si>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</si>
  <si>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</si>
  <si>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</si>
  <si>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</si>
  <si>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</si>
  <si>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单位名称：安宁市司法局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</si>
  <si>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</si>
  <si>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</si>
  <si>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</si>
  <si>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</si>
  <si>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</si>
  <si>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</si>
  <si>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</si>
  <si>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</si>
  <si>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</si>
  <si>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</si>
  <si>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</si>
  <si>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</si>
  <si>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</si>
  <si>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</si>
  <si>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</si>
  <si>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</si>
  <si>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</si>
  <si>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</si>
  <si>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</si>
  <si>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</si>
  <si>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</si>
  <si>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</si>
  <si>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</si>
  <si>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</si>
  <si>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</si>
  <si>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</si>
  <si>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</si>
  <si>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</si>
  <si>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</si>
  <si>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</si>
  <si>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</si>
  <si>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</si>
  <si>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</si>
  <si>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</si>
  <si>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</si>
  <si>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</si>
  <si>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</si>
  <si>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</si>
  <si>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</si>
  <si>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</si>
  <si>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</si>
  <si>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</si>
  <si>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</si>
  <si>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</si>
  <si>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</si>
  <si>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</si>
  <si>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</si>
  <si>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</si>
  <si>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</si>
  <si>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</si>
  <si>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</si>
  <si>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</si>
  <si>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</si>
  <si>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</si>
  <si>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</si>
  <si>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</si>
  <si>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</si>
  <si>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</si>
  <si>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</si>
  <si>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</si>
  <si>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</si>
  <si>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</si>
  <si>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</si>
  <si>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</si>
  <si>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</si>
  <si>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</si>
  <si>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</si>
  <si>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</si>
  <si>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113001</t>
  </si>
  <si>
    <t>安宁市司法局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</si>
  <si>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</si>
  <si>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</si>
  <si>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</si>
  <si>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</si>
  <si>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</si>
  <si>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</si>
  <si>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</si>
  <si>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</si>
  <si>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</si>
  <si>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</si>
  <si>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</si>
  <si>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</si>
  <si>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</si>
  <si>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</si>
  <si>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20136</t>
  </si>
  <si>
    <t>其他共产党事务支出</t>
  </si>
  <si>
    <t>2013699</t>
  </si>
  <si>
    <t>204</t>
  </si>
  <si>
    <t>公共安全支出</t>
  </si>
  <si>
    <t>20406</t>
  </si>
  <si>
    <t>司法</t>
  </si>
  <si>
    <t>2040601</t>
  </si>
  <si>
    <t>行政运行</t>
  </si>
  <si>
    <t>2040604</t>
  </si>
  <si>
    <t>基层司法业务</t>
  </si>
  <si>
    <t>2040605</t>
  </si>
  <si>
    <t>普法宣传</t>
  </si>
  <si>
    <t>2040607</t>
  </si>
  <si>
    <t>公共法律服务</t>
  </si>
  <si>
    <t>2040610</t>
  </si>
  <si>
    <t>社区矫正</t>
  </si>
  <si>
    <t>2040612</t>
  </si>
  <si>
    <t>法治建设</t>
  </si>
  <si>
    <t>2040699</t>
  </si>
  <si>
    <t>其他司法支出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</si>
  <si>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</si>
  <si>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</si>
  <si>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</si>
  <si>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</si>
  <si>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</si>
  <si>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</si>
  <si>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</si>
  <si>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</si>
  <si>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</si>
  <si>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</si>
  <si>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</si>
  <si>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</si>
  <si>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</si>
  <si>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</si>
  <si>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</si>
  <si>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</si>
  <si>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</si>
  <si>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</si>
  <si>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</si>
  <si>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</si>
  <si>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</si>
  <si>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</si>
  <si>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</si>
  <si>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</si>
  <si>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</si>
  <si>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</si>
  <si>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</si>
  <si>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</si>
  <si>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</si>
  <si>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</si>
  <si>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</si>
  <si>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</si>
  <si>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</si>
  <si>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</si>
  <si>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</si>
  <si>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</si>
  <si>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</si>
  <si>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</si>
  <si>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</si>
  <si>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</si>
  <si>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</si>
  <si>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</si>
  <si>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</si>
  <si>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</si>
  <si>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</si>
  <si>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</si>
  <si>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</si>
  <si>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</si>
  <si>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</si>
  <si>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</si>
  <si>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</si>
  <si>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</si>
  <si>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</si>
  <si>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</si>
  <si>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</si>
  <si>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</si>
  <si>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</si>
  <si>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</si>
  <si>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</si>
  <si>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</si>
  <si>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</si>
  <si>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</si>
  <si>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</si>
  <si>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</si>
  <si>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</si>
  <si>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</si>
  <si>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</si>
  <si>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</si>
  <si>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</si>
  <si>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</si>
  <si>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</si>
  <si>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</si>
  <si>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</si>
  <si>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</si>
  <si>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</si>
  <si>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</si>
  <si>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</si>
  <si>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</si>
  <si>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</si>
  <si>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</si>
  <si>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</si>
  <si>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</si>
  <si>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</si>
  <si>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</si>
  <si>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</si>
  <si>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</si>
  <si>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</si>
  <si>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</si>
  <si>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</si>
  <si>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</si>
  <si>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</si>
  <si>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</si>
  <si>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</si>
  <si>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</si>
  <si>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</si>
  <si>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</si>
  <si>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</si>
  <si>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</si>
  <si>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</si>
  <si>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</si>
  <si>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</si>
  <si>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行政财务科</t>
  </si>
  <si>
    <t>530181210000000017285</t>
  </si>
  <si>
    <t>行政人员支出工资</t>
  </si>
  <si>
    <t>30101</t>
  </si>
  <si>
    <t>基本工资</t>
  </si>
  <si>
    <t>30102</t>
  </si>
  <si>
    <t>津贴补贴</t>
  </si>
  <si>
    <t>30103</t>
  </si>
  <si>
    <t>奖金</t>
  </si>
  <si>
    <t>530181210000000017288</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</si>
  <si>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</si>
  <si>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</si>
  <si>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</si>
  <si>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</si>
  <si>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</si>
  <si>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</si>
  <si>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</si>
  <si>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</si>
  <si>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</si>
  <si>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</si>
  <si>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</si>
  <si>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530181210000000017289</t>
  </si>
  <si>
    <t>30113</t>
  </si>
  <si>
    <t>530181210000000017290</t>
  </si>
  <si>
    <t>对个人和家庭的补助</t>
  </si>
  <si>
    <t>30305</t>
  </si>
  <si>
    <t>生活补助</t>
  </si>
  <si>
    <t>530181210000000017292</t>
  </si>
  <si>
    <t>公务交通补贴</t>
  </si>
  <si>
    <t>30239</t>
  </si>
  <si>
    <t>其他交通费用</t>
  </si>
  <si>
    <t>530181210000000017293</t>
  </si>
  <si>
    <t>一般公用经费</t>
  </si>
  <si>
    <t>30201</t>
  </si>
  <si>
    <t>办公费</t>
  </si>
  <si>
    <t>30207</t>
  </si>
  <si>
    <t>邮电费</t>
  </si>
  <si>
    <t>30211</t>
  </si>
  <si>
    <t>差旅费</t>
  </si>
  <si>
    <t>30213</t>
  </si>
  <si>
    <t>维修（护）费</t>
  </si>
  <si>
    <t>30216</t>
  </si>
  <si>
    <t>培训费</t>
  </si>
  <si>
    <t>30227</t>
  </si>
  <si>
    <t>委托业务费</t>
  </si>
  <si>
    <t>30299</t>
  </si>
  <si>
    <t>其他商品和服务支出</t>
  </si>
  <si>
    <t>530181221100000215714</t>
  </si>
  <si>
    <t>公车购置及运维费</t>
  </si>
  <si>
    <t>30231</t>
  </si>
  <si>
    <t>公务用车运行维护费</t>
  </si>
  <si>
    <t>530181231100001570619</t>
  </si>
  <si>
    <t>行政人员绩效奖励</t>
  </si>
  <si>
    <t>530181231100001570641</t>
  </si>
  <si>
    <t>编外人员经费支出</t>
  </si>
  <si>
    <t>30199</t>
  </si>
  <si>
    <t>其他工资福利支出</t>
  </si>
  <si>
    <t>530181231100001570732</t>
  </si>
  <si>
    <t>30217</t>
  </si>
  <si>
    <t>530181241100002224085</t>
  </si>
  <si>
    <t>工会经费</t>
  </si>
  <si>
    <t>30228</t>
  </si>
  <si>
    <t>530181251100003879675</t>
  </si>
  <si>
    <t>其他人员生活补助</t>
  </si>
  <si>
    <t>预算05-1表</t>
  </si>
  <si>
    <t>项目分类</t>
  </si>
  <si>
    <t>项目单位</t>
  </si>
  <si>
    <t>经济科目编码</t>
  </si>
  <si>
    <t>经济科目名称</t>
  </si>
  <si>
    <t>本年拨款</t>
  </si>
  <si>
    <t>事业单位
经营收入</t>
  </si>
  <si>
    <t>其中：本次下达</t>
  </si>
  <si>
    <t>311 专项业务类</t>
  </si>
  <si>
    <t>530181241100002161301</t>
  </si>
  <si>
    <t>法律援助、刑事全覆盖、认罪认罚案件专项经费</t>
  </si>
  <si>
    <t>530181241100002161322</t>
  </si>
  <si>
    <t>行政复议法律服务专项经费</t>
  </si>
  <si>
    <t>530181241100002161338</t>
  </si>
  <si>
    <t>法治宣传教育经费</t>
  </si>
  <si>
    <t>530181241100002161360</t>
  </si>
  <si>
    <t>全面依法治市专项经费</t>
  </si>
  <si>
    <t>312 民生类</t>
  </si>
  <si>
    <t>530181251100004745264</t>
  </si>
  <si>
    <t>遗属生活补助项目经费</t>
  </si>
  <si>
    <t>30304</t>
  </si>
  <si>
    <t>抚恤金</t>
  </si>
  <si>
    <t>530181261100005161735</t>
  </si>
  <si>
    <t>公益性岗位周转资金</t>
  </si>
  <si>
    <t>530181261100005239155</t>
  </si>
  <si>
    <t>人民调解工作“以奖代补”市级专项资金</t>
  </si>
  <si>
    <t>313 事业发展类</t>
  </si>
  <si>
    <t>530181261100005252797</t>
  </si>
  <si>
    <t>结转资金</t>
  </si>
  <si>
    <t>31002</t>
  </si>
  <si>
    <t>办公设备购置</t>
  </si>
  <si>
    <t>530181261100005252897</t>
  </si>
  <si>
    <t>2024年县区人民调解以奖代补经费</t>
  </si>
  <si>
    <t>530181261100005256926</t>
  </si>
  <si>
    <t>530181261100005256939</t>
  </si>
  <si>
    <t>530181261100005256945</t>
  </si>
  <si>
    <t>530181261100005256946</t>
  </si>
  <si>
    <t>530181261100005257020</t>
  </si>
  <si>
    <t>530181261100005257022</t>
  </si>
  <si>
    <t>530181261100005259023</t>
  </si>
  <si>
    <t>530181261100005259052</t>
  </si>
  <si>
    <t>530181261100005259061</t>
  </si>
  <si>
    <t>530181261100005259070</t>
  </si>
  <si>
    <t>530181261100005259072</t>
  </si>
  <si>
    <t>530181261100005259089</t>
  </si>
  <si>
    <t>530181261100005259115</t>
  </si>
  <si>
    <t>530181261100005259135</t>
  </si>
  <si>
    <t>530181261100005259143</t>
  </si>
  <si>
    <t>530181261100005259164</t>
  </si>
  <si>
    <t>530181261100005259199</t>
  </si>
  <si>
    <t>预算05-2表</t>
  </si>
  <si>
    <t>项目年度绩效目标</t>
  </si>
  <si>
    <t>一级指标</t>
  </si>
  <si>
    <t>二级指标</t>
  </si>
  <si>
    <t>三级指标</t>
  </si>
  <si>
    <t>指标性质</t>
  </si>
  <si>
    <t>指标值</t>
  </si>
  <si>
    <t>度量单位</t>
  </si>
  <si>
    <t>指标属性</t>
  </si>
  <si>
    <t>指标内容</t>
  </si>
  <si>
    <t>扩大法律援助范围，优化法律援助质量与效果，保障困难群体安居乐业，不断增强困难群众获得感、幸福感、安全感，2025年全市计划办理法律援助案件2000件，其他上级部署的工作。</t>
  </si>
  <si>
    <t>产出指标</t>
  </si>
  <si>
    <t>数量指标</t>
  </si>
  <si>
    <t>办理法律援助案件数量</t>
  </si>
  <si>
    <t>&gt;=</t>
  </si>
  <si>
    <t>2000</t>
  </si>
  <si>
    <t>件</t>
  </si>
  <si>
    <t>定量指标</t>
  </si>
  <si>
    <t>法律援助案件2000件</t>
  </si>
  <si>
    <t>质量指标</t>
  </si>
  <si>
    <t>办案补贴发放及时率</t>
  </si>
  <si>
    <t>=</t>
  </si>
  <si>
    <t>100</t>
  </si>
  <si>
    <t>%</t>
  </si>
  <si>
    <t>办案补贴发放及时100%</t>
  </si>
  <si>
    <t>批准案件指派率</t>
  </si>
  <si>
    <t>批准案件指派率100%</t>
  </si>
  <si>
    <t>社会律师办案率归档卷宗规范率</t>
  </si>
  <si>
    <t>社会律师办案率归档卷宗规范率100%</t>
  </si>
  <si>
    <t>效益指标</t>
  </si>
  <si>
    <t>社会效益</t>
  </si>
  <si>
    <t>不断增强困难群众获得感、幸福感、安全感</t>
  </si>
  <si>
    <t>不断增强</t>
  </si>
  <si>
    <t>是/否</t>
  </si>
  <si>
    <t>定性指标</t>
  </si>
  <si>
    <t>满意度指标</t>
  </si>
  <si>
    <t>服务对象满意度</t>
  </si>
  <si>
    <t>援助对象满意度</t>
  </si>
  <si>
    <t>95</t>
  </si>
  <si>
    <t>援助对象满意度不低于95%</t>
  </si>
  <si>
    <t>保障职工遗属的基本生活需求，维护社会稳定，提升遗属生活水平。</t>
  </si>
  <si>
    <t>遗属补助发放人数</t>
  </si>
  <si>
    <t>应补尽补</t>
  </si>
  <si>
    <t xml:space="preserve">遗属补助发放
</t>
  </si>
  <si>
    <t>遗属生活补助经费发放准确率</t>
  </si>
  <si>
    <t xml:space="preserve">遗属生活补助经费发放准确率
</t>
  </si>
  <si>
    <t>减轻家庭负担，维护社会稳定</t>
  </si>
  <si>
    <t>减轻，维护</t>
  </si>
  <si>
    <t xml:space="preserve">减轻家庭负担，维护社会稳定
</t>
  </si>
  <si>
    <t>受益群众满意度</t>
  </si>
  <si>
    <t xml:space="preserve">满意度
</t>
  </si>
  <si>
    <t>贯彻落实市委对全面依法治市的决策部署，组织开展全面依法治市重大问题研究，开展法治调研和督察工作，开展法治建设群众满意度提升工作；加快法治政府建设，推进严格规范公证文明执法，积极争创云南省第一批法治政府建设示范市及第三批全国法治政府建设示范市；推进法治社会建设，推进多层次多领域普法依法治理。</t>
  </si>
  <si>
    <t>印制法治建设满意度、法治政府示范创建宣传品</t>
  </si>
  <si>
    <t>300000</t>
  </si>
  <si>
    <t>份</t>
  </si>
  <si>
    <t>印制法治建设满意度、法治政府示范创建宣传品300000份</t>
  </si>
  <si>
    <t>开展法治建设业务骨干培、执法人员培训、法律明白人培训</t>
  </si>
  <si>
    <t>3</t>
  </si>
  <si>
    <t>次</t>
  </si>
  <si>
    <t>开展法治建设业务骨干培、执法人员培训、法律明白人培训3次</t>
  </si>
  <si>
    <t>筹备召开市委依法治市委员会、市委依法治市办公室、执法协调小组、守法普法协调小组协调会议</t>
  </si>
  <si>
    <t>8</t>
  </si>
  <si>
    <t>筹备召开市委依法治市委员会、市委依法治市办公室、执法协调小组、守法普法协调小组协调会议8次</t>
  </si>
  <si>
    <t>制作法治建设、法治政府建设宣传视频</t>
  </si>
  <si>
    <t>2</t>
  </si>
  <si>
    <t>个</t>
  </si>
  <si>
    <t>制作法治建设、法治政府建设宣传视频2个</t>
  </si>
  <si>
    <t>行政执法案卷评查</t>
  </si>
  <si>
    <t>1</t>
  </si>
  <si>
    <t>期</t>
  </si>
  <si>
    <t>行政执法案卷评查1期</t>
  </si>
  <si>
    <t>推进法治社会建设，推进多层次多领域普法依法治理。</t>
  </si>
  <si>
    <t>持续推进</t>
  </si>
  <si>
    <t>培训人员满意度</t>
  </si>
  <si>
    <t>92</t>
  </si>
  <si>
    <t>培训人员满意度不低于92%</t>
  </si>
  <si>
    <t>充分发挥行政复议公正高效的制度优势和化解行政争议主渠道作用，不断增进人民群众获得感、幸福感、安全感，提高政府依法行政能力和公信力，促进社会公平正义与和谐稳定，为推进法治安宁建设提供有力保障</t>
  </si>
  <si>
    <t>行政复议案件办件量</t>
  </si>
  <si>
    <t>80</t>
  </si>
  <si>
    <t>行政复议案件办理80件</t>
  </si>
  <si>
    <t>行政复议按期办结率</t>
  </si>
  <si>
    <t>行政复议按期办结率100%</t>
  </si>
  <si>
    <t>提高政府依法行政能力和公信力，促进社会公平正义与和谐稳定，为推进法治安宁建设提供有力保障</t>
  </si>
  <si>
    <t>不断提高</t>
  </si>
  <si>
    <t>行政复议申请人满意度</t>
  </si>
  <si>
    <t>90</t>
  </si>
  <si>
    <t>行政复议申请人满意度不低于90%</t>
  </si>
  <si>
    <t xml:space="preserve">公益性岗位补贴和社会保障补贴，遵循就业专项资金管理办法。      </t>
  </si>
  <si>
    <t>公益性岗位人数</t>
  </si>
  <si>
    <t>人</t>
  </si>
  <si>
    <t xml:space="preserve">公益性岗位人数
</t>
  </si>
  <si>
    <t>维护社会稳定</t>
  </si>
  <si>
    <t>稳定</t>
  </si>
  <si>
    <t xml:space="preserve">维护社会稳定
</t>
  </si>
  <si>
    <t>公岗人员满意度</t>
  </si>
  <si>
    <t xml:space="preserve">加强人民调解工作，及时化解各类群体性矛盾，维护社会稳定 。     
     </t>
  </si>
  <si>
    <t>人民调解以奖代补考核次数</t>
  </si>
  <si>
    <t>1.0</t>
  </si>
  <si>
    <t xml:space="preserve">根据考核办法开展人民调解工作考核
</t>
  </si>
  <si>
    <t>人民调解成功率</t>
  </si>
  <si>
    <t xml:space="preserve">根据人民调解工作量计算调解成功率
</t>
  </si>
  <si>
    <t>人民调解有效化解矛盾纠纷降低率</t>
  </si>
  <si>
    <t>&gt;</t>
  </si>
  <si>
    <t>10</t>
  </si>
  <si>
    <t xml:space="preserve">根据本年矛盾纠纷件数和已化解矛盾件数计算
</t>
  </si>
  <si>
    <t>人民调解当事人满意度</t>
  </si>
  <si>
    <t xml:space="preserve">问卷调查表，测评人民调解当事人满意度
</t>
  </si>
  <si>
    <t>深入学习贯彻党的二十大精神和习近平法治思想，围绕市委、市政府中心工作，聚焦人民群众关心关注的问题，主动作为、创新有为，有效整合全市法治宣传力量，有力推进法治建设系列示范创建，扎实推动“八五”普法规划顺利实施，为加快建设安宁县域社会主义现代化先行区提供有力法治保障。</t>
  </si>
  <si>
    <t>制作“法律明白人”马甲数量</t>
  </si>
  <si>
    <t>730</t>
  </si>
  <si>
    <t>制作“法律明白人”马甲730件</t>
  </si>
  <si>
    <t>建设法治宣传教育阵地数量</t>
  </si>
  <si>
    <t>建设法治宣传教育阵地2个</t>
  </si>
  <si>
    <t>印发法治宣传资料、法治宣传实物数量</t>
  </si>
  <si>
    <t>120000</t>
  </si>
  <si>
    <t>印发法治宣传资料、法治宣传实物120000份</t>
  </si>
  <si>
    <t>制作普法吉祥物数量</t>
  </si>
  <si>
    <t>制作普法吉祥物1个</t>
  </si>
  <si>
    <t>开展法治文化基层行动次数</t>
  </si>
  <si>
    <t>4</t>
  </si>
  <si>
    <t>开展法治文化基层行动4次</t>
  </si>
  <si>
    <t>加快建设安宁县域社会主义现代化先行区提供有力法治保障</t>
  </si>
  <si>
    <t>不断加快</t>
  </si>
  <si>
    <t>人民群众满意度</t>
  </si>
  <si>
    <t>人民群众满意度不低于90%</t>
  </si>
  <si>
    <t>提高矛盾纠纷调处工作的效率和质量，培养专业的调解人员，维持社会稳定、保障人民群众利益</t>
  </si>
  <si>
    <t>工作职责要求</t>
  </si>
  <si>
    <t xml:space="preserve">根据人民调解工作量计算调解成功率
</t>
  </si>
  <si>
    <t>奖励2024年16县（市、区）、开发（度假）园区司法局（法制局）人民调解“以奖代补”经费分配率</t>
  </si>
  <si>
    <t xml:space="preserve">由市财政根据每年的考核等次及资金分配表直接划拨至各县区
</t>
  </si>
  <si>
    <t>时效指标</t>
  </si>
  <si>
    <t>在规定时限内完成对下支出</t>
  </si>
  <si>
    <t>&lt;</t>
  </si>
  <si>
    <t>2025年11月30日</t>
  </si>
  <si>
    <t>年-月-日</t>
  </si>
  <si>
    <t xml:space="preserve">根据人民调解工作年度考核结果，对下级奖励工作经费
</t>
  </si>
  <si>
    <t>人民调解效化解矛盾纠纷降低率</t>
  </si>
  <si>
    <t xml:space="preserve">根据本年矛盾纠纷件数和已化解矛盾件数计算
</t>
  </si>
  <si>
    <t xml:space="preserve">发放问卷调查表，测评人民调解当事人满意度
</t>
  </si>
  <si>
    <t>备注：我单位5个项目涉密，不予公开</t>
  </si>
  <si>
    <t>预算06表</t>
  </si>
  <si>
    <t>部门整体支出绩效目标表</t>
  </si>
  <si>
    <t>部门名称</t>
  </si>
  <si>
    <t>说明</t>
  </si>
  <si>
    <t>部门总体目标</t>
  </si>
  <si>
    <t>部门职责</t>
  </si>
  <si>
    <r>
      <rPr>
        <sz val="11"/>
        <color rgb="FF000000"/>
        <rFont val="宋体"/>
        <charset val="134"/>
      </rPr>
      <t>（一）贯彻落实市委全面依法治市的决策部署，在履行职责过程中坚持和加强党对全面依法治市的集中统一领导。承担全面依法治市工作，协调有关方面提出全面依法治市规划建议并组织实施，负责贯彻落实市委全面依法治市的决策部署。承担统筹推进法治政府建设的责任。指导、监督全市依法行政工作。负责综合协调行政执法，承担推进行政执法体制改革有关工作，推进严格规范公正文明执法。监督、指导行政复议、行政应诉、行政赔偿、行政补偿工作。负责市政府的行政复议、行政应诉、行政赔偿、行政补偿案件的处理工作；
（二）承担统筹规划法治社会建设的责任，负责拟定法治宣传教育规划，组织实施普法宣传工作，组织对外法治宣传。推动人民参与和促进法治建设。指导依法治理和法治创建工作；
（三）指导人民调解工作和人民陪审员、人民监督员选任管理工作；
（四）推进司法所建设、指导、监督基层法律服务工作；
（五）负责拟订全市公共法律服务体系建设规划并指导实施，统筹和布局城乡、区域法律服务资源。指导、管理律师、法律援助、公证工作；
（六）负责指导、管理社区矫正和安置帮教工作；
（七）负责司法行政系统党的建设、队伍建设和思想政治工作；
（八）完成市委和市政府交办的其他任务。"</t>
    </r>
    <r>
      <rPr>
        <sz val="11"/>
        <color rgb="FF000000"/>
        <rFont val="Arial"/>
        <charset val="134"/>
      </rPr>
      <t xml:space="preserve">						</t>
    </r>
    <r>
      <rPr>
        <sz val="11"/>
        <color rgb="FF000000"/>
        <rFont val="宋体"/>
        <charset val="134"/>
      </rPr>
      <t xml:space="preserve">
</t>
    </r>
  </si>
  <si>
    <t>根据三定方案归纳。</t>
  </si>
  <si>
    <t>总体绩效目标
（2026-2028年期间）</t>
  </si>
  <si>
    <t xml:space="preserve">"（一）加强法治建设统筹协调。一是全面落实法治建设“一规划两纲要”，组织开展专项法治督察检查，加强对各街道、各部门工作的指导，确保各项工作部署得到有效实施。二是围绕“八五”普法规划刚性任务，指导各街道开展好法治阵地建设；持续巩固提升民主法治村（社区）创建复核；突出“法律明白人”培养工程。常态化发挥“八五”普法讲师团作用，持续开展法治巡讲；落实国家机关“谁执法谁普法”履职报告评议制度，不断推动全民守法普法成为社会治理的法治基础。
（二）深化法治政府建设。一是加强行政规范性文件备案审查，确保行政规范性文件质量，加强审查队伍建设，提升专业素质和履职能力。二是做好行政执法工作，推动严格规范公正文明执法。
（三）服务保障中心大局。一是充分发挥法治在营商环境中的重要保障作用，通过实施推进严格规范公正文明执法、加强涉企法律服务、提升商事审判执行质效、做好企业破产办理和中小投资者权益保护、实施公平审慎智慧监管五大行动，力争到2026年，法治化营商环境得到全面优化提升。二是切实加强矛盾纠纷排查化解工作。
（四）夯实法治社会基石。一是持续推进公共法律服务体系建设。规范打造“一站式”“窗口化”服务型平台，突出综合性、专业性服务功能，为广大群众提供集法律咨询、法律援助、人民调解、社区矫正、安置帮教等一体的综合性法律服务。二是持续抓好律师事务所品牌化、规模化发展，进一步完善民营企业“法治体检”等机制，持续开展“公证+定制服务”，全面优化法律服务供给。三是抓好特殊人群管理。对安置帮教严格登记造册，做到底数清、情况明。四是开展好法律援助“惠民”服务。
（五）提升队伍建设成效。一是采取日常教育与文明讲堂、主题党日等相结合的方式，使党的建设成为“队伍建设的总抓手、司法行政业务发展的源动力”，做到学习有计划、有记录、有心得体会。二是持续加强新时代廉洁文化建设，进一步规范廉洁从政行为，持续推进清廉思想、清廉制度、清廉文化融入到司法行政工作各方面、全过程。"						
</t>
  </si>
  <si>
    <t>根据部门职责，中长期规划，各级党委，各级政府要求归纳。</t>
  </si>
  <si>
    <t>部门年度目标</t>
  </si>
  <si>
    <t>预算年度（2026年）
绩效目标</t>
  </si>
  <si>
    <t xml:space="preserve">"（一）切实提升法治建设水平。一是健全完善法治建设领导体制；二是压实法治建设第一责任人职责；三是推动法治建设责任全面落实。
（二）持续推进法治政府建设。一是抓好示范创建，按照第三批全国法治政府建设示范创建工作步骤，全力抓好我市法治政府建设示范创建实地评估工作，力争创建成功；二是强化行政复议监督，发挥行政复议公正高效、便民为民的制度优势和化解行政争议的主渠道作用，维护社会和谐稳定；三是推动严格规范公正文明执法，落实好年度执法监督计划，对重点执法部门进行专项执法监督。
（三）抓实普法重点任务。一是持续贯彻落实领导干部应知应会党内法规和法律法规清单制度实施走深走实；二是以落实普法责任制为抓手，落实“三单一书”制度、“谁执法谁普法”履职评议制度，深入推动“八五”普法规划各项目标任务落实；三是加强法治文化建设，挖掘整理法治文化元素，打造具有安宁特色的法治文化阵地；充分运用“安宁依法治市”微信公众号，推动“线上”普法常态化，营造良好的法治氛围；四是持续巩固普法强基补短板成果，牵头组织开展宪法、民法典、国家安全日等系列主题普法宣传活动，强化农村地区重点群体普法，将普法融入矛盾纠纷化解、命案防控、“利剑护蕾”等工作中，筑牢基层法治根基。
（四）维护安全稳定大局。一是扎实推进矛盾纠纷多元化解；二是抓好特殊人群管理。
（五）提升法律服务效能。一是深入开展“乡村振兴 法治同行”活动；二是开展好法律援助“惠民”服务。
（六）提升队伍建设成效。一是持续加强党的政治建设，巩固拓展党史学习教育成果，深化理想信念教育、政治机关意识教育，抓实政治建设和业务工作深度融合；二是打造高素质专业化队伍，加强实践锻炼、专业训练，坚持严管和厚爱相结合，激励干部职工敢于担当、积极作为。加强党风廉政建设，持续抓好经常性纪律教育。"						
</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</si>
  <si>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</si>
  <si>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</si>
  <si>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</si>
  <si>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</si>
  <si>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</si>
  <si>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</si>
  <si>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</si>
  <si>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</si>
  <si>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</si>
  <si>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</si>
  <si>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 xml:space="preserve">保障机构正常运转（日常工作经费）	</t>
  </si>
  <si>
    <t xml:space="preserve">保障机构正常运转，包括：人员经费、日常公用经费、三公经费、党建经费等支出 </t>
  </si>
  <si>
    <t xml:space="preserve">扩大法律援助范围，优化法律援助质量与效果，保障困难群体安居乐业，不断增强困难群众获得感、幸福感、安全感，2025年全市计划办理法律援助案件2000件，其他上级部署的工作。  </t>
  </si>
  <si>
    <t xml:space="preserve">充分发挥行政复议公正高效的制度优势和化解行政争议主渠道作用，不断增进人民群众获得感、幸福感、安全感，提高政府依法行政能力和公信力，促进社会公平正义与和谐稳定，为推进法治安宁建设提供有力保障。  </t>
  </si>
  <si>
    <t xml:space="preserve">深入学习贯彻党的二十大精神和习近平法治思想，围绕市委、市政府中心工作，聚焦人民群众关心关注的问题，主动作为、创新有为，有效整合全市法治宣传力量，有力推进法治建设系列示范创建，扎实推动“八五”普法规划顺利实施，为加快建设安宁县域社会主义现代化先行区提供有力法治保障  </t>
  </si>
  <si>
    <t xml:space="preserve">贯彻落实市委对全面依法治市的决策部署，组织开展全面依法治市重大问题研究，开展法治调研和督察工作，开展法治建设群众满意度提升工作；加快法治政府建设，推进严格规范公证文明执法，积极争创云南省第一批法治政府建设示范市及第三批全国法治政府建设示范市；推进法治社会建设，推进多层次多领域普法依法治理。  </t>
  </si>
  <si>
    <t>1.城镇公益性岗位人员工资周转资金6510元；2.城镇公益性岗位人员养老保险、医疗保险、失业保险单位部分周转资金3900 元；3.工伤保险、生育保险、大病医疗保险等非补贴范围内单位部分费用全年合计金额3420 元。</t>
  </si>
  <si>
    <t>遗属生活补助经费</t>
  </si>
  <si>
    <t>1.安人社通〔2025〕25号：关于调整我市机关事业单位职工死亡后遗属生活困难补助标准的通知                 2.安宁市机关单位工作人员及离退休人员去世善后待遇审核表</t>
  </si>
  <si>
    <t>三、部门整体支出绩效指标</t>
  </si>
  <si>
    <t>绩效指标</t>
  </si>
  <si>
    <t>评（扣）分标准</t>
  </si>
  <si>
    <t>绩效指标值设定依据及数据来源</t>
  </si>
  <si>
    <t xml:space="preserve">二级指标 </t>
  </si>
  <si>
    <t>部门在职人数</t>
  </si>
  <si>
    <t>32</t>
  </si>
  <si>
    <t>根据实际工作完成情况评分</t>
  </si>
  <si>
    <t>部门在职人数32人</t>
  </si>
  <si>
    <t>2025年9月工资表</t>
  </si>
  <si>
    <t>部门供养退休人员</t>
  </si>
  <si>
    <t>13</t>
  </si>
  <si>
    <t>按照工作完成情况扣分</t>
  </si>
  <si>
    <t>部门供养退休人员13人</t>
  </si>
  <si>
    <t>2025年9月退休人员情况</t>
  </si>
  <si>
    <t>0.2</t>
  </si>
  <si>
    <t>万件</t>
  </si>
  <si>
    <t>（安司联发函｛2023｝1号）安宁市司法局  安宁市财政局 关于印发《安宁市法律援助中心法律援助补贴管理实施细则》的通知</t>
  </si>
  <si>
    <t>安司发〔2023〕6号    关于开展2023年全市行政执法案卷评查工作的通知</t>
  </si>
  <si>
    <t>印发法治宣传资料法治宣传实物数</t>
  </si>
  <si>
    <t>12</t>
  </si>
  <si>
    <t>万份</t>
  </si>
  <si>
    <t>印发法治宣传资料、法治宣传实物数量120000份</t>
  </si>
  <si>
    <t>安治市办〔2022〕3号  关于印发《 安宁市关于进一步加强法治文化宣传阵地建设的实施意见》的通知</t>
  </si>
  <si>
    <t>印制法治政府示范创建宣传品</t>
  </si>
  <si>
    <t>30</t>
  </si>
  <si>
    <t>"1.《法治安宁建设规划（2021-2025年）》(安发〔2022〕7 号)
2.《安宁市法治社会建设实施纲要
（2021—2025年）》（安发〔2022〕9 号）
3.《昆明市委依法治市办关于印发&lt;昆明市2023年法治建设群众满意度提升工作方案&gt;的通知》(昆治市办〔2023〕11号 )
4.《安宁市法治政府建设实施方案（2021—2025年）》的通知（安发〔2023〕15 号）"</t>
  </si>
  <si>
    <t>公益性岗位人员</t>
  </si>
  <si>
    <t>1.《关于安宁市司法局2026 年城镇公益性岗位开发计划核定情况的通知》</t>
  </si>
  <si>
    <t>办案补贴发放及时</t>
  </si>
  <si>
    <t>行政复议按期办结</t>
  </si>
  <si>
    <t>完成工作时限</t>
  </si>
  <si>
    <t>2026年完成</t>
  </si>
  <si>
    <t>完成工作时限2026年</t>
  </si>
  <si>
    <t>工作计划</t>
  </si>
  <si>
    <t>加强党建工作建设</t>
  </si>
  <si>
    <t>不断提升</t>
  </si>
  <si>
    <t>加强党建全面工作建设，提升党员队伍理论知识水平</t>
  </si>
  <si>
    <t>中共安宁市委组织部  中共安宁市委老干部局  安宁市财政局关于印发《安宁市离退休干部党组织工作经费使用管理办法 （试行）》的通知(2)</t>
  </si>
  <si>
    <t>不断增强困难群众幸福感安全感</t>
  </si>
  <si>
    <t>提高政府依法行政能力和公信力</t>
  </si>
  <si>
    <t>有效提高</t>
  </si>
  <si>
    <t>可持续影响</t>
  </si>
  <si>
    <t>维护社会稳定发展</t>
  </si>
  <si>
    <t>有效维护</t>
  </si>
  <si>
    <t>有效维护社会稳定发展</t>
  </si>
  <si>
    <t>工作总结</t>
  </si>
  <si>
    <t>成本指标</t>
  </si>
  <si>
    <t>经济成本指标</t>
  </si>
  <si>
    <t>&lt;=</t>
  </si>
  <si>
    <t>1347.6758</t>
  </si>
  <si>
    <t>万元</t>
  </si>
  <si>
    <t>完成2026年工作预计需要13476758元资金</t>
  </si>
  <si>
    <t>预算07表</t>
  </si>
  <si>
    <t>本年政府性基金预算支出</t>
  </si>
  <si>
    <t>5</t>
  </si>
  <si>
    <t>本单位2026年无政府性基金预算支出，故此表为空</t>
  </si>
  <si>
    <t>预算08表</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</si>
  <si>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</si>
  <si>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</si>
  <si>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</si>
  <si>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</si>
  <si>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</si>
  <si>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</si>
  <si>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</si>
  <si>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</si>
  <si>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</si>
  <si>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</si>
  <si>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</si>
  <si>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</si>
  <si>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</si>
  <si>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采购复印纸</t>
  </si>
  <si>
    <t>复印纸</t>
  </si>
  <si>
    <t>箱</t>
  </si>
  <si>
    <t>公务用车运行维护服务</t>
  </si>
  <si>
    <t>服务</t>
  </si>
  <si>
    <t>项</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</si>
  <si>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</si>
  <si>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</si>
  <si>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</si>
  <si>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</si>
  <si>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</si>
  <si>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</si>
  <si>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</si>
  <si>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</si>
  <si>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法律顾问服务</t>
  </si>
  <si>
    <t>B0101 法律顾问服务</t>
  </si>
  <si>
    <t>政府购买法律服务</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</si>
  <si>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</si>
  <si>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</si>
  <si>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</si>
  <si>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</si>
  <si>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</si>
  <si>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</si>
  <si>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</si>
  <si>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</si>
  <si>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</si>
  <si>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</si>
  <si>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</si>
  <si>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</si>
  <si>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</si>
  <si>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</si>
  <si>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</si>
  <si>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</si>
  <si>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</si>
  <si>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</si>
  <si>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</si>
  <si>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</si>
  <si>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</si>
  <si>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</si>
  <si>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</si>
  <si>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本单位2026年无新增资产配置，故该表为空。</t>
  </si>
  <si>
    <t>预算13表</t>
  </si>
  <si>
    <t>2026年上级转移支付补助项目支出预算表</t>
  </si>
  <si>
    <t>单位名称:安宁市司法局</t>
  </si>
  <si>
    <t>上级补助</t>
  </si>
  <si>
    <t>我单位2026年无上级转移支付补助，故此表为空。</t>
  </si>
  <si>
    <t>预算14表</t>
  </si>
  <si>
    <t>部门项目支出中期规划预算表</t>
  </si>
  <si>
    <t>’单位名称：安宁市司法局</t>
  </si>
  <si>
    <t>项目级次</t>
  </si>
  <si>
    <t>2026年</t>
  </si>
  <si>
    <t>2027年</t>
  </si>
  <si>
    <t>2028年</t>
  </si>
  <si>
    <t>本级</t>
  </si>
  <si>
    <t>县区2024年中央政法纪检监察转移支付资金政法委牵头跨部门改革经费</t>
  </si>
  <si>
    <t>下达县区2025年中央政法纪检监察转移支付尾款资金</t>
  </si>
  <si>
    <t>对县区下达2025年中央转移支付省级配套补助资金</t>
  </si>
  <si>
    <t>对县区提前下达2025年中央政法纪检监察转移支付资金</t>
  </si>
</sst>
</file>

<file path=xl/styles.xml><?xml version="1.0" encoding="utf-8"?>
<styleSheet xmlns="http://schemas.openxmlformats.org/spreadsheetml/2006/main">
  <numFmts count="9">
    <numFmt numFmtId="176" formatCode="#,##0.00_ ;[Red]\-#,##0.00\ "/>
    <numFmt numFmtId="177" formatCode="_(* #,##0.00_);_(* \(#,##0.00\);_(* &quot;-&quot;??_);_(@_)"/>
    <numFmt numFmtId="178" formatCode="_(* #,##0_);_(* \(#,##0\);_(* &quot;-&quot;_);_(@_)"/>
    <numFmt numFmtId="179" formatCode="0.00_ "/>
    <numFmt numFmtId="180" formatCode="_(&quot;$&quot;* #,##0.00_);_(&quot;$&quot;* \(#,##0.00\);_(&quot;$&quot;* &quot;-&quot;??_);_(@_)"/>
    <numFmt numFmtId="181" formatCode="#,##0.00;\-#,##0.00;;@"/>
    <numFmt numFmtId="182" formatCode="#,##0;\-#,##0;;@"/>
    <numFmt numFmtId="183" formatCode="_(&quot;$&quot;* #,##0_);_(&quot;$&quot;* \(#,##0\);_(&quot;$&quot;* &quot;-&quot;_);_(@_)"/>
    <numFmt numFmtId="184" formatCode="#,##0.00_ "/>
  </numFmts>
  <fonts count="59">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11"/>
      <color rgb="FF000000"/>
      <name val="宋体"/>
      <charset val="134"/>
    </font>
    <font>
      <sz val="10"/>
      <color rgb="FF000000"/>
      <name val="宋体"/>
      <charset val="134"/>
    </font>
    <font>
      <sz val="12"/>
      <color rgb="FF000000"/>
      <name val="宋体"/>
      <charset val="134"/>
    </font>
    <font>
      <sz val="12"/>
      <color rgb="FF000000"/>
      <name val="SimSun"/>
      <charset val="134"/>
    </font>
    <font>
      <sz val="12"/>
      <color theme="1"/>
      <name val="宋体"/>
      <charset val="134"/>
    </font>
    <font>
      <sz val="10"/>
      <color theme="1"/>
      <name val="宋体"/>
      <charset val="134"/>
      <scheme val="minor"/>
    </font>
    <font>
      <b/>
      <sz val="23"/>
      <color rgb="FF000000"/>
      <name val="宋体"/>
      <charset val="134"/>
    </font>
    <font>
      <sz val="11"/>
      <name val="宋体"/>
      <charset val="134"/>
    </font>
    <font>
      <sz val="9"/>
      <color rgb="FF000000"/>
      <name val="宋体"/>
      <charset val="134"/>
    </font>
    <font>
      <sz val="9"/>
      <color theme="1"/>
      <name val="宋体"/>
      <charset val="134"/>
    </font>
    <font>
      <sz val="10"/>
      <name val="宋体"/>
      <charset val="134"/>
    </font>
    <font>
      <b/>
      <sz val="23"/>
      <color indexed="8"/>
      <name val="宋体"/>
      <charset val="134"/>
    </font>
    <font>
      <sz val="11"/>
      <color indexed="8"/>
      <name val="宋体"/>
      <charset val="134"/>
    </font>
    <font>
      <sz val="12"/>
      <color indexed="8"/>
      <name val="宋体"/>
      <charset val="134"/>
    </font>
    <font>
      <sz val="10"/>
      <color indexed="8"/>
      <name val="宋体"/>
      <charset val="134"/>
    </font>
    <font>
      <sz val="9"/>
      <name val="宋体"/>
      <charset val="134"/>
    </font>
    <font>
      <b/>
      <sz val="22"/>
      <color rgb="FF000000"/>
      <name val="宋体"/>
      <charset val="134"/>
    </font>
    <font>
      <sz val="10"/>
      <color indexed="8"/>
      <name val="Arial"/>
      <charset val="0"/>
    </font>
    <font>
      <sz val="12"/>
      <name val="宋体"/>
      <charset val="134"/>
    </font>
    <font>
      <sz val="10"/>
      <color rgb="FFFFFFFF"/>
      <name val="宋体"/>
      <charset val="134"/>
    </font>
    <font>
      <sz val="11"/>
      <color rgb="FFFFFFFF"/>
      <name val="宋体"/>
      <charset val="134"/>
    </font>
    <font>
      <sz val="10"/>
      <color rgb="FFFF0000"/>
      <name val="宋体"/>
      <charset val="134"/>
    </font>
    <font>
      <b/>
      <sz val="24"/>
      <color rgb="FF000000"/>
      <name val="宋体"/>
      <charset val="134"/>
    </font>
    <font>
      <b/>
      <sz val="11"/>
      <color rgb="FF000000"/>
      <name val="宋体"/>
      <charset val="134"/>
    </font>
    <font>
      <sz val="11.25"/>
      <color rgb="FF000000"/>
      <name val="宋体"/>
      <charset val="134"/>
    </font>
    <font>
      <sz val="11"/>
      <color rgb="FF000000"/>
      <name val="SimSun"/>
      <charset val="134"/>
    </font>
    <font>
      <sz val="14"/>
      <name val="宋体"/>
      <charset val="134"/>
    </font>
    <font>
      <sz val="11.25"/>
      <color rgb="FF000000"/>
      <name val="SimSun"/>
      <charset val="134"/>
    </font>
    <font>
      <sz val="18"/>
      <name val="华文中宋"/>
      <charset val="134"/>
    </font>
    <font>
      <b/>
      <sz val="20"/>
      <color rgb="FF000000"/>
      <name val="宋体"/>
      <charset val="134"/>
    </font>
    <font>
      <b/>
      <sz val="9"/>
      <color rgb="FF000000"/>
      <name val="宋体"/>
      <charset val="134"/>
    </font>
    <font>
      <b/>
      <sz val="10"/>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b/>
      <sz val="11"/>
      <color rgb="FFFA7D00"/>
      <name val="宋体"/>
      <charset val="134"/>
      <scheme val="minor"/>
    </font>
    <font>
      <sz val="11"/>
      <color theme="0"/>
      <name val="宋体"/>
      <charset val="134"/>
      <scheme val="minor"/>
    </font>
    <font>
      <i/>
      <sz val="11"/>
      <color rgb="FF7F7F7F"/>
      <name val="宋体"/>
      <charset val="134"/>
      <scheme val="minor"/>
    </font>
    <font>
      <b/>
      <sz val="11"/>
      <color theme="3"/>
      <name val="宋体"/>
      <charset val="134"/>
      <scheme val="minor"/>
    </font>
    <font>
      <b/>
      <sz val="18"/>
      <color theme="3"/>
      <name val="宋体"/>
      <charset val="134"/>
      <scheme val="major"/>
    </font>
    <font>
      <sz val="11"/>
      <color rgb="FF006100"/>
      <name val="宋体"/>
      <charset val="134"/>
      <scheme val="minor"/>
    </font>
    <font>
      <sz val="11"/>
      <color rgb="FF9C6500"/>
      <name val="宋体"/>
      <charset val="134"/>
      <scheme val="minor"/>
    </font>
    <font>
      <b/>
      <sz val="13"/>
      <color theme="3"/>
      <name val="宋体"/>
      <charset val="134"/>
      <scheme val="minor"/>
    </font>
    <font>
      <sz val="11"/>
      <color rgb="FF3F3F76"/>
      <name val="宋体"/>
      <charset val="134"/>
      <scheme val="minor"/>
    </font>
    <font>
      <sz val="11"/>
      <color rgb="FFFF0000"/>
      <name val="宋体"/>
      <charset val="134"/>
      <scheme val="minor"/>
    </font>
    <font>
      <b/>
      <sz val="15"/>
      <color theme="3"/>
      <name val="宋体"/>
      <charset val="134"/>
      <scheme val="minor"/>
    </font>
    <font>
      <sz val="11"/>
      <color rgb="FFFA7D00"/>
      <name val="宋体"/>
      <charset val="134"/>
      <scheme val="minor"/>
    </font>
    <font>
      <u/>
      <sz val="11"/>
      <color rgb="FF800080"/>
      <name val="宋体"/>
      <charset val="134"/>
      <scheme val="minor"/>
    </font>
    <font>
      <b/>
      <sz val="11"/>
      <color rgb="FF3F3F3F"/>
      <name val="宋体"/>
      <charset val="134"/>
      <scheme val="minor"/>
    </font>
    <font>
      <u/>
      <sz val="11"/>
      <color rgb="FF0000FF"/>
      <name val="宋体"/>
      <charset val="134"/>
      <scheme val="minor"/>
    </font>
    <font>
      <b/>
      <sz val="11"/>
      <color theme="0"/>
      <name val="宋体"/>
      <charset val="134"/>
      <scheme val="minor"/>
    </font>
    <font>
      <b/>
      <sz val="11"/>
      <color theme="1"/>
      <name val="宋体"/>
      <charset val="134"/>
      <scheme val="minor"/>
    </font>
    <font>
      <sz val="11"/>
      <color rgb="FF9C0006"/>
      <name val="宋体"/>
      <charset val="134"/>
      <scheme val="minor"/>
    </font>
    <font>
      <sz val="11"/>
      <color rgb="FF000000"/>
      <name val="Arial"/>
      <charset val="134"/>
    </font>
  </fonts>
  <fills count="34">
    <fill>
      <patternFill patternType="none"/>
    </fill>
    <fill>
      <patternFill patternType="gray125"/>
    </fill>
    <fill>
      <patternFill patternType="solid">
        <fgColor rgb="FFFFFFFF"/>
        <bgColor rgb="FF000000"/>
      </patternFill>
    </fill>
    <fill>
      <patternFill patternType="solid">
        <fgColor rgb="FFF2F2F2"/>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8"/>
        <bgColor indexed="64"/>
      </patternFill>
    </fill>
    <fill>
      <patternFill patternType="solid">
        <fgColor rgb="FFC6EFCE"/>
        <bgColor indexed="64"/>
      </patternFill>
    </fill>
    <fill>
      <patternFill patternType="solid">
        <fgColor rgb="FFFFEB9C"/>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rgb="FFFFFFCC"/>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bgColor indexed="64"/>
      </patternFill>
    </fill>
    <fill>
      <patternFill patternType="solid">
        <fgColor theme="9"/>
        <bgColor indexed="64"/>
      </patternFill>
    </fill>
  </fills>
  <borders count="41">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indexed="8"/>
      </top>
      <bottom style="thin">
        <color indexed="8"/>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rgb="FF000000"/>
      </top>
      <bottom/>
      <diagonal/>
    </border>
    <border>
      <left/>
      <right style="thin">
        <color auto="1"/>
      </right>
      <top style="thin">
        <color rgb="FF000000"/>
      </top>
      <bottom/>
      <diagonal/>
    </border>
    <border>
      <left/>
      <right style="thin">
        <color auto="1"/>
      </right>
      <top/>
      <bottom/>
      <diagonal/>
    </border>
    <border>
      <left style="thin">
        <color theme="1"/>
      </left>
      <right style="thin">
        <color theme="1"/>
      </right>
      <top style="thin">
        <color theme="1"/>
      </top>
      <bottom style="thin">
        <color theme="1"/>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right/>
      <top/>
      <bottom style="thick">
        <color theme="4"/>
      </bottom>
      <diagonal/>
    </border>
    <border>
      <left/>
      <right/>
      <top/>
      <bottom style="double">
        <color rgb="FFFF8001"/>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62">
    <xf numFmtId="0" fontId="0" fillId="0" borderId="0"/>
    <xf numFmtId="0" fontId="0" fillId="0" borderId="0"/>
    <xf numFmtId="0" fontId="14" fillId="0" borderId="0"/>
    <xf numFmtId="0" fontId="41" fillId="17" borderId="0" applyNumberFormat="0" applyBorder="0" applyAlignment="0" applyProtection="0">
      <alignment vertical="center"/>
    </xf>
    <xf numFmtId="0" fontId="41" fillId="13" borderId="0" applyNumberFormat="0" applyBorder="0" applyAlignment="0" applyProtection="0">
      <alignment vertical="center"/>
    </xf>
    <xf numFmtId="0" fontId="49" fillId="0" borderId="0" applyNumberFormat="0" applyFill="0" applyBorder="0" applyAlignment="0" applyProtection="0">
      <alignment vertical="center"/>
    </xf>
    <xf numFmtId="0" fontId="1" fillId="30" borderId="0" applyNumberFormat="0" applyBorder="0" applyAlignment="0" applyProtection="0">
      <alignment vertical="center"/>
    </xf>
    <xf numFmtId="0" fontId="41" fillId="15" borderId="0" applyNumberFormat="0" applyBorder="0" applyAlignment="0" applyProtection="0">
      <alignment vertical="center"/>
    </xf>
    <xf numFmtId="0" fontId="56" fillId="0" borderId="39" applyNumberFormat="0" applyFill="0" applyAlignment="0" applyProtection="0">
      <alignment vertical="center"/>
    </xf>
    <xf numFmtId="0" fontId="41" fillId="7" borderId="0" applyNumberFormat="0" applyBorder="0" applyAlignment="0" applyProtection="0">
      <alignment vertical="center"/>
    </xf>
    <xf numFmtId="0" fontId="22" fillId="0" borderId="0"/>
    <xf numFmtId="0" fontId="1" fillId="18" borderId="0" applyNumberFormat="0" applyBorder="0" applyAlignment="0" applyProtection="0">
      <alignment vertical="center"/>
    </xf>
    <xf numFmtId="0" fontId="1" fillId="22" borderId="0" applyNumberFormat="0" applyBorder="0" applyAlignment="0" applyProtection="0">
      <alignment vertical="center"/>
    </xf>
    <xf numFmtId="0" fontId="14" fillId="0" borderId="0"/>
    <xf numFmtId="0" fontId="46" fillId="9" borderId="0" applyNumberFormat="0" applyBorder="0" applyAlignment="0" applyProtection="0">
      <alignment vertical="center"/>
    </xf>
    <xf numFmtId="0" fontId="0" fillId="0" borderId="0"/>
    <xf numFmtId="0" fontId="43" fillId="0" borderId="0" applyNumberFormat="0" applyFill="0" applyBorder="0" applyAlignment="0" applyProtection="0">
      <alignment vertical="center"/>
    </xf>
    <xf numFmtId="0" fontId="47" fillId="0" borderId="33" applyNumberFormat="0" applyFill="0" applyAlignment="0" applyProtection="0">
      <alignment vertical="center"/>
    </xf>
    <xf numFmtId="9" fontId="0" fillId="0" borderId="0" applyFont="0" applyFill="0" applyBorder="0" applyAlignment="0" applyProtection="0"/>
    <xf numFmtId="177" fontId="0" fillId="0" borderId="0" applyFont="0" applyFill="0" applyBorder="0" applyAlignment="0" applyProtection="0"/>
    <xf numFmtId="181" fontId="19" fillId="0" borderId="4">
      <alignment horizontal="right" vertical="center"/>
    </xf>
    <xf numFmtId="0" fontId="45" fillId="8" borderId="0" applyNumberFormat="0" applyBorder="0" applyAlignment="0" applyProtection="0">
      <alignment vertical="center"/>
    </xf>
    <xf numFmtId="0" fontId="41" fillId="5" borderId="0" applyNumberFormat="0" applyBorder="0" applyAlignment="0" applyProtection="0">
      <alignment vertical="center"/>
    </xf>
    <xf numFmtId="178" fontId="0" fillId="0" borderId="0" applyFont="0" applyFill="0" applyBorder="0" applyAlignment="0" applyProtection="0"/>
    <xf numFmtId="0" fontId="41" fillId="4" borderId="0" applyNumberFormat="0" applyBorder="0" applyAlignment="0" applyProtection="0">
      <alignment vertical="center"/>
    </xf>
    <xf numFmtId="0" fontId="40" fillId="3" borderId="32" applyNumberFormat="0" applyAlignment="0" applyProtection="0">
      <alignment vertical="center"/>
    </xf>
    <xf numFmtId="0" fontId="51" fillId="0" borderId="35" applyNumberFormat="0" applyFill="0" applyAlignment="0" applyProtection="0">
      <alignment vertical="center"/>
    </xf>
    <xf numFmtId="0" fontId="0" fillId="28" borderId="40" applyNumberFormat="0" applyFont="0" applyAlignment="0" applyProtection="0">
      <alignment vertical="center"/>
    </xf>
    <xf numFmtId="0" fontId="42" fillId="0" borderId="0" applyNumberFormat="0" applyFill="0" applyBorder="0" applyAlignment="0" applyProtection="0">
      <alignment vertical="center"/>
    </xf>
    <xf numFmtId="0" fontId="1" fillId="10" borderId="0" applyNumberFormat="0" applyBorder="0" applyAlignment="0" applyProtection="0">
      <alignment vertical="center"/>
    </xf>
    <xf numFmtId="0" fontId="1" fillId="24" borderId="0" applyNumberFormat="0" applyBorder="0" applyAlignment="0" applyProtection="0">
      <alignment vertical="center"/>
    </xf>
    <xf numFmtId="0" fontId="53" fillId="3" borderId="37" applyNumberFormat="0" applyAlignment="0" applyProtection="0">
      <alignment vertical="center"/>
    </xf>
    <xf numFmtId="0" fontId="54" fillId="0" borderId="0" applyNumberFormat="0" applyFill="0" applyBorder="0" applyAlignment="0" applyProtection="0">
      <alignment vertical="center"/>
    </xf>
    <xf numFmtId="0" fontId="50" fillId="0" borderId="34" applyNumberFormat="0" applyFill="0" applyAlignment="0" applyProtection="0">
      <alignment vertical="center"/>
    </xf>
    <xf numFmtId="0" fontId="55" fillId="25" borderId="38" applyNumberFormat="0" applyAlignment="0" applyProtection="0">
      <alignment vertical="center"/>
    </xf>
    <xf numFmtId="0" fontId="43" fillId="0" borderId="36" applyNumberFormat="0" applyFill="0" applyAlignment="0" applyProtection="0">
      <alignment vertical="center"/>
    </xf>
    <xf numFmtId="0" fontId="5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1" fillId="11" borderId="0" applyNumberFormat="0" applyBorder="0" applyAlignment="0" applyProtection="0">
      <alignment vertical="center"/>
    </xf>
    <xf numFmtId="0" fontId="1" fillId="20" borderId="0" applyNumberFormat="0" applyBorder="0" applyAlignment="0" applyProtection="0">
      <alignment vertical="center"/>
    </xf>
    <xf numFmtId="0" fontId="1" fillId="26" borderId="0" applyNumberFormat="0" applyBorder="0" applyAlignment="0" applyProtection="0">
      <alignment vertical="center"/>
    </xf>
    <xf numFmtId="0" fontId="41" fillId="21" borderId="0" applyNumberFormat="0" applyBorder="0" applyAlignment="0" applyProtection="0">
      <alignment vertical="center"/>
    </xf>
    <xf numFmtId="0" fontId="41" fillId="12" borderId="0" applyNumberFormat="0" applyBorder="0" applyAlignment="0" applyProtection="0">
      <alignment vertical="center"/>
    </xf>
    <xf numFmtId="0" fontId="41" fillId="6" borderId="0" applyNumberFormat="0" applyBorder="0" applyAlignment="0" applyProtection="0">
      <alignment vertical="center"/>
    </xf>
    <xf numFmtId="0" fontId="1" fillId="16" borderId="0" applyNumberFormat="0" applyBorder="0" applyAlignment="0" applyProtection="0">
      <alignment vertical="center"/>
    </xf>
    <xf numFmtId="0" fontId="41" fillId="27" borderId="0" applyNumberFormat="0" applyBorder="0" applyAlignment="0" applyProtection="0">
      <alignment vertical="center"/>
    </xf>
    <xf numFmtId="0" fontId="57" fillId="29" borderId="0" applyNumberFormat="0" applyBorder="0" applyAlignment="0" applyProtection="0">
      <alignment vertical="center"/>
    </xf>
    <xf numFmtId="49" fontId="19" fillId="0" borderId="4">
      <alignment horizontal="left" vertical="center" wrapText="1"/>
    </xf>
    <xf numFmtId="0" fontId="14" fillId="0" borderId="0"/>
    <xf numFmtId="0" fontId="41" fillId="32" borderId="0" applyNumberFormat="0" applyBorder="0" applyAlignment="0" applyProtection="0">
      <alignment vertical="center"/>
    </xf>
    <xf numFmtId="0" fontId="1" fillId="23" borderId="0" applyNumberFormat="0" applyBorder="0" applyAlignment="0" applyProtection="0">
      <alignment vertical="center"/>
    </xf>
    <xf numFmtId="0" fontId="1" fillId="31" borderId="0" applyNumberFormat="0" applyBorder="0" applyAlignment="0" applyProtection="0">
      <alignment vertical="center"/>
    </xf>
    <xf numFmtId="0" fontId="41" fillId="33" borderId="0" applyNumberFormat="0" applyBorder="0" applyAlignment="0" applyProtection="0">
      <alignment vertical="center"/>
    </xf>
    <xf numFmtId="0" fontId="1" fillId="19" borderId="0" applyNumberFormat="0" applyBorder="0" applyAlignment="0" applyProtection="0">
      <alignment vertical="center"/>
    </xf>
    <xf numFmtId="0" fontId="22" fillId="0" borderId="0"/>
    <xf numFmtId="0" fontId="48" fillId="14" borderId="32" applyNumberFormat="0" applyAlignment="0" applyProtection="0">
      <alignment vertical="center"/>
    </xf>
    <xf numFmtId="0" fontId="22" fillId="0" borderId="0">
      <alignment vertical="center"/>
    </xf>
    <xf numFmtId="180" fontId="0" fillId="0" borderId="0" applyFont="0" applyFill="0" applyBorder="0" applyAlignment="0" applyProtection="0"/>
    <xf numFmtId="0" fontId="22" fillId="0" borderId="0">
      <alignment vertical="center"/>
    </xf>
    <xf numFmtId="182" fontId="19" fillId="0" borderId="4">
      <alignment horizontal="right" vertical="center"/>
    </xf>
    <xf numFmtId="183" fontId="0" fillId="0" borderId="0" applyFont="0" applyFill="0" applyBorder="0" applyAlignment="0" applyProtection="0"/>
    <xf numFmtId="0" fontId="19" fillId="0" borderId="0">
      <alignment vertical="top"/>
      <protection locked="0"/>
    </xf>
  </cellStyleXfs>
  <cellXfs count="371">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4" fillId="0" borderId="0" xfId="0" applyFont="1" applyFill="1" applyBorder="1" applyAlignment="1">
      <alignment horizontal="left" vertical="center"/>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lignment horizontal="center" vertical="center" wrapText="1"/>
    </xf>
    <xf numFmtId="0" fontId="5" fillId="0" borderId="4" xfId="0" applyFont="1" applyFill="1" applyBorder="1" applyAlignment="1">
      <alignment horizontal="center" vertical="center"/>
    </xf>
    <xf numFmtId="0" fontId="6" fillId="0" borderId="4" xfId="0" applyFont="1" applyFill="1" applyBorder="1" applyAlignment="1" applyProtection="1">
      <alignment horizontal="left" vertical="center" wrapText="1"/>
      <protection locked="0"/>
    </xf>
    <xf numFmtId="49" fontId="6" fillId="0" borderId="4" xfId="47" applyFont="1">
      <alignment horizontal="left" vertical="center" wrapText="1"/>
    </xf>
    <xf numFmtId="0" fontId="6" fillId="0" borderId="5"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4" fillId="0" borderId="0" xfId="0" applyFont="1" applyFill="1" applyBorder="1" applyAlignment="1"/>
    <xf numFmtId="0" fontId="5" fillId="0" borderId="0" xfId="0" applyFont="1" applyFill="1" applyBorder="1" applyAlignment="1" applyProtection="1">
      <alignment horizontal="right"/>
      <protection locked="0"/>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181" fontId="7" fillId="0" borderId="4" xfId="20" applyFont="1">
      <alignment horizontal="right" vertical="center"/>
    </xf>
    <xf numFmtId="179" fontId="7" fillId="0" borderId="4" xfId="20" applyNumberFormat="1" applyFont="1" applyFill="1">
      <alignment horizontal="right" vertical="center"/>
    </xf>
    <xf numFmtId="179" fontId="8" fillId="0" borderId="4" xfId="20" applyNumberFormat="1" applyFont="1" applyFill="1" applyBorder="1">
      <alignment horizontal="right" vertical="center"/>
    </xf>
    <xf numFmtId="181" fontId="8" fillId="0" borderId="4" xfId="20" applyNumberFormat="1" applyFont="1" applyBorder="1">
      <alignment horizontal="right" vertical="center"/>
    </xf>
    <xf numFmtId="0" fontId="9" fillId="0" borderId="0" xfId="0" applyFont="1" applyFill="1" applyBorder="1" applyAlignment="1"/>
    <xf numFmtId="49" fontId="5" fillId="0" borderId="0" xfId="0" applyNumberFormat="1" applyFont="1" applyFill="1" applyBorder="1" applyAlignment="1"/>
    <xf numFmtId="0" fontId="10" fillId="0" borderId="0" xfId="0" applyFont="1" applyFill="1" applyBorder="1" applyAlignment="1">
      <alignment horizontal="center" vertical="center"/>
    </xf>
    <xf numFmtId="0" fontId="11" fillId="0" borderId="4" xfId="0" applyFont="1" applyFill="1" applyBorder="1" applyAlignment="1">
      <alignment horizontal="left" vertical="center" wrapText="1"/>
    </xf>
    <xf numFmtId="0" fontId="12" fillId="0" borderId="4" xfId="0" applyFont="1" applyFill="1" applyBorder="1" applyAlignment="1" applyProtection="1">
      <alignment horizontal="left" vertical="center" wrapText="1"/>
      <protection locked="0"/>
    </xf>
    <xf numFmtId="0" fontId="12" fillId="0" borderId="4" xfId="0" applyFont="1" applyFill="1" applyBorder="1" applyAlignment="1">
      <alignment horizontal="left" vertical="center" wrapText="1"/>
    </xf>
    <xf numFmtId="0" fontId="12" fillId="0" borderId="1" xfId="0" applyFont="1" applyFill="1" applyBorder="1" applyAlignment="1" applyProtection="1">
      <alignment horizontal="left" vertical="center" wrapText="1"/>
      <protection locked="0"/>
    </xf>
    <xf numFmtId="0" fontId="5" fillId="0" borderId="8" xfId="0"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xf>
    <xf numFmtId="181" fontId="13" fillId="0" borderId="4" xfId="0" applyNumberFormat="1" applyFont="1" applyFill="1" applyBorder="1" applyAlignment="1">
      <alignment horizontal="right" vertical="center"/>
    </xf>
    <xf numFmtId="181" fontId="13" fillId="0" borderId="7" xfId="0" applyNumberFormat="1" applyFont="1" applyFill="1" applyBorder="1" applyAlignment="1">
      <alignment horizontal="right" vertical="center"/>
    </xf>
    <xf numFmtId="0" fontId="5" fillId="0" borderId="0" xfId="0" applyFont="1" applyFill="1" applyBorder="1" applyAlignment="1" applyProtection="1">
      <alignment horizontal="right" vertical="center"/>
      <protection locked="0"/>
    </xf>
    <xf numFmtId="0" fontId="5" fillId="0" borderId="4" xfId="0" applyFont="1" applyFill="1" applyBorder="1" applyAlignment="1" applyProtection="1">
      <alignment horizontal="center" vertical="center"/>
      <protection locked="0"/>
    </xf>
    <xf numFmtId="0" fontId="14" fillId="0" borderId="0" xfId="2" applyFill="1" applyAlignment="1">
      <alignment vertical="center"/>
    </xf>
    <xf numFmtId="0" fontId="15" fillId="0" borderId="0" xfId="2" applyNumberFormat="1" applyFont="1" applyFill="1" applyBorder="1" applyAlignment="1" applyProtection="1">
      <alignment horizontal="center" vertical="center"/>
    </xf>
    <xf numFmtId="0" fontId="16" fillId="0" borderId="0" xfId="2" applyNumberFormat="1" applyFont="1" applyFill="1" applyBorder="1" applyAlignment="1" applyProtection="1">
      <alignment horizontal="left" vertical="center"/>
    </xf>
    <xf numFmtId="0" fontId="11" fillId="0" borderId="0" xfId="2" applyFont="1" applyFill="1" applyAlignment="1">
      <alignment vertical="center"/>
    </xf>
    <xf numFmtId="0" fontId="17" fillId="0" borderId="9" xfId="58" applyFont="1" applyFill="1" applyBorder="1" applyAlignment="1">
      <alignment horizontal="center" vertical="center" wrapText="1"/>
    </xf>
    <xf numFmtId="0" fontId="17" fillId="0" borderId="10" xfId="58" applyFont="1" applyFill="1" applyBorder="1" applyAlignment="1">
      <alignment horizontal="center" vertical="center" wrapText="1"/>
    </xf>
    <xf numFmtId="0" fontId="17" fillId="0" borderId="8" xfId="58" applyFont="1" applyFill="1" applyBorder="1" applyAlignment="1">
      <alignment horizontal="center" vertical="center" wrapText="1"/>
    </xf>
    <xf numFmtId="0" fontId="11" fillId="0" borderId="11" xfId="2" applyFont="1" applyFill="1" applyBorder="1" applyAlignment="1">
      <alignment horizontal="center" vertical="center"/>
    </xf>
    <xf numFmtId="0" fontId="11" fillId="0" borderId="12" xfId="2" applyFont="1" applyFill="1" applyBorder="1" applyAlignment="1">
      <alignment horizontal="center" vertical="center"/>
    </xf>
    <xf numFmtId="0" fontId="17" fillId="0" borderId="8" xfId="58" applyFont="1" applyFill="1" applyBorder="1" applyAlignment="1">
      <alignment vertical="center" wrapText="1"/>
    </xf>
    <xf numFmtId="0" fontId="14" fillId="0" borderId="8" xfId="2" applyFill="1" applyBorder="1" applyAlignment="1">
      <alignment vertical="center"/>
    </xf>
    <xf numFmtId="0" fontId="17" fillId="0" borderId="8" xfId="58" applyFont="1" applyFill="1" applyBorder="1" applyAlignment="1">
      <alignment horizontal="left" vertical="center" wrapText="1" indent="1"/>
    </xf>
    <xf numFmtId="0" fontId="18" fillId="0" borderId="8" xfId="58" applyFont="1" applyFill="1" applyBorder="1" applyAlignment="1">
      <alignment horizontal="center" vertical="center" wrapText="1"/>
    </xf>
    <xf numFmtId="0" fontId="17" fillId="0" borderId="11" xfId="58" applyFont="1" applyFill="1" applyBorder="1" applyAlignment="1">
      <alignment horizontal="center" vertical="center" wrapText="1"/>
    </xf>
    <xf numFmtId="0" fontId="17" fillId="0" borderId="13" xfId="58"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0" xfId="2" applyNumberFormat="1" applyFont="1" applyFill="1" applyBorder="1" applyAlignment="1" applyProtection="1">
      <alignment horizontal="right" vertical="center"/>
    </xf>
    <xf numFmtId="0" fontId="17" fillId="0" borderId="12" xfId="58" applyFont="1" applyFill="1" applyBorder="1" applyAlignment="1">
      <alignment horizontal="center" vertical="center" wrapText="1"/>
    </xf>
    <xf numFmtId="0" fontId="14" fillId="0" borderId="0" xfId="61" applyFont="1" applyFill="1" applyBorder="1" applyAlignment="1" applyProtection="1">
      <alignment vertical="center"/>
    </xf>
    <xf numFmtId="0" fontId="19" fillId="0" borderId="0" xfId="61" applyFont="1" applyFill="1" applyBorder="1" applyAlignment="1" applyProtection="1">
      <alignment vertical="top"/>
      <protection locked="0"/>
    </xf>
    <xf numFmtId="0" fontId="20" fillId="0" borderId="0" xfId="61" applyFont="1" applyFill="1" applyBorder="1" applyAlignment="1" applyProtection="1">
      <alignment horizontal="center" vertical="center"/>
    </xf>
    <xf numFmtId="0" fontId="10" fillId="0" borderId="0" xfId="61" applyFont="1" applyFill="1" applyBorder="1" applyAlignment="1" applyProtection="1">
      <alignment horizontal="center" vertical="center"/>
    </xf>
    <xf numFmtId="0" fontId="11" fillId="0" borderId="0" xfId="61" applyFont="1" applyFill="1" applyBorder="1" applyAlignment="1" applyProtection="1">
      <alignment horizontal="left" vertical="center"/>
      <protection locked="0"/>
    </xf>
    <xf numFmtId="0" fontId="11" fillId="0" borderId="0" xfId="61" applyFont="1" applyFill="1" applyBorder="1" applyAlignment="1" applyProtection="1">
      <alignment vertical="center"/>
    </xf>
    <xf numFmtId="0" fontId="4" fillId="0" borderId="4" xfId="61" applyFont="1" applyFill="1" applyBorder="1" applyAlignment="1" applyProtection="1">
      <alignment horizontal="center" vertical="center" wrapText="1"/>
    </xf>
    <xf numFmtId="0" fontId="4" fillId="0" borderId="5" xfId="61" applyFont="1" applyFill="1" applyBorder="1" applyAlignment="1" applyProtection="1">
      <alignment horizontal="center" vertical="center" wrapText="1"/>
    </xf>
    <xf numFmtId="0" fontId="4" fillId="0" borderId="6" xfId="61" applyFont="1" applyFill="1" applyBorder="1" applyAlignment="1" applyProtection="1">
      <alignment horizontal="center" vertical="center" wrapText="1"/>
    </xf>
    <xf numFmtId="0" fontId="4" fillId="0" borderId="7" xfId="61" applyFont="1" applyFill="1" applyBorder="1" applyAlignment="1" applyProtection="1">
      <alignment horizontal="center" vertical="center" wrapText="1"/>
    </xf>
    <xf numFmtId="0" fontId="12" fillId="0" borderId="4" xfId="61" applyFont="1" applyFill="1" applyBorder="1" applyAlignment="1" applyProtection="1">
      <alignment horizontal="left" vertical="center" wrapText="1"/>
      <protection locked="0"/>
    </xf>
    <xf numFmtId="0" fontId="10" fillId="0" borderId="0" xfId="61" applyFont="1" applyFill="1" applyBorder="1" applyAlignment="1" applyProtection="1">
      <alignment horizontal="center" vertical="center"/>
      <protection locked="0"/>
    </xf>
    <xf numFmtId="0" fontId="11" fillId="0" borderId="0" xfId="61" applyFont="1" applyFill="1" applyBorder="1" applyAlignment="1" applyProtection="1">
      <alignment vertical="top"/>
      <protection locked="0"/>
    </xf>
    <xf numFmtId="0" fontId="4" fillId="0" borderId="4" xfId="61" applyFont="1" applyFill="1" applyBorder="1" applyAlignment="1" applyProtection="1">
      <alignment horizontal="center" vertical="center"/>
      <protection locked="0"/>
    </xf>
    <xf numFmtId="0" fontId="12" fillId="0" borderId="4" xfId="61" applyFont="1" applyFill="1" applyBorder="1" applyAlignment="1" applyProtection="1">
      <alignment horizontal="center" vertical="center" wrapText="1"/>
    </xf>
    <xf numFmtId="0" fontId="12" fillId="0" borderId="4" xfId="61" applyFont="1" applyFill="1" applyBorder="1" applyAlignment="1" applyProtection="1">
      <alignment horizontal="center" vertical="center"/>
      <protection locked="0"/>
    </xf>
    <xf numFmtId="0" fontId="12" fillId="0" borderId="4" xfId="61" applyFont="1" applyFill="1" applyBorder="1" applyAlignment="1" applyProtection="1">
      <alignment horizontal="left" vertical="center" wrapText="1"/>
    </xf>
    <xf numFmtId="0" fontId="12" fillId="0" borderId="0" xfId="61" applyFont="1" applyFill="1" applyBorder="1" applyAlignment="1" applyProtection="1">
      <alignment horizontal="right" vertical="center"/>
      <protection locked="0"/>
    </xf>
    <xf numFmtId="0" fontId="14" fillId="0" borderId="0" xfId="61" applyFont="1" applyFill="1" applyBorder="1" applyAlignment="1" applyProtection="1"/>
    <xf numFmtId="0" fontId="21" fillId="0" borderId="0" xfId="0" applyFont="1" applyFill="1" applyAlignment="1">
      <alignment vertical="center"/>
    </xf>
    <xf numFmtId="0" fontId="5" fillId="0" borderId="0" xfId="61" applyFont="1" applyFill="1" applyBorder="1" applyAlignment="1" applyProtection="1"/>
    <xf numFmtId="0" fontId="5" fillId="0" borderId="0" xfId="61" applyFont="1" applyFill="1" applyBorder="1" applyAlignment="1" applyProtection="1">
      <alignment horizontal="right" vertical="center"/>
    </xf>
    <xf numFmtId="0" fontId="20" fillId="0" borderId="0" xfId="61" applyFont="1" applyFill="1" applyAlignment="1" applyProtection="1">
      <alignment horizontal="center" vertical="center"/>
    </xf>
    <xf numFmtId="0" fontId="4" fillId="0" borderId="0" xfId="61" applyFont="1" applyFill="1" applyBorder="1" applyAlignment="1" applyProtection="1">
      <alignment horizontal="left" vertical="center"/>
    </xf>
    <xf numFmtId="0" fontId="4" fillId="0" borderId="0" xfId="61" applyFont="1" applyFill="1" applyBorder="1" applyAlignment="1" applyProtection="1"/>
    <xf numFmtId="0" fontId="4" fillId="0" borderId="1" xfId="61" applyFont="1" applyFill="1" applyBorder="1" applyAlignment="1" applyProtection="1">
      <alignment horizontal="center" vertical="center"/>
    </xf>
    <xf numFmtId="0" fontId="4" fillId="0" borderId="5" xfId="61" applyFont="1" applyFill="1" applyBorder="1" applyAlignment="1" applyProtection="1">
      <alignment horizontal="center" vertical="center"/>
    </xf>
    <xf numFmtId="0" fontId="4" fillId="0" borderId="6" xfId="61" applyFont="1" applyFill="1" applyBorder="1" applyAlignment="1" applyProtection="1">
      <alignment horizontal="center" vertical="center"/>
    </xf>
    <xf numFmtId="0" fontId="4" fillId="0" borderId="3" xfId="61" applyFont="1" applyFill="1" applyBorder="1" applyAlignment="1" applyProtection="1">
      <alignment horizontal="center" vertical="center"/>
    </xf>
    <xf numFmtId="0" fontId="4" fillId="0" borderId="2" xfId="61" applyFont="1" applyFill="1" applyBorder="1" applyAlignment="1" applyProtection="1">
      <alignment horizontal="center" vertical="center"/>
    </xf>
    <xf numFmtId="0" fontId="4" fillId="0" borderId="1" xfId="61" applyFont="1" applyFill="1" applyBorder="1" applyAlignment="1" applyProtection="1">
      <alignment horizontal="center" vertical="center" wrapText="1"/>
    </xf>
    <xf numFmtId="0" fontId="4" fillId="0" borderId="14" xfId="61" applyFont="1" applyFill="1" applyBorder="1" applyAlignment="1" applyProtection="1">
      <alignment horizontal="center" vertical="center" wrapText="1"/>
    </xf>
    <xf numFmtId="0" fontId="11" fillId="0" borderId="14" xfId="61" applyFont="1" applyFill="1" applyBorder="1" applyAlignment="1" applyProtection="1">
      <alignment horizontal="center" vertical="center"/>
    </xf>
    <xf numFmtId="0" fontId="11" fillId="0" borderId="15" xfId="0" applyFont="1" applyFill="1" applyBorder="1" applyAlignment="1" applyProtection="1">
      <alignment vertical="center" readingOrder="1"/>
      <protection locked="0"/>
    </xf>
    <xf numFmtId="0" fontId="11" fillId="0" borderId="16" xfId="0" applyFont="1" applyFill="1" applyBorder="1" applyAlignment="1" applyProtection="1">
      <alignment vertical="center" readingOrder="1"/>
      <protection locked="0"/>
    </xf>
    <xf numFmtId="0" fontId="12" fillId="0" borderId="3" xfId="61" applyFont="1" applyFill="1" applyBorder="1" applyAlignment="1" applyProtection="1">
      <alignment vertical="center" wrapText="1"/>
    </xf>
    <xf numFmtId="0" fontId="12" fillId="0" borderId="3" xfId="61" applyFont="1" applyFill="1" applyBorder="1" applyAlignment="1" applyProtection="1">
      <alignment horizontal="right" vertical="center"/>
      <protection locked="0"/>
    </xf>
    <xf numFmtId="0" fontId="19" fillId="0" borderId="17" xfId="61" applyFont="1" applyFill="1" applyBorder="1" applyAlignment="1" applyProtection="1">
      <alignment horizontal="right" vertical="center"/>
      <protection locked="0"/>
    </xf>
    <xf numFmtId="0" fontId="4" fillId="0" borderId="0" xfId="61" applyFont="1" applyFill="1" applyBorder="1" applyAlignment="1" applyProtection="1">
      <alignment vertical="center" wrapText="1"/>
    </xf>
    <xf numFmtId="0" fontId="4" fillId="0" borderId="8" xfId="61" applyFont="1" applyFill="1" applyBorder="1" applyAlignment="1" applyProtection="1">
      <alignment horizontal="center" vertical="center"/>
    </xf>
    <xf numFmtId="0" fontId="11" fillId="0" borderId="5" xfId="61" applyFont="1" applyFill="1" applyBorder="1" applyAlignment="1" applyProtection="1">
      <alignment horizontal="center" vertical="center"/>
    </xf>
    <xf numFmtId="0" fontId="11" fillId="0" borderId="18" xfId="0" applyFont="1" applyFill="1" applyBorder="1" applyAlignment="1" applyProtection="1">
      <alignment vertical="center" readingOrder="1"/>
      <protection locked="0"/>
    </xf>
    <xf numFmtId="0" fontId="19" fillId="0" borderId="4" xfId="61" applyFont="1" applyFill="1" applyBorder="1" applyAlignment="1" applyProtection="1">
      <alignment horizontal="right" vertical="center"/>
      <protection locked="0"/>
    </xf>
    <xf numFmtId="0" fontId="12" fillId="0" borderId="4" xfId="61" applyFont="1" applyFill="1" applyBorder="1" applyAlignment="1" applyProtection="1">
      <alignment horizontal="right" vertical="center"/>
      <protection locked="0"/>
    </xf>
    <xf numFmtId="0" fontId="11" fillId="0" borderId="0" xfId="61" applyFont="1" applyFill="1" applyBorder="1" applyAlignment="1" applyProtection="1"/>
    <xf numFmtId="0" fontId="4" fillId="0" borderId="3" xfId="61" applyFont="1" applyFill="1" applyBorder="1" applyAlignment="1" applyProtection="1">
      <alignment horizontal="center" vertical="center" wrapText="1"/>
    </xf>
    <xf numFmtId="0" fontId="4" fillId="0" borderId="4" xfId="61" applyFont="1" applyFill="1" applyBorder="1" applyAlignment="1" applyProtection="1">
      <alignment horizontal="center" vertical="center"/>
    </xf>
    <xf numFmtId="0" fontId="19" fillId="0" borderId="0" xfId="61" applyFont="1" applyFill="1" applyBorder="1" applyAlignment="1" applyProtection="1">
      <alignment horizontal="right"/>
    </xf>
    <xf numFmtId="0" fontId="0" fillId="0" borderId="0" xfId="0" applyFont="1" applyFill="1" applyAlignment="1">
      <alignment vertical="center"/>
    </xf>
    <xf numFmtId="0" fontId="1" fillId="0" borderId="0" xfId="0" applyFont="1" applyFill="1" applyBorder="1" applyAlignment="1">
      <alignment vertical="center"/>
    </xf>
    <xf numFmtId="0" fontId="20" fillId="0" borderId="0" xfId="61" applyFont="1" applyFill="1" applyAlignment="1" applyProtection="1">
      <alignment horizontal="center" vertical="center" wrapText="1"/>
    </xf>
    <xf numFmtId="0" fontId="4" fillId="0" borderId="0" xfId="61" applyFont="1" applyFill="1" applyAlignment="1" applyProtection="1">
      <alignment horizontal="left" vertical="center"/>
    </xf>
    <xf numFmtId="0" fontId="4" fillId="0" borderId="19" xfId="61" applyFont="1" applyFill="1" applyBorder="1" applyAlignment="1" applyProtection="1">
      <alignment horizontal="center" vertical="center" wrapText="1"/>
    </xf>
    <xf numFmtId="0" fontId="4" fillId="0" borderId="8" xfId="61" applyFont="1" applyFill="1" applyBorder="1" applyAlignment="1" applyProtection="1">
      <alignment horizontal="center" vertical="center" wrapText="1"/>
    </xf>
    <xf numFmtId="0" fontId="4" fillId="0" borderId="20" xfId="61" applyFont="1" applyFill="1" applyBorder="1" applyAlignment="1" applyProtection="1">
      <alignment horizontal="center" vertical="center" wrapText="1"/>
    </xf>
    <xf numFmtId="0" fontId="22" fillId="0" borderId="8" xfId="61" applyFont="1" applyFill="1" applyBorder="1" applyAlignment="1" applyProtection="1">
      <alignment horizontal="center" vertical="top"/>
      <protection locked="0"/>
    </xf>
    <xf numFmtId="49" fontId="7" fillId="0" borderId="4" xfId="47" applyFont="1">
      <alignment horizontal="left" vertical="center" wrapText="1"/>
    </xf>
    <xf numFmtId="0" fontId="6" fillId="0" borderId="8" xfId="61" applyFont="1" applyFill="1" applyBorder="1" applyAlignment="1" applyProtection="1">
      <alignment horizontal="center" vertical="center"/>
    </xf>
    <xf numFmtId="0" fontId="4" fillId="0" borderId="9" xfId="61" applyFont="1" applyFill="1" applyBorder="1" applyAlignment="1" applyProtection="1">
      <alignment horizontal="center" vertical="center" wrapText="1"/>
    </xf>
    <xf numFmtId="0" fontId="4" fillId="0" borderId="21" xfId="61" applyFont="1" applyFill="1" applyBorder="1" applyAlignment="1" applyProtection="1">
      <alignment horizontal="center" vertical="center" wrapText="1"/>
    </xf>
    <xf numFmtId="0" fontId="4" fillId="0" borderId="10" xfId="61" applyFont="1" applyFill="1" applyBorder="1" applyAlignment="1" applyProtection="1">
      <alignment horizontal="center" vertical="center" wrapText="1"/>
    </xf>
    <xf numFmtId="0" fontId="5" fillId="0" borderId="0" xfId="61" applyFont="1" applyFill="1" applyBorder="1" applyAlignment="1" applyProtection="1">
      <alignment wrapText="1"/>
    </xf>
    <xf numFmtId="0" fontId="4" fillId="0" borderId="0" xfId="61" applyFont="1" applyFill="1" applyBorder="1" applyAlignment="1" applyProtection="1">
      <alignment wrapText="1"/>
    </xf>
    <xf numFmtId="181" fontId="6" fillId="0" borderId="4" xfId="20" applyFont="1">
      <alignment horizontal="right" vertical="center"/>
    </xf>
    <xf numFmtId="184" fontId="12" fillId="0" borderId="8" xfId="61" applyNumberFormat="1" applyFont="1" applyFill="1" applyBorder="1" applyAlignment="1" applyProtection="1">
      <alignment horizontal="right" vertical="center"/>
      <protection locked="0"/>
    </xf>
    <xf numFmtId="184" fontId="12" fillId="0" borderId="8" xfId="61" applyNumberFormat="1" applyFont="1" applyFill="1" applyBorder="1" applyAlignment="1" applyProtection="1">
      <alignment horizontal="right" vertical="center"/>
    </xf>
    <xf numFmtId="184" fontId="14" fillId="0" borderId="8" xfId="61" applyNumberFormat="1" applyFont="1" applyFill="1" applyBorder="1" applyAlignment="1" applyProtection="1"/>
    <xf numFmtId="0" fontId="19" fillId="0" borderId="0" xfId="61" applyFont="1" applyFill="1" applyBorder="1" applyAlignment="1" applyProtection="1">
      <alignment vertical="top" wrapText="1"/>
      <protection locked="0"/>
    </xf>
    <xf numFmtId="0" fontId="14" fillId="0" borderId="0" xfId="61" applyFont="1" applyFill="1" applyBorder="1" applyAlignment="1" applyProtection="1">
      <alignment wrapText="1"/>
    </xf>
    <xf numFmtId="0" fontId="4" fillId="0" borderId="8" xfId="61" applyFont="1" applyFill="1" applyBorder="1" applyAlignment="1" applyProtection="1">
      <alignment horizontal="center" vertical="center" wrapText="1"/>
      <protection locked="0"/>
    </xf>
    <xf numFmtId="0" fontId="11" fillId="0" borderId="8" xfId="61" applyFont="1" applyFill="1" applyBorder="1" applyAlignment="1" applyProtection="1">
      <alignment horizontal="center" vertical="center" wrapText="1"/>
      <protection locked="0"/>
    </xf>
    <xf numFmtId="184" fontId="19" fillId="0" borderId="8" xfId="61" applyNumberFormat="1" applyFont="1" applyFill="1" applyBorder="1" applyAlignment="1" applyProtection="1">
      <alignment vertical="top"/>
      <protection locked="0"/>
    </xf>
    <xf numFmtId="0" fontId="12" fillId="0" borderId="0" xfId="61" applyFont="1" applyFill="1" applyBorder="1" applyAlignment="1" applyProtection="1">
      <alignment horizontal="right" vertical="center" wrapText="1"/>
      <protection locked="0"/>
    </xf>
    <xf numFmtId="0" fontId="12" fillId="0" borderId="0" xfId="61" applyFont="1" applyFill="1" applyBorder="1" applyAlignment="1" applyProtection="1">
      <alignment horizontal="right" vertical="center" wrapText="1"/>
    </xf>
    <xf numFmtId="0" fontId="12" fillId="0" borderId="0" xfId="61" applyFont="1" applyFill="1" applyBorder="1" applyAlignment="1" applyProtection="1">
      <alignment horizontal="right" wrapText="1"/>
      <protection locked="0"/>
    </xf>
    <xf numFmtId="0" fontId="12" fillId="0" borderId="0" xfId="61" applyFont="1" applyFill="1" applyBorder="1" applyAlignment="1" applyProtection="1">
      <alignment horizontal="right" wrapText="1"/>
    </xf>
    <xf numFmtId="0" fontId="4" fillId="0" borderId="22" xfId="61" applyFont="1" applyFill="1" applyBorder="1" applyAlignment="1" applyProtection="1">
      <alignment horizontal="center" vertical="center" wrapText="1"/>
    </xf>
    <xf numFmtId="0" fontId="22" fillId="0" borderId="9" xfId="61" applyFont="1" applyFill="1" applyBorder="1" applyAlignment="1" applyProtection="1">
      <alignment vertical="top"/>
      <protection locked="0"/>
    </xf>
    <xf numFmtId="0" fontId="6" fillId="0" borderId="8" xfId="61" applyFont="1" applyFill="1" applyBorder="1" applyAlignment="1" applyProtection="1">
      <alignment horizontal="center" vertical="center" wrapText="1"/>
    </xf>
    <xf numFmtId="182" fontId="6" fillId="0" borderId="4" xfId="59" applyFont="1">
      <alignment horizontal="right" vertical="center"/>
    </xf>
    <xf numFmtId="184" fontId="6" fillId="0" borderId="22" xfId="61" applyNumberFormat="1" applyFont="1" applyFill="1" applyBorder="1" applyAlignment="1" applyProtection="1">
      <alignment horizontal="right" vertical="center"/>
      <protection locked="0"/>
    </xf>
    <xf numFmtId="0" fontId="4" fillId="0" borderId="23" xfId="61" applyFont="1" applyFill="1" applyBorder="1" applyAlignment="1" applyProtection="1">
      <alignment horizontal="center" vertical="center" wrapText="1"/>
    </xf>
    <xf numFmtId="0" fontId="4" fillId="0" borderId="0" xfId="61" applyFont="1" applyFill="1" applyBorder="1" applyAlignment="1" applyProtection="1">
      <alignment horizontal="center" vertical="center" wrapText="1"/>
    </xf>
    <xf numFmtId="0" fontId="4" fillId="0" borderId="24" xfId="61" applyFont="1" applyFill="1" applyBorder="1" applyAlignment="1" applyProtection="1">
      <alignment horizontal="center" vertical="center" wrapText="1"/>
    </xf>
    <xf numFmtId="184" fontId="12" fillId="0" borderId="22" xfId="61" applyNumberFormat="1" applyFont="1" applyFill="1" applyBorder="1" applyAlignment="1" applyProtection="1">
      <alignment horizontal="right" vertical="center"/>
      <protection locked="0"/>
    </xf>
    <xf numFmtId="184" fontId="12" fillId="0" borderId="22" xfId="61" applyNumberFormat="1" applyFont="1" applyFill="1" applyBorder="1" applyAlignment="1" applyProtection="1">
      <alignment horizontal="right" vertical="center"/>
    </xf>
    <xf numFmtId="0" fontId="4" fillId="0" borderId="6" xfId="61" applyFont="1" applyFill="1" applyBorder="1" applyAlignment="1" applyProtection="1">
      <alignment horizontal="center" vertical="center" wrapText="1"/>
      <protection locked="0"/>
    </xf>
    <xf numFmtId="0" fontId="11" fillId="0" borderId="20" xfId="61" applyFont="1" applyFill="1" applyBorder="1" applyAlignment="1" applyProtection="1">
      <alignment horizontal="center" vertical="center" wrapText="1"/>
      <protection locked="0"/>
    </xf>
    <xf numFmtId="0" fontId="4" fillId="0" borderId="22" xfId="61" applyFont="1" applyFill="1" applyBorder="1" applyAlignment="1" applyProtection="1">
      <alignment horizontal="center" vertical="center" wrapText="1"/>
      <protection locked="0"/>
    </xf>
    <xf numFmtId="0" fontId="12" fillId="0" borderId="0" xfId="61" applyFont="1" applyFill="1" applyBorder="1" applyAlignment="1" applyProtection="1">
      <alignment horizontal="right" vertical="center"/>
    </xf>
    <xf numFmtId="0" fontId="12" fillId="0" borderId="0" xfId="61" applyFont="1" applyFill="1" applyBorder="1" applyAlignment="1" applyProtection="1">
      <alignment horizontal="right"/>
      <protection locked="0"/>
    </xf>
    <xf numFmtId="0" fontId="12" fillId="0" borderId="0" xfId="61" applyFont="1" applyFill="1" applyBorder="1" applyAlignment="1" applyProtection="1">
      <alignment horizontal="right"/>
    </xf>
    <xf numFmtId="0" fontId="11" fillId="0" borderId="24" xfId="61" applyFont="1" applyFill="1" applyBorder="1" applyAlignment="1" applyProtection="1">
      <alignment horizontal="center" vertical="center" wrapText="1"/>
      <protection locked="0"/>
    </xf>
    <xf numFmtId="49" fontId="14" fillId="0" borderId="0" xfId="61" applyNumberFormat="1" applyFont="1" applyFill="1" applyBorder="1" applyAlignment="1" applyProtection="1"/>
    <xf numFmtId="49" fontId="23" fillId="0" borderId="0" xfId="61" applyNumberFormat="1" applyFont="1" applyFill="1" applyBorder="1" applyAlignment="1" applyProtection="1"/>
    <xf numFmtId="0" fontId="23" fillId="0" borderId="0" xfId="61" applyFont="1" applyFill="1" applyBorder="1" applyAlignment="1" applyProtection="1">
      <alignment horizontal="right"/>
    </xf>
    <xf numFmtId="0" fontId="5" fillId="0" borderId="0" xfId="61" applyFont="1" applyFill="1" applyBorder="1" applyAlignment="1" applyProtection="1">
      <alignment horizontal="right"/>
    </xf>
    <xf numFmtId="0" fontId="3" fillId="0" borderId="0" xfId="61" applyFont="1" applyFill="1" applyBorder="1" applyAlignment="1" applyProtection="1">
      <alignment horizontal="center" vertical="center" wrapText="1"/>
    </xf>
    <xf numFmtId="0" fontId="3" fillId="0" borderId="0" xfId="61" applyFont="1" applyFill="1" applyBorder="1" applyAlignment="1" applyProtection="1">
      <alignment horizontal="center" vertical="center"/>
    </xf>
    <xf numFmtId="0" fontId="4" fillId="0" borderId="0" xfId="61" applyFont="1" applyFill="1" applyBorder="1" applyAlignment="1" applyProtection="1">
      <alignment horizontal="left" vertical="center"/>
      <protection locked="0"/>
    </xf>
    <xf numFmtId="0" fontId="24" fillId="0" borderId="0" xfId="61" applyFont="1" applyFill="1" applyBorder="1" applyAlignment="1" applyProtection="1">
      <alignment horizontal="right"/>
    </xf>
    <xf numFmtId="0" fontId="4" fillId="0" borderId="0" xfId="61" applyFont="1" applyFill="1" applyBorder="1" applyAlignment="1" applyProtection="1">
      <alignment horizontal="right"/>
    </xf>
    <xf numFmtId="49" fontId="4" fillId="0" borderId="1" xfId="61" applyNumberFormat="1" applyFont="1" applyFill="1" applyBorder="1" applyAlignment="1" applyProtection="1">
      <alignment horizontal="center" vertical="center" wrapText="1"/>
    </xf>
    <xf numFmtId="49" fontId="4" fillId="0" borderId="2" xfId="61" applyNumberFormat="1" applyFont="1" applyFill="1" applyBorder="1" applyAlignment="1" applyProtection="1">
      <alignment horizontal="center" vertical="center" wrapText="1"/>
    </xf>
    <xf numFmtId="49" fontId="4" fillId="0" borderId="4" xfId="61" applyNumberFormat="1" applyFont="1" applyFill="1" applyBorder="1" applyAlignment="1" applyProtection="1">
      <alignment horizontal="center" vertical="center"/>
    </xf>
    <xf numFmtId="176" fontId="12" fillId="0" borderId="4" xfId="61" applyNumberFormat="1" applyFont="1" applyFill="1" applyBorder="1" applyAlignment="1" applyProtection="1">
      <alignment horizontal="right" vertical="center"/>
    </xf>
    <xf numFmtId="0" fontId="14" fillId="0" borderId="5" xfId="61" applyFont="1" applyFill="1" applyBorder="1" applyAlignment="1" applyProtection="1">
      <alignment horizontal="center" vertical="center"/>
    </xf>
    <xf numFmtId="0" fontId="14" fillId="0" borderId="6" xfId="61" applyFont="1" applyFill="1" applyBorder="1" applyAlignment="1" applyProtection="1">
      <alignment horizontal="center" vertical="center"/>
    </xf>
    <xf numFmtId="0" fontId="14" fillId="0" borderId="7" xfId="61" applyFont="1" applyFill="1" applyBorder="1" applyAlignment="1" applyProtection="1">
      <alignment horizontal="center" vertical="center"/>
    </xf>
    <xf numFmtId="49" fontId="25" fillId="0" borderId="0" xfId="61" applyNumberFormat="1" applyFont="1" applyFill="1" applyBorder="1" applyAlignment="1" applyProtection="1"/>
    <xf numFmtId="0" fontId="4" fillId="0" borderId="7" xfId="61" applyFont="1" applyFill="1" applyBorder="1" applyAlignment="1" applyProtection="1">
      <alignment horizontal="center" vertical="center"/>
    </xf>
    <xf numFmtId="176" fontId="12" fillId="0" borderId="4" xfId="61" applyNumberFormat="1" applyFont="1" applyFill="1" applyBorder="1" applyAlignment="1" applyProtection="1">
      <alignment horizontal="left" vertical="center" wrapText="1"/>
    </xf>
    <xf numFmtId="49" fontId="19" fillId="0" borderId="0" xfId="61" applyNumberFormat="1" applyFont="1" applyFill="1" applyBorder="1" applyAlignment="1" applyProtection="1">
      <alignment horizontal="left" vertical="top"/>
    </xf>
    <xf numFmtId="0" fontId="4" fillId="0" borderId="4" xfId="61" applyNumberFormat="1" applyFont="1" applyFill="1" applyBorder="1" applyAlignment="1" applyProtection="1">
      <alignment horizontal="center" vertical="center"/>
    </xf>
    <xf numFmtId="0" fontId="5" fillId="0" borderId="5" xfId="61" applyFont="1" applyFill="1" applyBorder="1" applyAlignment="1" applyProtection="1">
      <alignment horizontal="center" vertical="center" wrapText="1"/>
    </xf>
    <xf numFmtId="0" fontId="5" fillId="0" borderId="7" xfId="61" applyFont="1" applyFill="1" applyBorder="1" applyAlignment="1" applyProtection="1">
      <alignment horizontal="center" vertical="center" wrapText="1"/>
    </xf>
    <xf numFmtId="0" fontId="12" fillId="2" borderId="0" xfId="61" applyFont="1" applyFill="1" applyBorder="1" applyAlignment="1" applyProtection="1">
      <alignment horizontal="left" vertical="center" wrapText="1"/>
    </xf>
    <xf numFmtId="0" fontId="26" fillId="2" borderId="0" xfId="61" applyFont="1" applyFill="1" applyBorder="1" applyAlignment="1" applyProtection="1">
      <alignment horizontal="center" vertical="center" wrapText="1"/>
    </xf>
    <xf numFmtId="0" fontId="4" fillId="2" borderId="4" xfId="61" applyFont="1" applyFill="1" applyBorder="1" applyAlignment="1" applyProtection="1">
      <alignment horizontal="center" vertical="center" wrapText="1"/>
    </xf>
    <xf numFmtId="0" fontId="4" fillId="2" borderId="5" xfId="61" applyFont="1" applyFill="1" applyBorder="1" applyAlignment="1" applyProtection="1">
      <alignment horizontal="left" vertical="center" wrapText="1"/>
    </xf>
    <xf numFmtId="0" fontId="27" fillId="2" borderId="6" xfId="61" applyFont="1" applyFill="1" applyBorder="1" applyAlignment="1" applyProtection="1">
      <alignment horizontal="left" vertical="center" wrapText="1"/>
    </xf>
    <xf numFmtId="49" fontId="4" fillId="0" borderId="4" xfId="61" applyNumberFormat="1" applyFont="1" applyFill="1" applyBorder="1" applyAlignment="1" applyProtection="1">
      <alignment horizontal="center" vertical="center" wrapText="1"/>
    </xf>
    <xf numFmtId="49" fontId="4" fillId="0" borderId="5" xfId="61" applyNumberFormat="1" applyFont="1" applyFill="1" applyBorder="1" applyAlignment="1" applyProtection="1">
      <alignment horizontal="left" vertical="center" wrapText="1"/>
    </xf>
    <xf numFmtId="49" fontId="4" fillId="0" borderId="6" xfId="61" applyNumberFormat="1" applyFont="1" applyFill="1" applyBorder="1" applyAlignment="1" applyProtection="1">
      <alignment horizontal="left" vertical="center" wrapText="1"/>
    </xf>
    <xf numFmtId="0" fontId="4" fillId="0" borderId="2" xfId="61" applyFont="1" applyFill="1" applyBorder="1" applyAlignment="1" applyProtection="1">
      <alignment horizontal="center" vertical="center" wrapText="1"/>
    </xf>
    <xf numFmtId="49" fontId="4" fillId="0" borderId="14" xfId="61" applyNumberFormat="1" applyFont="1" applyFill="1" applyBorder="1" applyAlignment="1" applyProtection="1">
      <alignment horizontal="left" vertical="center" wrapText="1"/>
    </xf>
    <xf numFmtId="49" fontId="4" fillId="0" borderId="23" xfId="61" applyNumberFormat="1" applyFont="1" applyFill="1" applyBorder="1" applyAlignment="1" applyProtection="1">
      <alignment horizontal="left" vertical="center" wrapText="1"/>
    </xf>
    <xf numFmtId="49" fontId="4" fillId="0" borderId="8" xfId="61" applyNumberFormat="1" applyFont="1" applyFill="1" applyBorder="1" applyAlignment="1" applyProtection="1">
      <alignment horizontal="center" vertical="center" wrapText="1"/>
    </xf>
    <xf numFmtId="0" fontId="4" fillId="0" borderId="8" xfId="61" applyFont="1" applyFill="1" applyBorder="1" applyAlignment="1" applyProtection="1">
      <alignment horizontal="left" vertical="center" wrapText="1"/>
    </xf>
    <xf numFmtId="0" fontId="27" fillId="0" borderId="8" xfId="61" applyFont="1" applyFill="1" applyBorder="1" applyAlignment="1" applyProtection="1">
      <alignment horizontal="left" vertical="center" wrapText="1"/>
    </xf>
    <xf numFmtId="0" fontId="11" fillId="0" borderId="8" xfId="61" applyFont="1" applyFill="1" applyBorder="1" applyAlignment="1" applyProtection="1">
      <alignment horizontal="center" vertical="center" wrapText="1"/>
    </xf>
    <xf numFmtId="49" fontId="28" fillId="0" borderId="4" xfId="47" applyFont="1" applyAlignment="1">
      <alignment horizontal="left" vertical="center" wrapText="1"/>
    </xf>
    <xf numFmtId="0" fontId="11" fillId="0" borderId="25" xfId="61" applyFont="1" applyFill="1" applyBorder="1" applyAlignment="1" applyProtection="1">
      <alignment horizontal="center" vertical="center" wrapText="1"/>
    </xf>
    <xf numFmtId="0" fontId="11" fillId="0" borderId="26" xfId="61" applyFont="1" applyFill="1" applyBorder="1" applyAlignment="1" applyProtection="1">
      <alignment horizontal="center" vertical="center" wrapText="1"/>
    </xf>
    <xf numFmtId="0" fontId="11" fillId="0" borderId="27" xfId="61" applyFont="1" applyFill="1" applyBorder="1" applyAlignment="1" applyProtection="1">
      <alignment horizontal="center" vertical="center" wrapText="1"/>
    </xf>
    <xf numFmtId="49" fontId="4" fillId="0" borderId="17" xfId="61" applyNumberFormat="1" applyFont="1" applyFill="1" applyBorder="1" applyAlignment="1" applyProtection="1">
      <alignment horizontal="left" vertical="center" wrapText="1"/>
    </xf>
    <xf numFmtId="0" fontId="4" fillId="0" borderId="22" xfId="61" applyFont="1" applyFill="1" applyBorder="1" applyAlignment="1" applyProtection="1">
      <alignment wrapText="1"/>
    </xf>
    <xf numFmtId="0" fontId="4" fillId="0" borderId="24" xfId="61" applyFont="1" applyFill="1" applyBorder="1" applyAlignment="1" applyProtection="1">
      <alignment wrapText="1"/>
    </xf>
    <xf numFmtId="0" fontId="4" fillId="0" borderId="7" xfId="61" applyFont="1" applyFill="1" applyBorder="1" applyAlignment="1" applyProtection="1">
      <alignment wrapText="1"/>
    </xf>
    <xf numFmtId="0" fontId="4" fillId="0" borderId="6" xfId="61" applyFont="1" applyFill="1" applyBorder="1" applyAlignment="1" applyProtection="1">
      <alignment wrapText="1"/>
    </xf>
    <xf numFmtId="0" fontId="27" fillId="0" borderId="14" xfId="61" applyFont="1" applyFill="1" applyBorder="1" applyAlignment="1" applyProtection="1">
      <alignment horizontal="left" vertical="center" wrapText="1"/>
    </xf>
    <xf numFmtId="0" fontId="27" fillId="0" borderId="23" xfId="61" applyFont="1" applyFill="1" applyBorder="1" applyAlignment="1" applyProtection="1">
      <alignment horizontal="left" vertical="center" wrapText="1"/>
    </xf>
    <xf numFmtId="49" fontId="4" fillId="0" borderId="4" xfId="61" applyNumberFormat="1" applyFont="1" applyFill="1" applyBorder="1" applyAlignment="1" applyProtection="1">
      <alignment horizontal="center" vertical="center" wrapText="1"/>
      <protection locked="0"/>
    </xf>
    <xf numFmtId="0" fontId="29" fillId="0" borderId="4" xfId="0" applyFont="1" applyFill="1" applyBorder="1" applyAlignment="1" applyProtection="1">
      <alignment vertical="center" wrapText="1"/>
    </xf>
    <xf numFmtId="181" fontId="28" fillId="0" borderId="4" xfId="20" applyFont="1" applyAlignment="1">
      <alignment horizontal="right" vertical="center" wrapText="1"/>
    </xf>
    <xf numFmtId="49" fontId="4" fillId="0" borderId="14" xfId="61" applyNumberFormat="1" applyFont="1" applyFill="1" applyBorder="1" applyAlignment="1" applyProtection="1">
      <alignment horizontal="center" vertical="center" wrapText="1"/>
    </xf>
    <xf numFmtId="0" fontId="4" fillId="0" borderId="17" xfId="61" applyFont="1" applyFill="1" applyBorder="1" applyAlignment="1" applyProtection="1">
      <alignment horizontal="center" vertical="center" wrapText="1"/>
    </xf>
    <xf numFmtId="0" fontId="4" fillId="0" borderId="6" xfId="61" applyFont="1" applyFill="1" applyBorder="1" applyAlignment="1" applyProtection="1">
      <alignment horizontal="left" vertical="center" wrapText="1"/>
    </xf>
    <xf numFmtId="49" fontId="4" fillId="0" borderId="7" xfId="61" applyNumberFormat="1" applyFont="1" applyFill="1" applyBorder="1" applyAlignment="1" applyProtection="1">
      <alignment horizontal="left" vertical="center" wrapText="1"/>
    </xf>
    <xf numFmtId="0" fontId="4" fillId="0" borderId="23" xfId="61" applyFont="1" applyFill="1" applyBorder="1" applyAlignment="1" applyProtection="1">
      <alignment horizontal="left" vertical="center" wrapText="1"/>
    </xf>
    <xf numFmtId="49" fontId="4" fillId="0" borderId="19" xfId="61" applyNumberFormat="1" applyFont="1" applyFill="1" applyBorder="1" applyAlignment="1" applyProtection="1">
      <alignment horizontal="left" vertical="center" wrapText="1"/>
    </xf>
    <xf numFmtId="179" fontId="28" fillId="0" borderId="4" xfId="20" applyNumberFormat="1" applyFont="1" applyAlignment="1">
      <alignment horizontal="right" vertical="center" wrapText="1"/>
    </xf>
    <xf numFmtId="49" fontId="13" fillId="0" borderId="4" xfId="47" applyFont="1" applyAlignment="1">
      <alignment horizontal="left" vertical="center" wrapText="1"/>
    </xf>
    <xf numFmtId="0" fontId="12" fillId="2" borderId="0" xfId="61" applyFont="1" applyFill="1" applyBorder="1" applyAlignment="1" applyProtection="1">
      <alignment horizontal="right" wrapText="1"/>
    </xf>
    <xf numFmtId="0" fontId="27" fillId="2" borderId="7" xfId="61" applyFont="1" applyFill="1" applyBorder="1" applyAlignment="1" applyProtection="1">
      <alignment horizontal="left" vertical="center" wrapText="1"/>
    </xf>
    <xf numFmtId="49" fontId="4" fillId="0" borderId="4" xfId="61" applyNumberFormat="1" applyFont="1" applyFill="1" applyBorder="1" applyAlignment="1" applyProtection="1">
      <alignment vertical="center" wrapText="1"/>
    </xf>
    <xf numFmtId="49" fontId="4" fillId="0" borderId="1" xfId="61" applyNumberFormat="1" applyFont="1" applyFill="1" applyBorder="1" applyAlignment="1" applyProtection="1">
      <alignment vertical="center" wrapText="1"/>
    </xf>
    <xf numFmtId="0" fontId="4" fillId="0" borderId="8" xfId="61" applyFont="1" applyFill="1" applyBorder="1" applyAlignment="1" applyProtection="1">
      <alignment vertical="center" wrapText="1"/>
    </xf>
    <xf numFmtId="0" fontId="27" fillId="0" borderId="19" xfId="61" applyFont="1" applyFill="1" applyBorder="1" applyAlignment="1" applyProtection="1">
      <alignment horizontal="left" vertical="center" wrapText="1"/>
    </xf>
    <xf numFmtId="49" fontId="4" fillId="0" borderId="19" xfId="61" applyNumberFormat="1" applyFont="1" applyFill="1" applyBorder="1" applyAlignment="1" applyProtection="1">
      <alignment horizontal="center" vertical="center" wrapText="1"/>
    </xf>
    <xf numFmtId="0" fontId="6" fillId="0" borderId="28" xfId="61" applyFont="1" applyFill="1" applyBorder="1" applyAlignment="1" applyProtection="1">
      <alignment horizontal="center" vertical="center" wrapText="1"/>
    </xf>
    <xf numFmtId="0" fontId="6" fillId="0" borderId="29" xfId="61" applyFont="1" applyFill="1" applyBorder="1" applyAlignment="1" applyProtection="1">
      <alignment horizontal="center" vertical="center" wrapText="1"/>
      <protection locked="0"/>
    </xf>
    <xf numFmtId="0" fontId="6" fillId="0" borderId="21" xfId="61" applyFont="1" applyFill="1" applyBorder="1" applyAlignment="1" applyProtection="1">
      <alignment horizontal="center" vertical="center" wrapText="1"/>
    </xf>
    <xf numFmtId="0" fontId="6" fillId="0" borderId="30" xfId="61" applyFont="1" applyFill="1" applyBorder="1" applyAlignment="1" applyProtection="1">
      <alignment horizontal="center" vertical="center" wrapText="1"/>
      <protection locked="0"/>
    </xf>
    <xf numFmtId="0" fontId="6" fillId="0" borderId="10" xfId="61" applyFont="1" applyFill="1" applyBorder="1" applyAlignment="1" applyProtection="1">
      <alignment horizontal="center" vertical="center" wrapText="1"/>
    </xf>
    <xf numFmtId="0" fontId="6" fillId="0" borderId="27" xfId="61" applyFont="1" applyFill="1" applyBorder="1" applyAlignment="1" applyProtection="1">
      <alignment horizontal="center" vertical="center" wrapText="1"/>
      <protection locked="0"/>
    </xf>
    <xf numFmtId="0" fontId="22" fillId="0" borderId="9" xfId="61" applyFont="1" applyFill="1" applyBorder="1" applyAlignment="1" applyProtection="1">
      <alignment horizontal="center" vertical="center"/>
    </xf>
    <xf numFmtId="0" fontId="22" fillId="0" borderId="9" xfId="61" applyFont="1" applyFill="1" applyBorder="1" applyAlignment="1" applyProtection="1">
      <alignment horizontal="center" vertical="center" wrapText="1"/>
    </xf>
    <xf numFmtId="0" fontId="22" fillId="0" borderId="21" xfId="61" applyFont="1" applyFill="1" applyBorder="1" applyAlignment="1" applyProtection="1">
      <alignment horizontal="center" vertical="center"/>
    </xf>
    <xf numFmtId="0" fontId="22" fillId="0" borderId="21" xfId="61" applyFont="1" applyFill="1" applyBorder="1" applyAlignment="1" applyProtection="1">
      <alignment horizontal="center" vertical="center" wrapText="1"/>
    </xf>
    <xf numFmtId="0" fontId="22" fillId="0" borderId="10" xfId="61" applyFont="1" applyFill="1" applyBorder="1" applyAlignment="1" applyProtection="1">
      <alignment horizontal="center" vertical="center"/>
    </xf>
    <xf numFmtId="0" fontId="22" fillId="0" borderId="10" xfId="61" applyFont="1" applyFill="1" applyBorder="1" applyAlignment="1" applyProtection="1">
      <alignment horizontal="center" vertical="center" wrapText="1"/>
    </xf>
    <xf numFmtId="49" fontId="7" fillId="0" borderId="1" xfId="47" applyFont="1" applyBorder="1">
      <alignment horizontal="left" vertical="center" wrapText="1"/>
    </xf>
    <xf numFmtId="49" fontId="7" fillId="0" borderId="9" xfId="47" applyFont="1" applyBorder="1">
      <alignment horizontal="left" vertical="center" wrapText="1"/>
    </xf>
    <xf numFmtId="49" fontId="7" fillId="0" borderId="4" xfId="47" applyFont="1" applyBorder="1">
      <alignment horizontal="left" vertical="center" wrapText="1"/>
    </xf>
    <xf numFmtId="49" fontId="11" fillId="0" borderId="31" xfId="56" applyNumberFormat="1" applyFont="1" applyFill="1" applyBorder="1" applyAlignment="1">
      <alignment horizontal="left" vertical="center" wrapText="1"/>
    </xf>
    <xf numFmtId="0" fontId="30" fillId="0" borderId="8" xfId="61" applyFont="1" applyFill="1" applyBorder="1" applyAlignment="1" applyProtection="1">
      <alignment horizontal="left" vertical="center"/>
    </xf>
    <xf numFmtId="0" fontId="14" fillId="0" borderId="8" xfId="61" applyFont="1" applyFill="1" applyBorder="1" applyAlignment="1" applyProtection="1">
      <alignment vertical="center"/>
    </xf>
    <xf numFmtId="49" fontId="22" fillId="0" borderId="31" xfId="56" applyNumberFormat="1" applyFont="1" applyFill="1" applyBorder="1" applyAlignment="1">
      <alignment horizontal="left" vertical="center" wrapText="1"/>
    </xf>
    <xf numFmtId="0" fontId="19" fillId="0" borderId="8" xfId="61" applyFont="1" applyFill="1" applyBorder="1" applyAlignment="1" applyProtection="1">
      <alignment vertical="top"/>
      <protection locked="0"/>
    </xf>
    <xf numFmtId="0" fontId="5" fillId="0" borderId="8" xfId="61" applyFont="1" applyFill="1" applyBorder="1" applyAlignment="1" applyProtection="1">
      <alignment horizontal="center" vertical="center"/>
    </xf>
    <xf numFmtId="49" fontId="28" fillId="0" borderId="4" xfId="47" applyFont="1">
      <alignment horizontal="left" vertical="center" wrapText="1"/>
    </xf>
    <xf numFmtId="0" fontId="29" fillId="0" borderId="4" xfId="0" applyFont="1" applyFill="1" applyBorder="1" applyAlignment="1" applyProtection="1">
      <alignment horizontal="center" vertical="center"/>
    </xf>
    <xf numFmtId="49" fontId="5" fillId="0" borderId="0" xfId="61" applyNumberFormat="1" applyFont="1" applyFill="1" applyBorder="1" applyAlignment="1" applyProtection="1"/>
    <xf numFmtId="0" fontId="16" fillId="0" borderId="8" xfId="1" applyFont="1" applyFill="1" applyBorder="1" applyAlignment="1" applyProtection="1">
      <alignment horizontal="center" vertical="center" wrapText="1" readingOrder="1"/>
      <protection locked="0"/>
    </xf>
    <xf numFmtId="181" fontId="31" fillId="0" borderId="4" xfId="20" applyFont="1">
      <alignment horizontal="right" vertical="center"/>
    </xf>
    <xf numFmtId="0" fontId="11" fillId="0" borderId="11" xfId="61" applyFont="1" applyFill="1" applyBorder="1" applyAlignment="1" applyProtection="1">
      <alignment horizontal="center" vertical="center" wrapText="1"/>
    </xf>
    <xf numFmtId="0" fontId="5" fillId="0" borderId="0" xfId="61" applyFont="1" applyFill="1" applyBorder="1" applyAlignment="1" applyProtection="1">
      <alignment horizontal="left" vertical="center" wrapText="1"/>
    </xf>
    <xf numFmtId="0" fontId="3" fillId="0" borderId="0" xfId="61" applyFont="1" applyFill="1" applyAlignment="1" applyProtection="1">
      <alignment horizontal="center" vertical="center"/>
    </xf>
    <xf numFmtId="0" fontId="4" fillId="0" borderId="0" xfId="61" applyFont="1" applyFill="1" applyAlignment="1" applyProtection="1">
      <alignment horizontal="left" vertical="center"/>
      <protection locked="0"/>
    </xf>
    <xf numFmtId="0" fontId="4" fillId="0" borderId="8" xfId="61" applyNumberFormat="1" applyFont="1" applyFill="1" applyBorder="1" applyAlignment="1" applyProtection="1">
      <alignment horizontal="center" vertical="center"/>
    </xf>
    <xf numFmtId="49" fontId="28" fillId="0" borderId="4" xfId="47" applyFont="1" applyAlignment="1">
      <alignment horizontal="left" vertical="center" wrapText="1" indent="1"/>
    </xf>
    <xf numFmtId="49" fontId="5" fillId="0" borderId="11" xfId="61" applyNumberFormat="1" applyFont="1" applyFill="1" applyBorder="1" applyAlignment="1" applyProtection="1">
      <alignment horizontal="center" vertical="center" wrapText="1"/>
    </xf>
    <xf numFmtId="49" fontId="5" fillId="0" borderId="13" xfId="61" applyNumberFormat="1" applyFont="1" applyFill="1" applyBorder="1" applyAlignment="1" applyProtection="1">
      <alignment horizontal="center" vertical="center" wrapText="1"/>
    </xf>
    <xf numFmtId="49" fontId="5" fillId="0" borderId="12" xfId="61" applyNumberFormat="1" applyFont="1" applyFill="1" applyBorder="1" applyAlignment="1" applyProtection="1">
      <alignment horizontal="center" vertical="center" wrapText="1"/>
    </xf>
    <xf numFmtId="184" fontId="12" fillId="0" borderId="8" xfId="61" applyNumberFormat="1" applyFont="1" applyFill="1" applyBorder="1" applyAlignment="1" applyProtection="1">
      <alignment horizontal="right" vertical="center" wrapText="1"/>
      <protection locked="0"/>
    </xf>
    <xf numFmtId="0" fontId="11" fillId="0" borderId="9" xfId="61" applyFont="1" applyFill="1" applyBorder="1" applyAlignment="1" applyProtection="1">
      <alignment horizontal="center" vertical="center" wrapText="1"/>
    </xf>
    <xf numFmtId="0" fontId="11" fillId="0" borderId="10" xfId="61" applyFont="1" applyFill="1" applyBorder="1" applyAlignment="1" applyProtection="1">
      <alignment horizontal="center" vertical="center" wrapText="1"/>
    </xf>
    <xf numFmtId="0" fontId="5" fillId="0" borderId="0" xfId="61" applyFont="1" applyFill="1" applyBorder="1" applyAlignment="1" applyProtection="1">
      <alignment horizontal="right" wrapText="1"/>
    </xf>
    <xf numFmtId="0" fontId="22" fillId="0" borderId="0" xfId="61" applyFont="1" applyFill="1" applyBorder="1" applyAlignment="1" applyProtection="1">
      <alignment horizontal="center"/>
    </xf>
    <xf numFmtId="0" fontId="22" fillId="0" borderId="0" xfId="61" applyFont="1" applyFill="1" applyBorder="1" applyAlignment="1" applyProtection="1">
      <alignment horizontal="center" wrapText="1"/>
    </xf>
    <xf numFmtId="0" fontId="22" fillId="0" borderId="0" xfId="61" applyFont="1" applyFill="1" applyBorder="1" applyAlignment="1" applyProtection="1">
      <alignment wrapText="1"/>
    </xf>
    <xf numFmtId="0" fontId="22" fillId="0" borderId="0" xfId="61" applyFont="1" applyFill="1" applyBorder="1" applyAlignment="1" applyProtection="1"/>
    <xf numFmtId="0" fontId="14" fillId="0" borderId="0" xfId="61" applyFont="1" applyFill="1" applyBorder="1" applyAlignment="1" applyProtection="1">
      <alignment horizontal="left" wrapText="1"/>
    </xf>
    <xf numFmtId="0" fontId="14" fillId="0" borderId="0" xfId="61" applyFont="1" applyFill="1" applyBorder="1" applyAlignment="1" applyProtection="1">
      <alignment horizontal="center" wrapText="1"/>
    </xf>
    <xf numFmtId="0" fontId="32" fillId="0" borderId="0" xfId="61" applyFont="1" applyFill="1" applyBorder="1" applyAlignment="1" applyProtection="1">
      <alignment horizontal="center" vertical="center" wrapText="1"/>
    </xf>
    <xf numFmtId="0" fontId="11" fillId="0" borderId="0" xfId="61" applyFont="1" applyFill="1" applyBorder="1" applyAlignment="1" applyProtection="1">
      <alignment horizontal="center" wrapText="1"/>
    </xf>
    <xf numFmtId="0" fontId="11" fillId="0" borderId="0" xfId="61" applyFont="1" applyFill="1" applyBorder="1" applyAlignment="1" applyProtection="1">
      <alignment wrapText="1"/>
    </xf>
    <xf numFmtId="0" fontId="11" fillId="0" borderId="1" xfId="61" applyFont="1" applyFill="1" applyBorder="1" applyAlignment="1" applyProtection="1">
      <alignment horizontal="center" vertical="center" wrapText="1"/>
    </xf>
    <xf numFmtId="0" fontId="22" fillId="0" borderId="4" xfId="61" applyFont="1" applyFill="1" applyBorder="1" applyAlignment="1" applyProtection="1">
      <alignment horizontal="center" vertical="center" wrapText="1"/>
    </xf>
    <xf numFmtId="0" fontId="22" fillId="0" borderId="5" xfId="61" applyFont="1" applyFill="1" applyBorder="1" applyAlignment="1" applyProtection="1">
      <alignment horizontal="center" vertical="center" wrapText="1"/>
    </xf>
    <xf numFmtId="184" fontId="4" fillId="0" borderId="4" xfId="61" applyNumberFormat="1" applyFont="1" applyFill="1" applyBorder="1" applyAlignment="1" applyProtection="1">
      <alignment horizontal="right" vertical="center"/>
    </xf>
    <xf numFmtId="184" fontId="11" fillId="0" borderId="5" xfId="61" applyNumberFormat="1" applyFont="1" applyFill="1" applyBorder="1" applyAlignment="1" applyProtection="1">
      <alignment horizontal="right" vertical="center"/>
    </xf>
    <xf numFmtId="0" fontId="14" fillId="0" borderId="0" xfId="61" applyFont="1" applyFill="1" applyBorder="1" applyAlignment="1" applyProtection="1">
      <alignment horizontal="right" wrapText="1"/>
    </xf>
    <xf numFmtId="0" fontId="5" fillId="0" borderId="0" xfId="61" applyFont="1" applyFill="1" applyBorder="1" applyAlignment="1" applyProtection="1">
      <alignment horizontal="left" vertical="center"/>
    </xf>
    <xf numFmtId="0" fontId="14" fillId="0" borderId="0" xfId="61" applyFont="1" applyFill="1" applyBorder="1" applyAlignment="1" applyProtection="1">
      <alignment vertical="top"/>
    </xf>
    <xf numFmtId="49" fontId="11" fillId="0" borderId="0" xfId="61" applyNumberFormat="1" applyFont="1" applyFill="1" applyBorder="1" applyAlignment="1" applyProtection="1"/>
    <xf numFmtId="49" fontId="4" fillId="0" borderId="5" xfId="61" applyNumberFormat="1" applyFont="1" applyFill="1" applyBorder="1" applyAlignment="1" applyProtection="1">
      <alignment horizontal="center" vertical="center" wrapText="1"/>
    </xf>
    <xf numFmtId="49" fontId="4" fillId="0" borderId="6" xfId="61" applyNumberFormat="1" applyFont="1" applyFill="1" applyBorder="1" applyAlignment="1" applyProtection="1">
      <alignment horizontal="center" vertical="center" wrapText="1"/>
    </xf>
    <xf numFmtId="49" fontId="4" fillId="0" borderId="5" xfId="61" applyNumberFormat="1" applyFont="1" applyFill="1" applyBorder="1" applyAlignment="1" applyProtection="1">
      <alignment horizontal="center" vertical="center"/>
    </xf>
    <xf numFmtId="0" fontId="4" fillId="0" borderId="3" xfId="61" applyNumberFormat="1" applyFont="1" applyFill="1" applyBorder="1" applyAlignment="1" applyProtection="1">
      <alignment horizontal="center" vertical="center"/>
    </xf>
    <xf numFmtId="49" fontId="28" fillId="0" borderId="4" xfId="0" applyNumberFormat="1" applyFont="1" applyFill="1" applyBorder="1" applyAlignment="1" applyProtection="1">
      <alignment horizontal="left" vertical="center" wrapText="1"/>
    </xf>
    <xf numFmtId="181" fontId="28" fillId="0" borderId="4" xfId="20" applyFont="1">
      <alignment horizontal="right" vertical="center"/>
    </xf>
    <xf numFmtId="49" fontId="28" fillId="0" borderId="4" xfId="0" applyNumberFormat="1" applyFont="1" applyFill="1" applyBorder="1" applyAlignment="1" applyProtection="1">
      <alignment horizontal="left" vertical="center" wrapText="1" indent="1"/>
    </xf>
    <xf numFmtId="49" fontId="28" fillId="0" borderId="4" xfId="0" applyNumberFormat="1" applyFont="1" applyFill="1" applyBorder="1" applyAlignment="1" applyProtection="1">
      <alignment horizontal="left" vertical="center" wrapText="1" indent="2"/>
    </xf>
    <xf numFmtId="0" fontId="25" fillId="0" borderId="0" xfId="61" applyFont="1" applyFill="1" applyBorder="1" applyAlignment="1" applyProtection="1"/>
    <xf numFmtId="0" fontId="4" fillId="0" borderId="19" xfId="61" applyFont="1" applyFill="1" applyBorder="1" applyAlignment="1" applyProtection="1">
      <alignment horizontal="center" vertical="center"/>
    </xf>
    <xf numFmtId="0" fontId="4" fillId="0" borderId="22" xfId="61" applyFont="1" applyFill="1" applyBorder="1" applyAlignment="1" applyProtection="1">
      <alignment horizontal="center" vertical="center"/>
    </xf>
    <xf numFmtId="0" fontId="5" fillId="0" borderId="0" xfId="61" applyFont="1" applyFill="1" applyBorder="1" applyAlignment="1" applyProtection="1">
      <alignment vertical="center"/>
    </xf>
    <xf numFmtId="0" fontId="33" fillId="0" borderId="0" xfId="61" applyFont="1" applyFill="1" applyBorder="1" applyAlignment="1" applyProtection="1">
      <alignment horizontal="center" vertical="center"/>
    </xf>
    <xf numFmtId="0" fontId="27" fillId="0" borderId="0" xfId="61" applyFont="1" applyFill="1" applyBorder="1" applyAlignment="1" applyProtection="1">
      <alignment horizontal="center" vertical="center"/>
    </xf>
    <xf numFmtId="0" fontId="4" fillId="0" borderId="1" xfId="61" applyFont="1" applyFill="1" applyBorder="1" applyAlignment="1" applyProtection="1">
      <alignment horizontal="center" vertical="center"/>
      <protection locked="0"/>
    </xf>
    <xf numFmtId="0" fontId="12" fillId="0" borderId="4" xfId="61" applyFont="1" applyFill="1" applyBorder="1" applyAlignment="1" applyProtection="1">
      <alignment vertical="center"/>
    </xf>
    <xf numFmtId="0" fontId="12" fillId="0" borderId="4" xfId="61" applyFont="1" applyFill="1" applyBorder="1" applyAlignment="1" applyProtection="1">
      <alignment horizontal="left" vertical="center"/>
      <protection locked="0"/>
    </xf>
    <xf numFmtId="0" fontId="12" fillId="0" borderId="4" xfId="61" applyFont="1" applyFill="1" applyBorder="1" applyAlignment="1" applyProtection="1">
      <alignment vertical="center"/>
      <protection locked="0"/>
    </xf>
    <xf numFmtId="0" fontId="12" fillId="0" borderId="4" xfId="61" applyFont="1" applyFill="1" applyBorder="1" applyAlignment="1" applyProtection="1">
      <alignment horizontal="left" vertical="center"/>
    </xf>
    <xf numFmtId="184" fontId="12" fillId="0" borderId="4" xfId="61" applyNumberFormat="1" applyFont="1" applyFill="1" applyBorder="1" applyAlignment="1" applyProtection="1">
      <alignment horizontal="right" vertical="center"/>
      <protection locked="0"/>
    </xf>
    <xf numFmtId="184" fontId="12" fillId="0" borderId="4" xfId="61" applyNumberFormat="1" applyFont="1" applyFill="1" applyBorder="1" applyAlignment="1" applyProtection="1">
      <alignment horizontal="right" vertical="center"/>
    </xf>
    <xf numFmtId="184" fontId="34" fillId="0" borderId="4" xfId="61" applyNumberFormat="1" applyFont="1" applyFill="1" applyBorder="1" applyAlignment="1" applyProtection="1">
      <alignment horizontal="right" vertical="center"/>
    </xf>
    <xf numFmtId="184" fontId="14" fillId="0" borderId="4" xfId="61" applyNumberFormat="1" applyFont="1" applyFill="1" applyBorder="1" applyAlignment="1" applyProtection="1">
      <alignment vertical="center"/>
    </xf>
    <xf numFmtId="0" fontId="14" fillId="0" borderId="4" xfId="61" applyFont="1" applyFill="1" applyBorder="1" applyAlignment="1" applyProtection="1">
      <alignment vertical="center"/>
    </xf>
    <xf numFmtId="4" fontId="12" fillId="0" borderId="4" xfId="61" applyNumberFormat="1" applyFont="1" applyFill="1" applyBorder="1" applyAlignment="1" applyProtection="1">
      <alignment horizontal="right" vertical="center"/>
      <protection locked="0"/>
    </xf>
    <xf numFmtId="0" fontId="34" fillId="0" borderId="4" xfId="61" applyFont="1" applyFill="1" applyBorder="1" applyAlignment="1" applyProtection="1">
      <alignment horizontal="center" vertical="center"/>
    </xf>
    <xf numFmtId="0" fontId="34" fillId="0" borderId="4" xfId="61" applyFont="1" applyFill="1" applyBorder="1" applyAlignment="1" applyProtection="1">
      <alignment horizontal="right" vertical="center"/>
    </xf>
    <xf numFmtId="0" fontId="34" fillId="0" borderId="4" xfId="61" applyFont="1" applyFill="1" applyBorder="1" applyAlignment="1" applyProtection="1">
      <alignment horizontal="center" vertical="center"/>
      <protection locked="0"/>
    </xf>
    <xf numFmtId="0" fontId="4" fillId="0" borderId="0" xfId="61" applyFont="1" applyFill="1" applyBorder="1" applyAlignment="1" applyProtection="1">
      <alignment horizontal="left" vertical="center" wrapText="1"/>
      <protection locked="0"/>
    </xf>
    <xf numFmtId="0" fontId="4" fillId="0" borderId="0" xfId="61" applyFont="1" applyFill="1" applyBorder="1" applyAlignment="1" applyProtection="1">
      <alignment horizontal="left" vertical="center" wrapText="1"/>
    </xf>
    <xf numFmtId="49" fontId="31" fillId="0" borderId="4" xfId="47" applyFont="1">
      <alignment horizontal="left" vertical="center" wrapText="1"/>
    </xf>
    <xf numFmtId="181" fontId="28" fillId="0" borderId="4" xfId="0" applyNumberFormat="1" applyFont="1" applyFill="1" applyBorder="1" applyAlignment="1" applyProtection="1">
      <alignment horizontal="right" vertical="center"/>
    </xf>
    <xf numFmtId="49" fontId="31" fillId="0" borderId="4" xfId="47" applyFont="1" applyAlignment="1">
      <alignment horizontal="left" vertical="center" wrapText="1" indent="1"/>
    </xf>
    <xf numFmtId="49" fontId="31" fillId="0" borderId="4" xfId="47" applyFont="1" applyAlignment="1">
      <alignment horizontal="left" vertical="center" wrapText="1" indent="2"/>
    </xf>
    <xf numFmtId="0" fontId="14" fillId="0" borderId="5" xfId="61" applyFont="1" applyFill="1" applyBorder="1" applyAlignment="1" applyProtection="1">
      <alignment horizontal="center" vertical="center" wrapText="1"/>
      <protection locked="0"/>
    </xf>
    <xf numFmtId="0" fontId="14" fillId="0" borderId="7" xfId="61" applyFont="1" applyFill="1" applyBorder="1" applyAlignment="1" applyProtection="1">
      <alignment horizontal="center" vertical="center" wrapText="1"/>
    </xf>
    <xf numFmtId="184" fontId="12" fillId="0" borderId="3" xfId="61" applyNumberFormat="1" applyFont="1" applyFill="1" applyBorder="1" applyAlignment="1" applyProtection="1">
      <alignment horizontal="right" vertical="center"/>
    </xf>
    <xf numFmtId="0" fontId="5" fillId="0" borderId="0" xfId="61" applyFont="1" applyFill="1" applyBorder="1" applyAlignment="1" applyProtection="1">
      <alignment horizontal="left" vertical="center"/>
      <protection locked="0"/>
    </xf>
    <xf numFmtId="0" fontId="20" fillId="0" borderId="0" xfId="61" applyFont="1" applyFill="1" applyBorder="1" applyAlignment="1" applyProtection="1">
      <alignment horizontal="center" vertical="center"/>
      <protection locked="0"/>
    </xf>
    <xf numFmtId="0" fontId="14" fillId="0" borderId="1" xfId="61" applyFont="1" applyFill="1" applyBorder="1" applyAlignment="1" applyProtection="1">
      <alignment horizontal="center" vertical="center" wrapText="1"/>
      <protection locked="0"/>
    </xf>
    <xf numFmtId="0" fontId="14" fillId="0" borderId="19" xfId="61" applyFont="1" applyFill="1" applyBorder="1" applyAlignment="1" applyProtection="1">
      <alignment horizontal="center" vertical="center" wrapText="1"/>
      <protection locked="0"/>
    </xf>
    <xf numFmtId="0" fontId="14" fillId="0" borderId="6" xfId="61" applyFont="1" applyFill="1" applyBorder="1" applyAlignment="1" applyProtection="1">
      <alignment horizontal="center" vertical="center" wrapText="1"/>
      <protection locked="0"/>
    </xf>
    <xf numFmtId="0" fontId="14" fillId="0" borderId="2" xfId="61" applyFont="1" applyFill="1" applyBorder="1" applyAlignment="1" applyProtection="1">
      <alignment horizontal="center" vertical="center" wrapText="1"/>
      <protection locked="0"/>
    </xf>
    <xf numFmtId="0" fontId="14" fillId="0" borderId="20" xfId="61" applyFont="1" applyFill="1" applyBorder="1" applyAlignment="1" applyProtection="1">
      <alignment horizontal="center" vertical="center" wrapText="1"/>
      <protection locked="0"/>
    </xf>
    <xf numFmtId="0" fontId="14" fillId="0" borderId="1" xfId="61" applyFont="1" applyFill="1" applyBorder="1" applyAlignment="1" applyProtection="1">
      <alignment horizontal="center" vertical="center" wrapText="1"/>
    </xf>
    <xf numFmtId="0" fontId="14" fillId="0" borderId="3" xfId="61" applyFont="1" applyFill="1" applyBorder="1" applyAlignment="1" applyProtection="1">
      <alignment horizontal="center" vertical="center" wrapText="1"/>
    </xf>
    <xf numFmtId="0" fontId="14" fillId="0" borderId="22" xfId="61" applyFont="1" applyFill="1" applyBorder="1" applyAlignment="1" applyProtection="1">
      <alignment horizontal="center" vertical="center" wrapText="1"/>
    </xf>
    <xf numFmtId="0" fontId="5" fillId="0" borderId="5" xfId="61" applyFont="1" applyFill="1" applyBorder="1" applyAlignment="1" applyProtection="1">
      <alignment horizontal="center" vertical="center"/>
    </xf>
    <xf numFmtId="0" fontId="12" fillId="0" borderId="5" xfId="61" applyFont="1" applyFill="1" applyBorder="1" applyAlignment="1" applyProtection="1">
      <alignment horizontal="center" vertical="center"/>
      <protection locked="0"/>
    </xf>
    <xf numFmtId="0" fontId="12" fillId="0" borderId="7" xfId="61" applyFont="1" applyFill="1" applyBorder="1" applyAlignment="1" applyProtection="1">
      <alignment horizontal="center" vertical="center"/>
      <protection locked="0"/>
    </xf>
    <xf numFmtId="0" fontId="14" fillId="0" borderId="6" xfId="61" applyFont="1" applyFill="1" applyBorder="1" applyAlignment="1" applyProtection="1">
      <alignment horizontal="center" vertical="center" wrapText="1"/>
    </xf>
    <xf numFmtId="0" fontId="14" fillId="0" borderId="5" xfId="61" applyFont="1" applyFill="1" applyBorder="1" applyAlignment="1" applyProtection="1">
      <alignment horizontal="center" vertical="center" wrapText="1"/>
    </xf>
    <xf numFmtId="0" fontId="5" fillId="0" borderId="0" xfId="61" applyFont="1" applyFill="1" applyBorder="1" applyAlignment="1" applyProtection="1">
      <protection locked="0"/>
    </xf>
    <xf numFmtId="0" fontId="4" fillId="0" borderId="0" xfId="61" applyFont="1" applyFill="1" applyBorder="1" applyAlignment="1" applyProtection="1">
      <protection locked="0"/>
    </xf>
    <xf numFmtId="0" fontId="14" fillId="0" borderId="8" xfId="61" applyFont="1" applyFill="1" applyBorder="1" applyAlignment="1" applyProtection="1">
      <alignment horizontal="center" vertical="center" wrapText="1"/>
      <protection locked="0"/>
    </xf>
    <xf numFmtId="0" fontId="14" fillId="0" borderId="24" xfId="61" applyFont="1" applyFill="1" applyBorder="1" applyAlignment="1" applyProtection="1">
      <alignment horizontal="center" vertical="center" wrapText="1"/>
    </xf>
    <xf numFmtId="0" fontId="12" fillId="0" borderId="5" xfId="61" applyFont="1" applyFill="1" applyBorder="1" applyAlignment="1" applyProtection="1">
      <alignment horizontal="right" vertical="center"/>
      <protection locked="0"/>
    </xf>
    <xf numFmtId="0" fontId="5" fillId="0" borderId="0" xfId="61" applyFont="1" applyFill="1" applyBorder="1" applyAlignment="1" applyProtection="1">
      <alignment horizontal="right"/>
      <protection locked="0"/>
    </xf>
    <xf numFmtId="0" fontId="14" fillId="0" borderId="8" xfId="61" applyFont="1" applyFill="1" applyBorder="1" applyAlignment="1" applyProtection="1">
      <alignment horizontal="center" vertical="center" wrapText="1"/>
    </xf>
    <xf numFmtId="0" fontId="14" fillId="0" borderId="11" xfId="61" applyFont="1" applyFill="1" applyBorder="1" applyAlignment="1" applyProtection="1">
      <alignment horizontal="center" vertical="center" wrapText="1"/>
      <protection locked="0"/>
    </xf>
    <xf numFmtId="0" fontId="12" fillId="0" borderId="8" xfId="61" applyFont="1" applyFill="1" applyBorder="1" applyAlignment="1" applyProtection="1">
      <alignment horizontal="right" vertical="center"/>
      <protection locked="0"/>
    </xf>
    <xf numFmtId="0" fontId="12" fillId="0" borderId="11" xfId="61" applyFont="1" applyFill="1" applyBorder="1" applyAlignment="1" applyProtection="1">
      <alignment horizontal="right" vertical="center"/>
      <protection locked="0"/>
    </xf>
    <xf numFmtId="0" fontId="12" fillId="0" borderId="0" xfId="61" applyFont="1" applyFill="1" applyBorder="1" applyAlignment="1" applyProtection="1">
      <alignment horizontal="left"/>
    </xf>
    <xf numFmtId="0" fontId="10" fillId="0" borderId="0" xfId="61" applyFont="1" applyFill="1" applyBorder="1" applyAlignment="1" applyProtection="1">
      <alignment horizontal="center" vertical="top"/>
    </xf>
    <xf numFmtId="181" fontId="5" fillId="0" borderId="4" xfId="20" applyFont="1">
      <alignment horizontal="right" vertical="center"/>
    </xf>
    <xf numFmtId="184" fontId="5" fillId="0" borderId="4" xfId="61" applyNumberFormat="1" applyFont="1" applyFill="1" applyBorder="1" applyAlignment="1" applyProtection="1">
      <alignment horizontal="right" vertical="center"/>
    </xf>
    <xf numFmtId="4" fontId="5" fillId="0" borderId="4" xfId="61" applyNumberFormat="1" applyFont="1" applyFill="1" applyBorder="1" applyAlignment="1" applyProtection="1">
      <alignment horizontal="right" vertical="center"/>
    </xf>
    <xf numFmtId="184" fontId="14" fillId="0" borderId="4" xfId="61" applyNumberFormat="1" applyFont="1" applyFill="1" applyBorder="1" applyAlignment="1" applyProtection="1">
      <alignment horizontal="right" vertical="center"/>
    </xf>
    <xf numFmtId="4" fontId="5" fillId="0" borderId="4" xfId="61" applyNumberFormat="1" applyFont="1" applyFill="1" applyBorder="1" applyAlignment="1" applyProtection="1">
      <alignment horizontal="right" vertical="center"/>
      <protection locked="0"/>
    </xf>
    <xf numFmtId="0" fontId="12" fillId="0" borderId="3" xfId="61" applyFont="1" applyFill="1" applyBorder="1" applyAlignment="1" applyProtection="1">
      <alignment horizontal="left" vertical="center"/>
    </xf>
    <xf numFmtId="4" fontId="5" fillId="0" borderId="17" xfId="61" applyNumberFormat="1" applyFont="1" applyFill="1" applyBorder="1" applyAlignment="1" applyProtection="1">
      <alignment horizontal="right" vertical="center"/>
      <protection locked="0"/>
    </xf>
    <xf numFmtId="0" fontId="14" fillId="0" borderId="4" xfId="61" applyFont="1" applyFill="1" applyBorder="1" applyAlignment="1" applyProtection="1"/>
    <xf numFmtId="184" fontId="14" fillId="0" borderId="4" xfId="61" applyNumberFormat="1" applyFont="1" applyFill="1" applyBorder="1" applyAlignment="1" applyProtection="1"/>
    <xf numFmtId="0" fontId="14" fillId="0" borderId="3" xfId="61" applyFont="1" applyFill="1" applyBorder="1" applyAlignment="1" applyProtection="1"/>
    <xf numFmtId="184" fontId="14" fillId="0" borderId="17" xfId="61" applyNumberFormat="1" applyFont="1" applyFill="1" applyBorder="1" applyAlignment="1" applyProtection="1"/>
    <xf numFmtId="0" fontId="34" fillId="0" borderId="3" xfId="61" applyFont="1" applyFill="1" applyBorder="1" applyAlignment="1" applyProtection="1">
      <alignment horizontal="center" vertical="center"/>
    </xf>
    <xf numFmtId="184" fontId="35" fillId="0" borderId="17" xfId="61" applyNumberFormat="1" applyFont="1" applyFill="1" applyBorder="1" applyAlignment="1" applyProtection="1">
      <alignment horizontal="right" vertical="center"/>
    </xf>
    <xf numFmtId="184" fontId="35" fillId="0" borderId="4" xfId="61" applyNumberFormat="1" applyFont="1" applyFill="1" applyBorder="1" applyAlignment="1" applyProtection="1">
      <alignment horizontal="right" vertical="center"/>
    </xf>
    <xf numFmtId="0" fontId="13" fillId="0" borderId="3" xfId="0" applyFont="1" applyFill="1" applyBorder="1" applyAlignment="1">
      <alignment horizontal="left" vertical="center"/>
    </xf>
    <xf numFmtId="0" fontId="13" fillId="0" borderId="4" xfId="0" applyFont="1" applyFill="1" applyBorder="1" applyAlignment="1">
      <alignment horizontal="left" vertical="center"/>
    </xf>
    <xf numFmtId="4" fontId="5" fillId="0" borderId="4" xfId="0" applyNumberFormat="1" applyFont="1" applyFill="1" applyBorder="1" applyAlignment="1" applyProtection="1">
      <alignment horizontal="right" vertical="center"/>
      <protection locked="0"/>
    </xf>
    <xf numFmtId="4" fontId="5" fillId="0" borderId="4" xfId="0" applyNumberFormat="1" applyFont="1" applyFill="1" applyBorder="1" applyAlignment="1">
      <alignment horizontal="right" vertical="center"/>
    </xf>
    <xf numFmtId="0" fontId="34" fillId="0" borderId="3" xfId="61" applyFont="1" applyFill="1" applyBorder="1" applyAlignment="1" applyProtection="1">
      <alignment horizontal="center" vertical="center"/>
      <protection locked="0"/>
    </xf>
    <xf numFmtId="184" fontId="35" fillId="0" borderId="4" xfId="61"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6" fillId="0" borderId="0" xfId="0" applyFont="1" applyFill="1" applyBorder="1" applyAlignment="1">
      <alignment horizontal="center" vertical="center"/>
    </xf>
    <xf numFmtId="0" fontId="37"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9" fillId="0" borderId="8" xfId="0" applyFont="1" applyBorder="1" applyAlignment="1">
      <alignment horizontal="justify"/>
    </xf>
    <xf numFmtId="0" fontId="39" fillId="0" borderId="8" xfId="0" applyFont="1" applyBorder="1" applyAlignment="1">
      <alignment horizontal="left"/>
    </xf>
    <xf numFmtId="0" fontId="39" fillId="0" borderId="8" xfId="0" applyFont="1" applyFill="1" applyBorder="1" applyAlignment="1">
      <alignment horizontal="left"/>
    </xf>
    <xf numFmtId="0" fontId="5" fillId="0" borderId="0" xfId="0" applyFont="1" applyFill="1" applyAlignment="1">
      <alignment vertical="center"/>
    </xf>
    <xf numFmtId="0" fontId="4" fillId="0" borderId="0" xfId="0" applyFont="1" applyFill="1" applyBorder="1" applyAlignment="1" applyProtection="1" quotePrefix="1">
      <alignment horizontal="left" vertical="center"/>
      <protection locked="0"/>
    </xf>
  </cellXfs>
  <cellStyles count="62">
    <cellStyle name="常规" xfId="0" builtinId="0"/>
    <cellStyle name="常规 2" xfId="1"/>
    <cellStyle name="常规 5" xfId="2"/>
    <cellStyle name="60% - 强调文字颜色 4" xfId="3" builtinId="44"/>
    <cellStyle name="强调文字颜色 1" xfId="4" builtinId="29"/>
    <cellStyle name="警告文本" xfId="5" builtinId="11"/>
    <cellStyle name="20% - 强调文字颜色 6" xfId="6" builtinId="50"/>
    <cellStyle name="强调文字颜色 2" xfId="7" builtinId="33"/>
    <cellStyle name="汇总" xfId="8" builtinId="25"/>
    <cellStyle name="强调文字颜色 5" xfId="9" builtinId="45"/>
    <cellStyle name="常规 2 2" xfId="10"/>
    <cellStyle name="20% - 强调文字颜色 1" xfId="11" builtinId="30"/>
    <cellStyle name="40% - 强调文字颜色 4" xfId="12" builtinId="43"/>
    <cellStyle name="常规 4" xfId="13"/>
    <cellStyle name="适中" xfId="14" builtinId="28"/>
    <cellStyle name="常规 11" xfId="15"/>
    <cellStyle name="标题 4" xfId="16" builtinId="19"/>
    <cellStyle name="标题 2" xfId="17" builtinId="17"/>
    <cellStyle name="百分比" xfId="18" builtinId="5"/>
    <cellStyle name="千位分隔" xfId="19" builtinId="3"/>
    <cellStyle name="MoneyStyle" xfId="20"/>
    <cellStyle name="好" xfId="21" builtinId="26"/>
    <cellStyle name="60% - 强调文字颜色 3" xfId="22" builtinId="40"/>
    <cellStyle name="千位分隔[0]" xfId="23" builtinId="6"/>
    <cellStyle name="60% - 强调文字颜色 1" xfId="24" builtinId="32"/>
    <cellStyle name="计算" xfId="25" builtinId="22"/>
    <cellStyle name="链接单元格" xfId="26" builtinId="24"/>
    <cellStyle name="注释" xfId="27" builtinId="10"/>
    <cellStyle name="解释性文本" xfId="28" builtinId="53"/>
    <cellStyle name="20% - 强调文字颜色 3" xfId="29" builtinId="38"/>
    <cellStyle name="40% - 强调文字颜色 6" xfId="30" builtinId="51"/>
    <cellStyle name="输出" xfId="31" builtinId="21"/>
    <cellStyle name="超链接" xfId="32" builtinId="8"/>
    <cellStyle name="标题 1" xfId="33" builtinId="16"/>
    <cellStyle name="检查单元格" xfId="34" builtinId="23"/>
    <cellStyle name="标题 3" xfId="35" builtinId="18"/>
    <cellStyle name="已访问的超链接" xfId="36" builtinId="9"/>
    <cellStyle name="标题" xfId="37" builtinId="15"/>
    <cellStyle name="20% - 强调文字颜色 2" xfId="38" builtinId="34"/>
    <cellStyle name="40% - 强调文字颜色 5" xfId="39" builtinId="47"/>
    <cellStyle name="40% - 强调文字颜色 2" xfId="40" builtinId="35"/>
    <cellStyle name="60% - 强调文字颜色 5" xfId="41" builtinId="48"/>
    <cellStyle name="60% - 强调文字颜色 2" xfId="42" builtinId="36"/>
    <cellStyle name="强调文字颜色 3" xfId="43" builtinId="37"/>
    <cellStyle name="40% - 强调文字颜色 3" xfId="44" builtinId="39"/>
    <cellStyle name="60% - 强调文字颜色 6" xfId="45" builtinId="52"/>
    <cellStyle name="差" xfId="46" builtinId="27"/>
    <cellStyle name="TextStyle" xfId="47"/>
    <cellStyle name="常规 3" xfId="48"/>
    <cellStyle name="强调文字颜色 4" xfId="49" builtinId="41"/>
    <cellStyle name="20% - 强调文字颜色 4" xfId="50" builtinId="42"/>
    <cellStyle name="20% - 强调文字颜色 5" xfId="51" builtinId="46"/>
    <cellStyle name="强调文字颜色 6" xfId="52" builtinId="49"/>
    <cellStyle name="40% - 强调文字颜色 1" xfId="53" builtinId="31"/>
    <cellStyle name="常规 2 11" xfId="54"/>
    <cellStyle name="输入" xfId="55" builtinId="20"/>
    <cellStyle name="常规 3 2" xfId="56"/>
    <cellStyle name="货币" xfId="57" builtinId="4"/>
    <cellStyle name="常规 3 3" xfId="58"/>
    <cellStyle name="IntegralNumberStyle" xfId="59"/>
    <cellStyle name="货币[0]" xfId="60" builtinId="7"/>
    <cellStyle name="Normal"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80" customWidth="1"/>
    <col min="2" max="2" width="9.14285714285714" style="363"/>
    <col min="3" max="3" width="88.7142857142857" style="80" customWidth="1"/>
    <col min="4" max="16384" width="9.14285714285714" style="80"/>
  </cols>
  <sheetData>
    <row r="1" s="362" customFormat="1" ht="48" customHeight="1" spans="2:3">
      <c r="B1" s="364"/>
      <c r="C1" s="364"/>
    </row>
    <row r="2" s="80" customFormat="1" ht="27" customHeight="1" spans="2:3">
      <c r="B2" s="365" t="s">
        <v>0</v>
      </c>
      <c r="C2" s="365" t="s">
        <v>1</v>
      </c>
    </row>
    <row r="3" s="80" customFormat="1" customHeight="1" spans="2:3">
      <c r="B3" s="366">
        <v>1</v>
      </c>
      <c r="C3" s="367" t="s">
        <v>2</v>
      </c>
    </row>
    <row r="4" s="80" customFormat="1" customHeight="1" spans="2:3">
      <c r="B4" s="366">
        <v>2</v>
      </c>
      <c r="C4" s="367" t="s">
        <v>3</v>
      </c>
    </row>
    <row r="5" s="80" customFormat="1" customHeight="1" spans="2:3">
      <c r="B5" s="366">
        <v>3</v>
      </c>
      <c r="C5" s="367" t="s">
        <v>4</v>
      </c>
    </row>
    <row r="6" s="80" customFormat="1" customHeight="1" spans="2:3">
      <c r="B6" s="366">
        <v>4</v>
      </c>
      <c r="C6" s="367" t="s">
        <v>5</v>
      </c>
    </row>
    <row r="7" s="80" customFormat="1" customHeight="1" spans="2:3">
      <c r="B7" s="366">
        <v>5</v>
      </c>
      <c r="C7" s="368" t="s">
        <v>6</v>
      </c>
    </row>
    <row r="8" s="80" customFormat="1" customHeight="1" spans="2:3">
      <c r="B8" s="366">
        <v>6</v>
      </c>
      <c r="C8" s="368" t="s">
        <v>7</v>
      </c>
    </row>
    <row r="9" s="80" customFormat="1" customHeight="1" spans="2:3">
      <c r="B9" s="366">
        <v>7</v>
      </c>
      <c r="C9" s="368" t="s">
        <v>8</v>
      </c>
    </row>
    <row r="10" s="80" customFormat="1" customHeight="1" spans="2:3">
      <c r="B10" s="366">
        <v>8</v>
      </c>
      <c r="C10" s="368" t="s">
        <v>9</v>
      </c>
    </row>
    <row r="11" s="80" customFormat="1" customHeight="1" spans="2:3">
      <c r="B11" s="366">
        <v>9</v>
      </c>
      <c r="C11" s="369" t="s">
        <v>10</v>
      </c>
    </row>
    <row r="12" s="80" customFormat="1" customHeight="1" spans="2:3">
      <c r="B12" s="366">
        <v>10</v>
      </c>
      <c r="C12" s="369" t="s">
        <v>11</v>
      </c>
    </row>
    <row r="13" s="80" customFormat="1" customHeight="1" spans="2:3">
      <c r="B13" s="366">
        <v>11</v>
      </c>
      <c r="C13" s="367" t="s">
        <v>12</v>
      </c>
    </row>
    <row r="14" s="80" customFormat="1" customHeight="1" spans="2:3">
      <c r="B14" s="366">
        <v>12</v>
      </c>
      <c r="C14" s="367" t="s">
        <v>13</v>
      </c>
    </row>
    <row r="15" s="80" customFormat="1" customHeight="1" spans="2:4">
      <c r="B15" s="366">
        <v>13</v>
      </c>
      <c r="C15" s="367" t="s">
        <v>14</v>
      </c>
      <c r="D15" s="370"/>
    </row>
    <row r="16" s="80" customFormat="1" customHeight="1" spans="2:3">
      <c r="B16" s="366">
        <v>14</v>
      </c>
      <c r="C16" s="368" t="s">
        <v>15</v>
      </c>
    </row>
    <row r="17" s="80" customFormat="1" customHeight="1" spans="2:3">
      <c r="B17" s="366">
        <v>15</v>
      </c>
      <c r="C17" s="368" t="s">
        <v>16</v>
      </c>
    </row>
    <row r="18" s="80" customFormat="1" customHeight="1" spans="2:3">
      <c r="B18" s="366">
        <v>16</v>
      </c>
      <c r="C18" s="368" t="s">
        <v>17</v>
      </c>
    </row>
    <row r="19" s="80" customFormat="1" customHeight="1" spans="2:3">
      <c r="B19" s="366">
        <v>17</v>
      </c>
      <c r="C19" s="367" t="s">
        <v>18</v>
      </c>
    </row>
    <row r="20" s="80" customFormat="1" customHeight="1" spans="2:3">
      <c r="B20" s="366">
        <v>18</v>
      </c>
      <c r="C20" s="367" t="s">
        <v>19</v>
      </c>
    </row>
    <row r="21" s="80" customFormat="1" customHeight="1" spans="2:3">
      <c r="B21" s="366">
        <v>19</v>
      </c>
      <c r="C21" s="36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7"/>
  <sheetViews>
    <sheetView topLeftCell="A34" workbookViewId="0">
      <selection activeCell="I40" sqref="I38 I40"/>
    </sheetView>
  </sheetViews>
  <sheetFormatPr defaultColWidth="8.88571428571429" defaultRowHeight="12.75"/>
  <cols>
    <col min="1" max="1" width="34.2857142857143" style="61" customWidth="1"/>
    <col min="2" max="2" width="29" style="61" customWidth="1"/>
    <col min="3" max="3" width="25.2857142857143" style="61" customWidth="1"/>
    <col min="4" max="4" width="24.7142857142857" style="61" customWidth="1"/>
    <col min="5" max="5" width="36.5714285714286" style="61" customWidth="1"/>
    <col min="6" max="6" width="11.2857142857143" style="62" customWidth="1"/>
    <col min="7" max="7" width="19" style="61" customWidth="1"/>
    <col min="8" max="8" width="10.8571428571429" style="62" customWidth="1"/>
    <col min="9" max="9" width="13.1428571428571" style="62" customWidth="1"/>
    <col min="10" max="10" width="51.2857142857143" style="61" customWidth="1"/>
    <col min="11" max="11" width="9.13333333333333" style="62" customWidth="1"/>
    <col min="12" max="16384" width="9.13333333333333" style="62"/>
  </cols>
  <sheetData>
    <row r="1" ht="12" customHeight="1" spans="1:10">
      <c r="A1" s="61" t="s">
        <v>343</v>
      </c>
      <c r="J1" s="78"/>
    </row>
    <row r="2" ht="28.5" customHeight="1" spans="1:10">
      <c r="A2" s="63" t="s">
        <v>10</v>
      </c>
      <c r="B2" s="64"/>
      <c r="C2" s="64"/>
      <c r="D2" s="64"/>
      <c r="E2" s="64"/>
      <c r="F2" s="72"/>
      <c r="G2" s="64"/>
      <c r="H2" s="72"/>
      <c r="I2" s="72"/>
      <c r="J2" s="64"/>
    </row>
    <row r="3" ht="17.25" customHeight="1" spans="1:8">
      <c r="A3" s="65" t="s">
        <v>22</v>
      </c>
      <c r="B3" s="66"/>
      <c r="C3" s="66"/>
      <c r="D3" s="66"/>
      <c r="E3" s="66"/>
      <c r="F3" s="73"/>
      <c r="G3" s="66"/>
      <c r="H3" s="73"/>
    </row>
    <row r="4" ht="44.25" customHeight="1" spans="1:10">
      <c r="A4" s="67" t="s">
        <v>215</v>
      </c>
      <c r="B4" s="67" t="s">
        <v>344</v>
      </c>
      <c r="C4" s="67" t="s">
        <v>345</v>
      </c>
      <c r="D4" s="67" t="s">
        <v>346</v>
      </c>
      <c r="E4" s="67" t="s">
        <v>347</v>
      </c>
      <c r="F4" s="74" t="s">
        <v>348</v>
      </c>
      <c r="G4" s="67" t="s">
        <v>349</v>
      </c>
      <c r="H4" s="74" t="s">
        <v>350</v>
      </c>
      <c r="I4" s="74" t="s">
        <v>351</v>
      </c>
      <c r="J4" s="67" t="s">
        <v>352</v>
      </c>
    </row>
    <row r="5" ht="14.25" customHeight="1" spans="1:10">
      <c r="A5" s="67">
        <v>1</v>
      </c>
      <c r="B5" s="67">
        <v>2</v>
      </c>
      <c r="C5" s="67">
        <v>3</v>
      </c>
      <c r="D5" s="67">
        <v>4</v>
      </c>
      <c r="E5" s="67">
        <v>5</v>
      </c>
      <c r="F5" s="67">
        <v>6</v>
      </c>
      <c r="G5" s="67">
        <v>7</v>
      </c>
      <c r="H5" s="67">
        <v>8</v>
      </c>
      <c r="I5" s="67">
        <v>9</v>
      </c>
      <c r="J5" s="67">
        <v>10</v>
      </c>
    </row>
    <row r="6" ht="35" customHeight="1" spans="1:10">
      <c r="A6" s="221" t="s">
        <v>303</v>
      </c>
      <c r="B6" s="222" t="s">
        <v>353</v>
      </c>
      <c r="C6" s="117" t="s">
        <v>354</v>
      </c>
      <c r="D6" s="117" t="s">
        <v>355</v>
      </c>
      <c r="E6" s="117" t="s">
        <v>356</v>
      </c>
      <c r="F6" s="117" t="s">
        <v>357</v>
      </c>
      <c r="G6" s="117" t="s">
        <v>358</v>
      </c>
      <c r="H6" s="117" t="s">
        <v>359</v>
      </c>
      <c r="I6" s="117" t="s">
        <v>360</v>
      </c>
      <c r="J6" s="117" t="s">
        <v>361</v>
      </c>
    </row>
    <row r="7" ht="35" customHeight="1" spans="1:10">
      <c r="A7" s="223"/>
      <c r="B7" s="224"/>
      <c r="C7" s="117" t="s">
        <v>354</v>
      </c>
      <c r="D7" s="117" t="s">
        <v>362</v>
      </c>
      <c r="E7" s="117" t="s">
        <v>363</v>
      </c>
      <c r="F7" s="117" t="s">
        <v>364</v>
      </c>
      <c r="G7" s="117" t="s">
        <v>365</v>
      </c>
      <c r="H7" s="117" t="s">
        <v>366</v>
      </c>
      <c r="I7" s="117" t="s">
        <v>360</v>
      </c>
      <c r="J7" s="117" t="s">
        <v>367</v>
      </c>
    </row>
    <row r="8" ht="35" customHeight="1" spans="1:10">
      <c r="A8" s="223"/>
      <c r="B8" s="224"/>
      <c r="C8" s="117" t="s">
        <v>354</v>
      </c>
      <c r="D8" s="117" t="s">
        <v>362</v>
      </c>
      <c r="E8" s="117" t="s">
        <v>368</v>
      </c>
      <c r="F8" s="117" t="s">
        <v>364</v>
      </c>
      <c r="G8" s="117" t="s">
        <v>365</v>
      </c>
      <c r="H8" s="117" t="s">
        <v>366</v>
      </c>
      <c r="I8" s="117" t="s">
        <v>360</v>
      </c>
      <c r="J8" s="117" t="s">
        <v>369</v>
      </c>
    </row>
    <row r="9" ht="35" customHeight="1" spans="1:10">
      <c r="A9" s="223"/>
      <c r="B9" s="224"/>
      <c r="C9" s="117" t="s">
        <v>354</v>
      </c>
      <c r="D9" s="117" t="s">
        <v>362</v>
      </c>
      <c r="E9" s="117" t="s">
        <v>370</v>
      </c>
      <c r="F9" s="117" t="s">
        <v>364</v>
      </c>
      <c r="G9" s="117" t="s">
        <v>365</v>
      </c>
      <c r="H9" s="117" t="s">
        <v>366</v>
      </c>
      <c r="I9" s="117" t="s">
        <v>360</v>
      </c>
      <c r="J9" s="117" t="s">
        <v>371</v>
      </c>
    </row>
    <row r="10" ht="35" customHeight="1" spans="1:10">
      <c r="A10" s="223"/>
      <c r="B10" s="224"/>
      <c r="C10" s="117" t="s">
        <v>372</v>
      </c>
      <c r="D10" s="117" t="s">
        <v>373</v>
      </c>
      <c r="E10" s="117" t="s">
        <v>374</v>
      </c>
      <c r="F10" s="117" t="s">
        <v>364</v>
      </c>
      <c r="G10" s="117" t="s">
        <v>375</v>
      </c>
      <c r="H10" s="117" t="s">
        <v>376</v>
      </c>
      <c r="I10" s="117" t="s">
        <v>377</v>
      </c>
      <c r="J10" s="117" t="s">
        <v>374</v>
      </c>
    </row>
    <row r="11" ht="35" customHeight="1" spans="1:10">
      <c r="A11" s="225"/>
      <c r="B11" s="226"/>
      <c r="C11" s="117" t="s">
        <v>378</v>
      </c>
      <c r="D11" s="117" t="s">
        <v>379</v>
      </c>
      <c r="E11" s="117" t="s">
        <v>380</v>
      </c>
      <c r="F11" s="117" t="s">
        <v>364</v>
      </c>
      <c r="G11" s="117" t="s">
        <v>381</v>
      </c>
      <c r="H11" s="117" t="s">
        <v>366</v>
      </c>
      <c r="I11" s="117" t="s">
        <v>360</v>
      </c>
      <c r="J11" s="117" t="s">
        <v>382</v>
      </c>
    </row>
    <row r="12" ht="35" customHeight="1" spans="1:10">
      <c r="A12" s="227" t="s">
        <v>312</v>
      </c>
      <c r="B12" s="228" t="s">
        <v>383</v>
      </c>
      <c r="C12" s="117" t="s">
        <v>354</v>
      </c>
      <c r="D12" s="117" t="s">
        <v>355</v>
      </c>
      <c r="E12" s="117" t="s">
        <v>384</v>
      </c>
      <c r="F12" s="117" t="s">
        <v>364</v>
      </c>
      <c r="G12" s="117" t="s">
        <v>385</v>
      </c>
      <c r="H12" s="117" t="s">
        <v>376</v>
      </c>
      <c r="I12" s="117" t="s">
        <v>377</v>
      </c>
      <c r="J12" s="117" t="s">
        <v>386</v>
      </c>
    </row>
    <row r="13" ht="35" customHeight="1" spans="1:10">
      <c r="A13" s="229"/>
      <c r="B13" s="230"/>
      <c r="C13" s="117" t="s">
        <v>354</v>
      </c>
      <c r="D13" s="117" t="s">
        <v>362</v>
      </c>
      <c r="E13" s="117" t="s">
        <v>387</v>
      </c>
      <c r="F13" s="117" t="s">
        <v>364</v>
      </c>
      <c r="G13" s="117" t="s">
        <v>365</v>
      </c>
      <c r="H13" s="117" t="s">
        <v>366</v>
      </c>
      <c r="I13" s="117" t="s">
        <v>377</v>
      </c>
      <c r="J13" s="117" t="s">
        <v>388</v>
      </c>
    </row>
    <row r="14" ht="35" customHeight="1" spans="1:10">
      <c r="A14" s="229"/>
      <c r="B14" s="230"/>
      <c r="C14" s="117" t="s">
        <v>372</v>
      </c>
      <c r="D14" s="117" t="s">
        <v>373</v>
      </c>
      <c r="E14" s="117" t="s">
        <v>389</v>
      </c>
      <c r="F14" s="117" t="s">
        <v>357</v>
      </c>
      <c r="G14" s="117" t="s">
        <v>390</v>
      </c>
      <c r="H14" s="117" t="s">
        <v>376</v>
      </c>
      <c r="I14" s="117" t="s">
        <v>377</v>
      </c>
      <c r="J14" s="117" t="s">
        <v>391</v>
      </c>
    </row>
    <row r="15" ht="35" customHeight="1" spans="1:10">
      <c r="A15" s="231"/>
      <c r="B15" s="232"/>
      <c r="C15" s="117" t="s">
        <v>378</v>
      </c>
      <c r="D15" s="117" t="s">
        <v>379</v>
      </c>
      <c r="E15" s="117" t="s">
        <v>392</v>
      </c>
      <c r="F15" s="117" t="s">
        <v>357</v>
      </c>
      <c r="G15" s="117" t="s">
        <v>381</v>
      </c>
      <c r="H15" s="117" t="s">
        <v>366</v>
      </c>
      <c r="I15" s="117" t="s">
        <v>377</v>
      </c>
      <c r="J15" s="117" t="s">
        <v>393</v>
      </c>
    </row>
    <row r="16" ht="35" customHeight="1" spans="1:10">
      <c r="A16" s="227" t="s">
        <v>309</v>
      </c>
      <c r="B16" s="228" t="s">
        <v>394</v>
      </c>
      <c r="C16" s="117" t="s">
        <v>354</v>
      </c>
      <c r="D16" s="117" t="s">
        <v>355</v>
      </c>
      <c r="E16" s="117" t="s">
        <v>395</v>
      </c>
      <c r="F16" s="117" t="s">
        <v>364</v>
      </c>
      <c r="G16" s="117" t="s">
        <v>396</v>
      </c>
      <c r="H16" s="117" t="s">
        <v>397</v>
      </c>
      <c r="I16" s="117" t="s">
        <v>360</v>
      </c>
      <c r="J16" s="117" t="s">
        <v>398</v>
      </c>
    </row>
    <row r="17" ht="35" customHeight="1" spans="1:10">
      <c r="A17" s="229"/>
      <c r="B17" s="230"/>
      <c r="C17" s="117" t="s">
        <v>354</v>
      </c>
      <c r="D17" s="117" t="s">
        <v>355</v>
      </c>
      <c r="E17" s="117" t="s">
        <v>399</v>
      </c>
      <c r="F17" s="117" t="s">
        <v>364</v>
      </c>
      <c r="G17" s="117" t="s">
        <v>400</v>
      </c>
      <c r="H17" s="117" t="s">
        <v>401</v>
      </c>
      <c r="I17" s="117" t="s">
        <v>360</v>
      </c>
      <c r="J17" s="117" t="s">
        <v>402</v>
      </c>
    </row>
    <row r="18" ht="35" customHeight="1" spans="1:10">
      <c r="A18" s="229"/>
      <c r="B18" s="230"/>
      <c r="C18" s="117" t="s">
        <v>354</v>
      </c>
      <c r="D18" s="117" t="s">
        <v>355</v>
      </c>
      <c r="E18" s="117" t="s">
        <v>403</v>
      </c>
      <c r="F18" s="117" t="s">
        <v>364</v>
      </c>
      <c r="G18" s="117" t="s">
        <v>404</v>
      </c>
      <c r="H18" s="117" t="s">
        <v>401</v>
      </c>
      <c r="I18" s="117" t="s">
        <v>360</v>
      </c>
      <c r="J18" s="117" t="s">
        <v>405</v>
      </c>
    </row>
    <row r="19" ht="35" customHeight="1" spans="1:10">
      <c r="A19" s="229"/>
      <c r="B19" s="230"/>
      <c r="C19" s="117" t="s">
        <v>354</v>
      </c>
      <c r="D19" s="117" t="s">
        <v>355</v>
      </c>
      <c r="E19" s="117" t="s">
        <v>406</v>
      </c>
      <c r="F19" s="117" t="s">
        <v>364</v>
      </c>
      <c r="G19" s="117" t="s">
        <v>407</v>
      </c>
      <c r="H19" s="117" t="s">
        <v>408</v>
      </c>
      <c r="I19" s="117" t="s">
        <v>360</v>
      </c>
      <c r="J19" s="117" t="s">
        <v>409</v>
      </c>
    </row>
    <row r="20" ht="35" customHeight="1" spans="1:10">
      <c r="A20" s="229"/>
      <c r="B20" s="230"/>
      <c r="C20" s="117" t="s">
        <v>354</v>
      </c>
      <c r="D20" s="117" t="s">
        <v>355</v>
      </c>
      <c r="E20" s="117" t="s">
        <v>410</v>
      </c>
      <c r="F20" s="117" t="s">
        <v>364</v>
      </c>
      <c r="G20" s="117" t="s">
        <v>411</v>
      </c>
      <c r="H20" s="117" t="s">
        <v>412</v>
      </c>
      <c r="I20" s="117" t="s">
        <v>360</v>
      </c>
      <c r="J20" s="117" t="s">
        <v>413</v>
      </c>
    </row>
    <row r="21" ht="35" customHeight="1" spans="1:10">
      <c r="A21" s="229"/>
      <c r="B21" s="230"/>
      <c r="C21" s="117" t="s">
        <v>372</v>
      </c>
      <c r="D21" s="117" t="s">
        <v>373</v>
      </c>
      <c r="E21" s="117" t="s">
        <v>414</v>
      </c>
      <c r="F21" s="117" t="s">
        <v>364</v>
      </c>
      <c r="G21" s="117" t="s">
        <v>415</v>
      </c>
      <c r="H21" s="117" t="s">
        <v>376</v>
      </c>
      <c r="I21" s="117" t="s">
        <v>377</v>
      </c>
      <c r="J21" s="117" t="s">
        <v>414</v>
      </c>
    </row>
    <row r="22" ht="35" customHeight="1" spans="1:10">
      <c r="A22" s="231"/>
      <c r="B22" s="232"/>
      <c r="C22" s="117" t="s">
        <v>378</v>
      </c>
      <c r="D22" s="117" t="s">
        <v>379</v>
      </c>
      <c r="E22" s="117" t="s">
        <v>416</v>
      </c>
      <c r="F22" s="117" t="s">
        <v>357</v>
      </c>
      <c r="G22" s="117" t="s">
        <v>417</v>
      </c>
      <c r="H22" s="117" t="s">
        <v>366</v>
      </c>
      <c r="I22" s="117" t="s">
        <v>360</v>
      </c>
      <c r="J22" s="117" t="s">
        <v>418</v>
      </c>
    </row>
    <row r="23" ht="35" customHeight="1" spans="1:10">
      <c r="A23" s="227" t="s">
        <v>305</v>
      </c>
      <c r="B23" s="228" t="s">
        <v>419</v>
      </c>
      <c r="C23" s="117" t="s">
        <v>354</v>
      </c>
      <c r="D23" s="117" t="s">
        <v>355</v>
      </c>
      <c r="E23" s="117" t="s">
        <v>420</v>
      </c>
      <c r="F23" s="117" t="s">
        <v>364</v>
      </c>
      <c r="G23" s="117" t="s">
        <v>421</v>
      </c>
      <c r="H23" s="117" t="s">
        <v>359</v>
      </c>
      <c r="I23" s="117" t="s">
        <v>360</v>
      </c>
      <c r="J23" s="117" t="s">
        <v>422</v>
      </c>
    </row>
    <row r="24" ht="35" customHeight="1" spans="1:10">
      <c r="A24" s="229"/>
      <c r="B24" s="230"/>
      <c r="C24" s="117" t="s">
        <v>354</v>
      </c>
      <c r="D24" s="117" t="s">
        <v>362</v>
      </c>
      <c r="E24" s="117" t="s">
        <v>423</v>
      </c>
      <c r="F24" s="117" t="s">
        <v>364</v>
      </c>
      <c r="G24" s="117" t="s">
        <v>365</v>
      </c>
      <c r="H24" s="117" t="s">
        <v>366</v>
      </c>
      <c r="I24" s="117" t="s">
        <v>360</v>
      </c>
      <c r="J24" s="117" t="s">
        <v>424</v>
      </c>
    </row>
    <row r="25" ht="35" customHeight="1" spans="1:10">
      <c r="A25" s="229"/>
      <c r="B25" s="230"/>
      <c r="C25" s="117" t="s">
        <v>372</v>
      </c>
      <c r="D25" s="117" t="s">
        <v>373</v>
      </c>
      <c r="E25" s="117" t="s">
        <v>425</v>
      </c>
      <c r="F25" s="117" t="s">
        <v>364</v>
      </c>
      <c r="G25" s="117" t="s">
        <v>426</v>
      </c>
      <c r="H25" s="117" t="s">
        <v>376</v>
      </c>
      <c r="I25" s="117" t="s">
        <v>377</v>
      </c>
      <c r="J25" s="117" t="s">
        <v>425</v>
      </c>
    </row>
    <row r="26" ht="35" customHeight="1" spans="1:10">
      <c r="A26" s="231"/>
      <c r="B26" s="232"/>
      <c r="C26" s="117" t="s">
        <v>378</v>
      </c>
      <c r="D26" s="117" t="s">
        <v>379</v>
      </c>
      <c r="E26" s="117" t="s">
        <v>427</v>
      </c>
      <c r="F26" s="117" t="s">
        <v>364</v>
      </c>
      <c r="G26" s="117" t="s">
        <v>428</v>
      </c>
      <c r="H26" s="117" t="s">
        <v>366</v>
      </c>
      <c r="I26" s="117" t="s">
        <v>377</v>
      </c>
      <c r="J26" s="117" t="s">
        <v>429</v>
      </c>
    </row>
    <row r="27" ht="35" customHeight="1" spans="1:10">
      <c r="A27" s="227" t="s">
        <v>316</v>
      </c>
      <c r="B27" s="228" t="s">
        <v>430</v>
      </c>
      <c r="C27" s="117" t="s">
        <v>354</v>
      </c>
      <c r="D27" s="117" t="s">
        <v>355</v>
      </c>
      <c r="E27" s="117" t="s">
        <v>431</v>
      </c>
      <c r="F27" s="117" t="s">
        <v>364</v>
      </c>
      <c r="G27" s="117" t="s">
        <v>400</v>
      </c>
      <c r="H27" s="117" t="s">
        <v>432</v>
      </c>
      <c r="I27" s="117" t="s">
        <v>360</v>
      </c>
      <c r="J27" s="117" t="s">
        <v>433</v>
      </c>
    </row>
    <row r="28" ht="35" customHeight="1" spans="1:10">
      <c r="A28" s="229"/>
      <c r="B28" s="230"/>
      <c r="C28" s="117" t="s">
        <v>372</v>
      </c>
      <c r="D28" s="117" t="s">
        <v>373</v>
      </c>
      <c r="E28" s="117" t="s">
        <v>434</v>
      </c>
      <c r="F28" s="117" t="s">
        <v>364</v>
      </c>
      <c r="G28" s="117" t="s">
        <v>435</v>
      </c>
      <c r="H28" s="117" t="s">
        <v>376</v>
      </c>
      <c r="I28" s="117" t="s">
        <v>377</v>
      </c>
      <c r="J28" s="117" t="s">
        <v>436</v>
      </c>
    </row>
    <row r="29" ht="35" customHeight="1" spans="1:10">
      <c r="A29" s="231"/>
      <c r="B29" s="232"/>
      <c r="C29" s="117" t="s">
        <v>378</v>
      </c>
      <c r="D29" s="117" t="s">
        <v>379</v>
      </c>
      <c r="E29" s="117" t="s">
        <v>437</v>
      </c>
      <c r="F29" s="117" t="s">
        <v>357</v>
      </c>
      <c r="G29" s="117" t="s">
        <v>428</v>
      </c>
      <c r="H29" s="117" t="s">
        <v>366</v>
      </c>
      <c r="I29" s="117" t="s">
        <v>377</v>
      </c>
      <c r="J29" s="117" t="s">
        <v>437</v>
      </c>
    </row>
    <row r="30" ht="35" customHeight="1" spans="1:10">
      <c r="A30" s="227" t="s">
        <v>318</v>
      </c>
      <c r="B30" s="228" t="s">
        <v>438</v>
      </c>
      <c r="C30" s="117" t="s">
        <v>354</v>
      </c>
      <c r="D30" s="117" t="s">
        <v>355</v>
      </c>
      <c r="E30" s="117" t="s">
        <v>439</v>
      </c>
      <c r="F30" s="117" t="s">
        <v>364</v>
      </c>
      <c r="G30" s="117" t="s">
        <v>440</v>
      </c>
      <c r="H30" s="117" t="s">
        <v>401</v>
      </c>
      <c r="I30" s="117" t="s">
        <v>360</v>
      </c>
      <c r="J30" s="117" t="s">
        <v>441</v>
      </c>
    </row>
    <row r="31" ht="35" customHeight="1" spans="1:10">
      <c r="A31" s="229"/>
      <c r="B31" s="230"/>
      <c r="C31" s="117" t="s">
        <v>354</v>
      </c>
      <c r="D31" s="117" t="s">
        <v>362</v>
      </c>
      <c r="E31" s="117" t="s">
        <v>442</v>
      </c>
      <c r="F31" s="117" t="s">
        <v>357</v>
      </c>
      <c r="G31" s="117" t="s">
        <v>428</v>
      </c>
      <c r="H31" s="117" t="s">
        <v>366</v>
      </c>
      <c r="I31" s="117" t="s">
        <v>360</v>
      </c>
      <c r="J31" s="117" t="s">
        <v>443</v>
      </c>
    </row>
    <row r="32" ht="35" customHeight="1" spans="1:10">
      <c r="A32" s="229"/>
      <c r="B32" s="230"/>
      <c r="C32" s="117" t="s">
        <v>372</v>
      </c>
      <c r="D32" s="117" t="s">
        <v>373</v>
      </c>
      <c r="E32" s="117" t="s">
        <v>444</v>
      </c>
      <c r="F32" s="117" t="s">
        <v>445</v>
      </c>
      <c r="G32" s="117" t="s">
        <v>446</v>
      </c>
      <c r="H32" s="117" t="s">
        <v>366</v>
      </c>
      <c r="I32" s="117" t="s">
        <v>360</v>
      </c>
      <c r="J32" s="117" t="s">
        <v>447</v>
      </c>
    </row>
    <row r="33" ht="35" customHeight="1" spans="1:10">
      <c r="A33" s="231"/>
      <c r="B33" s="232"/>
      <c r="C33" s="117" t="s">
        <v>378</v>
      </c>
      <c r="D33" s="117" t="s">
        <v>379</v>
      </c>
      <c r="E33" s="117" t="s">
        <v>448</v>
      </c>
      <c r="F33" s="117" t="s">
        <v>357</v>
      </c>
      <c r="G33" s="117" t="s">
        <v>428</v>
      </c>
      <c r="H33" s="117" t="s">
        <v>366</v>
      </c>
      <c r="I33" s="117" t="s">
        <v>360</v>
      </c>
      <c r="J33" s="117" t="s">
        <v>449</v>
      </c>
    </row>
    <row r="34" ht="35" customHeight="1" spans="1:10">
      <c r="A34" s="227" t="s">
        <v>307</v>
      </c>
      <c r="B34" s="228" t="s">
        <v>450</v>
      </c>
      <c r="C34" s="117" t="s">
        <v>354</v>
      </c>
      <c r="D34" s="117" t="s">
        <v>355</v>
      </c>
      <c r="E34" s="117" t="s">
        <v>451</v>
      </c>
      <c r="F34" s="117" t="s">
        <v>364</v>
      </c>
      <c r="G34" s="117" t="s">
        <v>452</v>
      </c>
      <c r="H34" s="117" t="s">
        <v>359</v>
      </c>
      <c r="I34" s="117" t="s">
        <v>360</v>
      </c>
      <c r="J34" s="117" t="s">
        <v>453</v>
      </c>
    </row>
    <row r="35" ht="35" customHeight="1" spans="1:10">
      <c r="A35" s="229"/>
      <c r="B35" s="230"/>
      <c r="C35" s="117" t="s">
        <v>354</v>
      </c>
      <c r="D35" s="117" t="s">
        <v>355</v>
      </c>
      <c r="E35" s="117" t="s">
        <v>454</v>
      </c>
      <c r="F35" s="117" t="s">
        <v>364</v>
      </c>
      <c r="G35" s="117" t="s">
        <v>407</v>
      </c>
      <c r="H35" s="117" t="s">
        <v>408</v>
      </c>
      <c r="I35" s="117" t="s">
        <v>360</v>
      </c>
      <c r="J35" s="117" t="s">
        <v>455</v>
      </c>
    </row>
    <row r="36" ht="35" customHeight="1" spans="1:10">
      <c r="A36" s="229"/>
      <c r="B36" s="230"/>
      <c r="C36" s="117" t="s">
        <v>354</v>
      </c>
      <c r="D36" s="117" t="s">
        <v>355</v>
      </c>
      <c r="E36" s="117" t="s">
        <v>456</v>
      </c>
      <c r="F36" s="117" t="s">
        <v>364</v>
      </c>
      <c r="G36" s="117" t="s">
        <v>457</v>
      </c>
      <c r="H36" s="117" t="s">
        <v>397</v>
      </c>
      <c r="I36" s="117" t="s">
        <v>360</v>
      </c>
      <c r="J36" s="117" t="s">
        <v>458</v>
      </c>
    </row>
    <row r="37" ht="35" customHeight="1" spans="1:10">
      <c r="A37" s="229"/>
      <c r="B37" s="230"/>
      <c r="C37" s="117" t="s">
        <v>354</v>
      </c>
      <c r="D37" s="117" t="s">
        <v>355</v>
      </c>
      <c r="E37" s="117" t="s">
        <v>459</v>
      </c>
      <c r="F37" s="117" t="s">
        <v>364</v>
      </c>
      <c r="G37" s="117" t="s">
        <v>411</v>
      </c>
      <c r="H37" s="117" t="s">
        <v>408</v>
      </c>
      <c r="I37" s="117" t="s">
        <v>360</v>
      </c>
      <c r="J37" s="117" t="s">
        <v>460</v>
      </c>
    </row>
    <row r="38" ht="35" customHeight="1" spans="1:10">
      <c r="A38" s="229"/>
      <c r="B38" s="230"/>
      <c r="C38" s="117" t="s">
        <v>354</v>
      </c>
      <c r="D38" s="117" t="s">
        <v>355</v>
      </c>
      <c r="E38" s="117" t="s">
        <v>461</v>
      </c>
      <c r="F38" s="117" t="s">
        <v>364</v>
      </c>
      <c r="G38" s="117" t="s">
        <v>462</v>
      </c>
      <c r="H38" s="117" t="s">
        <v>401</v>
      </c>
      <c r="I38" s="117" t="s">
        <v>360</v>
      </c>
      <c r="J38" s="117" t="s">
        <v>463</v>
      </c>
    </row>
    <row r="39" ht="35" customHeight="1" spans="1:10">
      <c r="A39" s="229"/>
      <c r="B39" s="230"/>
      <c r="C39" s="117" t="s">
        <v>372</v>
      </c>
      <c r="D39" s="117" t="s">
        <v>373</v>
      </c>
      <c r="E39" s="117" t="s">
        <v>464</v>
      </c>
      <c r="F39" s="117" t="s">
        <v>364</v>
      </c>
      <c r="G39" s="117" t="s">
        <v>465</v>
      </c>
      <c r="H39" s="117" t="s">
        <v>376</v>
      </c>
      <c r="I39" s="117" t="s">
        <v>377</v>
      </c>
      <c r="J39" s="117" t="s">
        <v>464</v>
      </c>
    </row>
    <row r="40" ht="35" customHeight="1" spans="1:10">
      <c r="A40" s="229"/>
      <c r="B40" s="230"/>
      <c r="C40" s="233" t="s">
        <v>378</v>
      </c>
      <c r="D40" s="233" t="s">
        <v>379</v>
      </c>
      <c r="E40" s="233" t="s">
        <v>466</v>
      </c>
      <c r="F40" s="233" t="s">
        <v>364</v>
      </c>
      <c r="G40" s="233" t="s">
        <v>428</v>
      </c>
      <c r="H40" s="233" t="s">
        <v>366</v>
      </c>
      <c r="I40" s="117" t="s">
        <v>360</v>
      </c>
      <c r="J40" s="233" t="s">
        <v>467</v>
      </c>
    </row>
    <row r="41" ht="35" customHeight="1" spans="1:10">
      <c r="A41" s="228" t="s">
        <v>325</v>
      </c>
      <c r="B41" s="228" t="s">
        <v>468</v>
      </c>
      <c r="C41" s="234" t="s">
        <v>354</v>
      </c>
      <c r="D41" s="234" t="s">
        <v>355</v>
      </c>
      <c r="E41" s="236" t="s">
        <v>439</v>
      </c>
      <c r="F41" s="233" t="s">
        <v>364</v>
      </c>
      <c r="G41" s="234" t="s">
        <v>440</v>
      </c>
      <c r="H41" s="117" t="s">
        <v>401</v>
      </c>
      <c r="I41" s="117" t="s">
        <v>360</v>
      </c>
      <c r="J41" s="234" t="s">
        <v>469</v>
      </c>
    </row>
    <row r="42" ht="35" customHeight="1" spans="1:10">
      <c r="A42" s="230"/>
      <c r="B42" s="230"/>
      <c r="C42" s="235" t="s">
        <v>354</v>
      </c>
      <c r="D42" s="234" t="s">
        <v>362</v>
      </c>
      <c r="E42" s="236" t="s">
        <v>442</v>
      </c>
      <c r="F42" s="239" t="s">
        <v>357</v>
      </c>
      <c r="G42" s="239" t="s">
        <v>428</v>
      </c>
      <c r="H42" s="239" t="s">
        <v>366</v>
      </c>
      <c r="I42" s="117" t="s">
        <v>360</v>
      </c>
      <c r="J42" s="239" t="s">
        <v>470</v>
      </c>
    </row>
    <row r="43" ht="40" customHeight="1" spans="1:10">
      <c r="A43" s="230"/>
      <c r="B43" s="230"/>
      <c r="C43" s="235" t="s">
        <v>354</v>
      </c>
      <c r="D43" s="235" t="s">
        <v>362</v>
      </c>
      <c r="E43" s="236" t="s">
        <v>471</v>
      </c>
      <c r="F43" s="239" t="s">
        <v>364</v>
      </c>
      <c r="G43" s="239" t="s">
        <v>365</v>
      </c>
      <c r="H43" s="239" t="s">
        <v>366</v>
      </c>
      <c r="I43" s="117" t="s">
        <v>360</v>
      </c>
      <c r="J43" s="239" t="s">
        <v>472</v>
      </c>
    </row>
    <row r="44" ht="35" customHeight="1" spans="1:10">
      <c r="A44" s="230"/>
      <c r="B44" s="230"/>
      <c r="C44" s="235" t="s">
        <v>354</v>
      </c>
      <c r="D44" s="234" t="s">
        <v>473</v>
      </c>
      <c r="E44" s="236" t="s">
        <v>474</v>
      </c>
      <c r="F44" s="239" t="s">
        <v>475</v>
      </c>
      <c r="G44" s="239" t="s">
        <v>476</v>
      </c>
      <c r="H44" s="239" t="s">
        <v>477</v>
      </c>
      <c r="I44" s="117" t="s">
        <v>360</v>
      </c>
      <c r="J44" s="239" t="s">
        <v>478</v>
      </c>
    </row>
    <row r="45" ht="35" customHeight="1" spans="1:10">
      <c r="A45" s="230"/>
      <c r="B45" s="230"/>
      <c r="C45" s="236" t="s">
        <v>372</v>
      </c>
      <c r="D45" s="236" t="s">
        <v>373</v>
      </c>
      <c r="E45" s="236" t="s">
        <v>479</v>
      </c>
      <c r="F45" s="239" t="s">
        <v>445</v>
      </c>
      <c r="G45" s="239" t="s">
        <v>446</v>
      </c>
      <c r="H45" s="239" t="s">
        <v>366</v>
      </c>
      <c r="I45" s="117" t="s">
        <v>360</v>
      </c>
      <c r="J45" s="239" t="s">
        <v>480</v>
      </c>
    </row>
    <row r="46" ht="35" customHeight="1" spans="1:10">
      <c r="A46" s="230"/>
      <c r="B46" s="230"/>
      <c r="C46" s="236" t="s">
        <v>378</v>
      </c>
      <c r="D46" s="234" t="s">
        <v>379</v>
      </c>
      <c r="E46" s="236" t="s">
        <v>448</v>
      </c>
      <c r="F46" s="239" t="s">
        <v>357</v>
      </c>
      <c r="G46" s="239" t="s">
        <v>428</v>
      </c>
      <c r="H46" s="239" t="s">
        <v>366</v>
      </c>
      <c r="I46" s="117" t="s">
        <v>360</v>
      </c>
      <c r="J46" s="239" t="s">
        <v>481</v>
      </c>
    </row>
    <row r="47" ht="30" customHeight="1" spans="1:10">
      <c r="A47" s="237" t="s">
        <v>482</v>
      </c>
      <c r="B47" s="237"/>
      <c r="C47" s="237"/>
      <c r="D47" s="238"/>
      <c r="E47" s="238"/>
      <c r="F47" s="240"/>
      <c r="G47" s="238"/>
      <c r="H47" s="240"/>
      <c r="I47" s="240"/>
      <c r="J47" s="238"/>
    </row>
  </sheetData>
  <mergeCells count="19">
    <mergeCell ref="A2:J2"/>
    <mergeCell ref="A3:H3"/>
    <mergeCell ref="A47:C47"/>
    <mergeCell ref="A6:A11"/>
    <mergeCell ref="A12:A15"/>
    <mergeCell ref="A16:A22"/>
    <mergeCell ref="A23:A26"/>
    <mergeCell ref="A27:A29"/>
    <mergeCell ref="A30:A33"/>
    <mergeCell ref="A34:A40"/>
    <mergeCell ref="A41:A46"/>
    <mergeCell ref="B6:B11"/>
    <mergeCell ref="B12:B15"/>
    <mergeCell ref="B16:B22"/>
    <mergeCell ref="B23:B26"/>
    <mergeCell ref="B27:B29"/>
    <mergeCell ref="B30:B33"/>
    <mergeCell ref="B34:B40"/>
    <mergeCell ref="B41:B4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topLeftCell="A26" workbookViewId="0">
      <selection activeCell="F43" sqref="F43"/>
    </sheetView>
  </sheetViews>
  <sheetFormatPr defaultColWidth="8.57142857142857" defaultRowHeight="14.25" customHeight="1"/>
  <cols>
    <col min="1" max="1" width="16.4285714285714" style="123" customWidth="1"/>
    <col min="2" max="2" width="18.7142857142857" style="123" customWidth="1"/>
    <col min="3" max="4" width="20.1428571428571" style="123" customWidth="1"/>
    <col min="5" max="5" width="43.5714285714286" style="123" customWidth="1"/>
    <col min="6" max="12" width="20.1428571428571" style="123" customWidth="1"/>
    <col min="13" max="13" width="24" style="123" customWidth="1"/>
    <col min="14" max="14" width="20.1428571428571" style="123" customWidth="1"/>
    <col min="15" max="16384" width="8.57142857142857" style="85" customWidth="1"/>
  </cols>
  <sheetData>
    <row r="1" s="85" customFormat="1" customHeight="1" spans="1:14">
      <c r="A1" s="177" t="s">
        <v>483</v>
      </c>
      <c r="B1" s="178"/>
      <c r="C1" s="178"/>
      <c r="D1" s="178"/>
      <c r="E1" s="178"/>
      <c r="F1" s="178"/>
      <c r="G1" s="178"/>
      <c r="H1" s="178"/>
      <c r="I1" s="178"/>
      <c r="J1" s="178"/>
      <c r="K1" s="178"/>
      <c r="L1" s="178"/>
      <c r="M1" s="214"/>
      <c r="N1" s="123"/>
    </row>
    <row r="2" s="85" customFormat="1" ht="44" customHeight="1" spans="1:14">
      <c r="A2" s="159" t="s">
        <v>484</v>
      </c>
      <c r="B2" s="159"/>
      <c r="C2" s="159"/>
      <c r="D2" s="159"/>
      <c r="E2" s="159"/>
      <c r="F2" s="159"/>
      <c r="G2" s="159"/>
      <c r="H2" s="159"/>
      <c r="I2" s="159"/>
      <c r="J2" s="159"/>
      <c r="K2" s="159"/>
      <c r="L2" s="159"/>
      <c r="M2" s="159"/>
      <c r="N2" s="123"/>
    </row>
    <row r="3" s="85" customFormat="1" ht="30" customHeight="1" spans="1:14">
      <c r="A3" s="179" t="s">
        <v>485</v>
      </c>
      <c r="B3" s="180" t="s">
        <v>92</v>
      </c>
      <c r="C3" s="181"/>
      <c r="D3" s="181"/>
      <c r="E3" s="181"/>
      <c r="F3" s="181"/>
      <c r="G3" s="181"/>
      <c r="H3" s="181"/>
      <c r="I3" s="181"/>
      <c r="J3" s="181"/>
      <c r="K3" s="181"/>
      <c r="L3" s="181"/>
      <c r="M3" s="215"/>
      <c r="N3" s="123"/>
    </row>
    <row r="4" s="85" customFormat="1" ht="32.25" customHeight="1" spans="1:14">
      <c r="A4" s="68" t="s">
        <v>1</v>
      </c>
      <c r="B4" s="69"/>
      <c r="C4" s="69"/>
      <c r="D4" s="69"/>
      <c r="E4" s="69"/>
      <c r="F4" s="69"/>
      <c r="G4" s="69"/>
      <c r="H4" s="69"/>
      <c r="I4" s="69"/>
      <c r="J4" s="69"/>
      <c r="K4" s="69"/>
      <c r="L4" s="70"/>
      <c r="M4" s="179" t="s">
        <v>486</v>
      </c>
      <c r="N4" s="123"/>
    </row>
    <row r="5" s="85" customFormat="1" ht="155" customHeight="1" spans="1:14">
      <c r="A5" s="91" t="s">
        <v>487</v>
      </c>
      <c r="B5" s="182" t="s">
        <v>488</v>
      </c>
      <c r="C5" s="183" t="s">
        <v>489</v>
      </c>
      <c r="D5" s="184"/>
      <c r="E5" s="184"/>
      <c r="F5" s="184"/>
      <c r="G5" s="184"/>
      <c r="H5" s="184"/>
      <c r="I5" s="208"/>
      <c r="J5" s="208"/>
      <c r="K5" s="208"/>
      <c r="L5" s="209"/>
      <c r="M5" s="216" t="s">
        <v>490</v>
      </c>
      <c r="N5" s="123"/>
    </row>
    <row r="6" s="85" customFormat="1" ht="155" customHeight="1" spans="1:14">
      <c r="A6" s="185"/>
      <c r="B6" s="163" t="s">
        <v>491</v>
      </c>
      <c r="C6" s="186" t="s">
        <v>492</v>
      </c>
      <c r="D6" s="187"/>
      <c r="E6" s="187"/>
      <c r="F6" s="187"/>
      <c r="G6" s="187"/>
      <c r="H6" s="187"/>
      <c r="I6" s="210"/>
      <c r="J6" s="210"/>
      <c r="K6" s="210"/>
      <c r="L6" s="211"/>
      <c r="M6" s="217" t="s">
        <v>493</v>
      </c>
      <c r="N6" s="123"/>
    </row>
    <row r="7" s="85" customFormat="1" ht="155" customHeight="1" spans="1:14">
      <c r="A7" s="188" t="s">
        <v>494</v>
      </c>
      <c r="B7" s="114" t="s">
        <v>495</v>
      </c>
      <c r="C7" s="189" t="s">
        <v>496</v>
      </c>
      <c r="D7" s="189"/>
      <c r="E7" s="189"/>
      <c r="F7" s="189"/>
      <c r="G7" s="189"/>
      <c r="H7" s="189"/>
      <c r="I7" s="189"/>
      <c r="J7" s="189"/>
      <c r="K7" s="189"/>
      <c r="L7" s="189"/>
      <c r="M7" s="218" t="s">
        <v>497</v>
      </c>
      <c r="N7" s="123"/>
    </row>
    <row r="8" s="85" customFormat="1" ht="32.25" customHeight="1" spans="1:14">
      <c r="A8" s="190" t="s">
        <v>498</v>
      </c>
      <c r="B8" s="190"/>
      <c r="C8" s="190"/>
      <c r="D8" s="190"/>
      <c r="E8" s="190"/>
      <c r="F8" s="190"/>
      <c r="G8" s="190"/>
      <c r="H8" s="190"/>
      <c r="I8" s="190"/>
      <c r="J8" s="190"/>
      <c r="K8" s="190"/>
      <c r="L8" s="190"/>
      <c r="M8" s="190"/>
      <c r="N8" s="123"/>
    </row>
    <row r="9" s="85" customFormat="1" ht="32.25" customHeight="1" spans="1:14">
      <c r="A9" s="188" t="s">
        <v>499</v>
      </c>
      <c r="B9" s="188"/>
      <c r="C9" s="114" t="s">
        <v>500</v>
      </c>
      <c r="D9" s="114"/>
      <c r="E9" s="114"/>
      <c r="F9" s="114" t="s">
        <v>501</v>
      </c>
      <c r="G9" s="114"/>
      <c r="H9" s="114" t="s">
        <v>502</v>
      </c>
      <c r="I9" s="114"/>
      <c r="J9" s="114"/>
      <c r="K9" s="114" t="s">
        <v>503</v>
      </c>
      <c r="L9" s="114"/>
      <c r="M9" s="114"/>
      <c r="N9" s="123"/>
    </row>
    <row r="10" s="85" customFormat="1" ht="32.25" customHeight="1" spans="1:14">
      <c r="A10" s="188"/>
      <c r="B10" s="188"/>
      <c r="C10" s="114"/>
      <c r="D10" s="114"/>
      <c r="E10" s="114"/>
      <c r="F10" s="114"/>
      <c r="G10" s="114"/>
      <c r="H10" s="188" t="s">
        <v>504</v>
      </c>
      <c r="I10" s="114" t="s">
        <v>505</v>
      </c>
      <c r="J10" s="114" t="s">
        <v>506</v>
      </c>
      <c r="K10" s="114" t="s">
        <v>504</v>
      </c>
      <c r="L10" s="188" t="s">
        <v>505</v>
      </c>
      <c r="M10" s="188" t="s">
        <v>506</v>
      </c>
      <c r="N10" s="123"/>
    </row>
    <row r="11" s="85" customFormat="1" ht="27" customHeight="1" spans="1:14">
      <c r="A11" s="191" t="s">
        <v>77</v>
      </c>
      <c r="B11" s="191"/>
      <c r="C11" s="191"/>
      <c r="D11" s="191"/>
      <c r="E11" s="191"/>
      <c r="F11" s="191"/>
      <c r="G11" s="191"/>
      <c r="H11" s="205">
        <v>13476758</v>
      </c>
      <c r="I11" s="205">
        <v>13476758</v>
      </c>
      <c r="J11" s="212">
        <v>0</v>
      </c>
      <c r="K11" s="205">
        <v>13476758</v>
      </c>
      <c r="L11" s="205">
        <v>13476758</v>
      </c>
      <c r="M11" s="212">
        <v>0</v>
      </c>
      <c r="N11" s="123"/>
    </row>
    <row r="12" s="85" customFormat="1" ht="50" customHeight="1" spans="1:14">
      <c r="A12" s="192" t="s">
        <v>507</v>
      </c>
      <c r="B12" s="192"/>
      <c r="C12" s="193" t="s">
        <v>508</v>
      </c>
      <c r="D12" s="194"/>
      <c r="E12" s="195"/>
      <c r="F12" s="192" t="s">
        <v>507</v>
      </c>
      <c r="G12" s="192"/>
      <c r="H12" s="205">
        <v>13168022</v>
      </c>
      <c r="I12" s="205">
        <v>13168022</v>
      </c>
      <c r="J12" s="212">
        <v>0</v>
      </c>
      <c r="K12" s="205">
        <v>13168022</v>
      </c>
      <c r="L12" s="205">
        <v>13168022</v>
      </c>
      <c r="M12" s="212">
        <v>0</v>
      </c>
      <c r="N12" s="123"/>
    </row>
    <row r="13" s="85" customFormat="1" ht="50" customHeight="1" spans="1:14">
      <c r="A13" s="193" t="s">
        <v>303</v>
      </c>
      <c r="B13" s="195"/>
      <c r="C13" s="193" t="s">
        <v>509</v>
      </c>
      <c r="D13" s="194"/>
      <c r="E13" s="195"/>
      <c r="F13" s="193" t="s">
        <v>303</v>
      </c>
      <c r="G13" s="195"/>
      <c r="H13" s="205">
        <v>100000</v>
      </c>
      <c r="I13" s="205">
        <v>100000</v>
      </c>
      <c r="J13" s="212">
        <v>0</v>
      </c>
      <c r="K13" s="205">
        <v>100000</v>
      </c>
      <c r="L13" s="205">
        <v>100000</v>
      </c>
      <c r="M13" s="212">
        <v>0</v>
      </c>
      <c r="N13" s="123"/>
    </row>
    <row r="14" s="85" customFormat="1" ht="50" customHeight="1" spans="1:14">
      <c r="A14" s="196" t="s">
        <v>305</v>
      </c>
      <c r="B14" s="197"/>
      <c r="C14" s="196" t="s">
        <v>510</v>
      </c>
      <c r="D14" s="198"/>
      <c r="E14" s="197"/>
      <c r="F14" s="196" t="s">
        <v>305</v>
      </c>
      <c r="G14" s="197"/>
      <c r="H14" s="205">
        <v>100000</v>
      </c>
      <c r="I14" s="205">
        <v>100000</v>
      </c>
      <c r="J14" s="212">
        <v>0</v>
      </c>
      <c r="K14" s="205">
        <v>100000</v>
      </c>
      <c r="L14" s="205">
        <v>100000</v>
      </c>
      <c r="M14" s="212">
        <v>0</v>
      </c>
      <c r="N14" s="123"/>
    </row>
    <row r="15" s="85" customFormat="1" ht="60" customHeight="1" spans="1:14">
      <c r="A15" s="183" t="s">
        <v>307</v>
      </c>
      <c r="B15" s="199"/>
      <c r="C15" s="183" t="s">
        <v>511</v>
      </c>
      <c r="D15" s="200"/>
      <c r="E15" s="199"/>
      <c r="F15" s="183" t="s">
        <v>307</v>
      </c>
      <c r="G15" s="199"/>
      <c r="H15" s="205">
        <v>50000</v>
      </c>
      <c r="I15" s="205">
        <v>50000</v>
      </c>
      <c r="J15" s="212">
        <v>0</v>
      </c>
      <c r="K15" s="205">
        <v>50000</v>
      </c>
      <c r="L15" s="205">
        <v>50000</v>
      </c>
      <c r="M15" s="212">
        <v>0</v>
      </c>
      <c r="N15" s="123"/>
    </row>
    <row r="16" s="85" customFormat="1" ht="60" customHeight="1" spans="1:14">
      <c r="A16" s="183" t="s">
        <v>309</v>
      </c>
      <c r="B16" s="199"/>
      <c r="C16" s="183" t="s">
        <v>512</v>
      </c>
      <c r="D16" s="200"/>
      <c r="E16" s="199"/>
      <c r="F16" s="183" t="s">
        <v>309</v>
      </c>
      <c r="G16" s="199"/>
      <c r="H16" s="205">
        <v>36170</v>
      </c>
      <c r="I16" s="205">
        <v>36170</v>
      </c>
      <c r="J16" s="212">
        <v>0</v>
      </c>
      <c r="K16" s="205">
        <v>36170</v>
      </c>
      <c r="L16" s="205">
        <v>36170</v>
      </c>
      <c r="M16" s="212">
        <v>0</v>
      </c>
      <c r="N16" s="123"/>
    </row>
    <row r="17" s="85" customFormat="1" ht="50" customHeight="1" spans="1:14">
      <c r="A17" s="183" t="s">
        <v>316</v>
      </c>
      <c r="B17" s="199"/>
      <c r="C17" s="183" t="s">
        <v>513</v>
      </c>
      <c r="D17" s="200"/>
      <c r="E17" s="199"/>
      <c r="F17" s="183" t="s">
        <v>316</v>
      </c>
      <c r="G17" s="199"/>
      <c r="H17" s="205">
        <v>13830</v>
      </c>
      <c r="I17" s="205">
        <v>13830</v>
      </c>
      <c r="J17" s="212">
        <v>0</v>
      </c>
      <c r="K17" s="205">
        <v>13830</v>
      </c>
      <c r="L17" s="205">
        <v>13830</v>
      </c>
      <c r="M17" s="212">
        <v>0</v>
      </c>
      <c r="N17" s="123"/>
    </row>
    <row r="18" s="85" customFormat="1" ht="50" customHeight="1" spans="1:14">
      <c r="A18" s="183" t="s">
        <v>514</v>
      </c>
      <c r="B18" s="199"/>
      <c r="C18" s="183" t="s">
        <v>515</v>
      </c>
      <c r="D18" s="200"/>
      <c r="E18" s="199"/>
      <c r="F18" s="183" t="s">
        <v>514</v>
      </c>
      <c r="G18" s="199"/>
      <c r="H18" s="205">
        <v>8736</v>
      </c>
      <c r="I18" s="205">
        <v>8736</v>
      </c>
      <c r="J18" s="212">
        <v>0</v>
      </c>
      <c r="K18" s="205">
        <v>8736</v>
      </c>
      <c r="L18" s="205">
        <v>8736</v>
      </c>
      <c r="M18" s="212">
        <v>0</v>
      </c>
      <c r="N18" s="123"/>
    </row>
    <row r="19" s="85" customFormat="1" ht="32.25" customHeight="1" spans="1:14">
      <c r="A19" s="201" t="s">
        <v>516</v>
      </c>
      <c r="B19" s="202"/>
      <c r="C19" s="202"/>
      <c r="D19" s="202"/>
      <c r="E19" s="202"/>
      <c r="F19" s="202"/>
      <c r="G19" s="202"/>
      <c r="H19" s="202"/>
      <c r="I19" s="202"/>
      <c r="J19" s="202"/>
      <c r="K19" s="202"/>
      <c r="L19" s="202"/>
      <c r="M19" s="219"/>
      <c r="N19" s="123"/>
    </row>
    <row r="20" s="85" customFormat="1" ht="32.25" customHeight="1" spans="1:14">
      <c r="A20" s="68" t="s">
        <v>517</v>
      </c>
      <c r="B20" s="69"/>
      <c r="C20" s="69"/>
      <c r="D20" s="69"/>
      <c r="E20" s="69"/>
      <c r="F20" s="69"/>
      <c r="G20" s="70"/>
      <c r="H20" s="206" t="s">
        <v>518</v>
      </c>
      <c r="I20" s="113"/>
      <c r="J20" s="92" t="s">
        <v>352</v>
      </c>
      <c r="K20" s="113"/>
      <c r="L20" s="206" t="s">
        <v>519</v>
      </c>
      <c r="M20" s="220"/>
      <c r="N20" s="123"/>
    </row>
    <row r="21" s="85" customFormat="1" ht="36" customHeight="1" spans="1:14">
      <c r="A21" s="203" t="s">
        <v>345</v>
      </c>
      <c r="B21" s="203" t="s">
        <v>520</v>
      </c>
      <c r="C21" s="203" t="s">
        <v>347</v>
      </c>
      <c r="D21" s="203" t="s">
        <v>348</v>
      </c>
      <c r="E21" s="203" t="s">
        <v>349</v>
      </c>
      <c r="F21" s="203" t="s">
        <v>350</v>
      </c>
      <c r="G21" s="203" t="s">
        <v>351</v>
      </c>
      <c r="H21" s="207"/>
      <c r="I21" s="137"/>
      <c r="J21" s="207"/>
      <c r="K21" s="137"/>
      <c r="L21" s="207"/>
      <c r="M21" s="137"/>
      <c r="N21" s="123"/>
    </row>
    <row r="22" s="85" customFormat="1" ht="32.25" customHeight="1" spans="1:14">
      <c r="A22" s="204" t="s">
        <v>354</v>
      </c>
      <c r="B22" s="204"/>
      <c r="C22" s="204"/>
      <c r="D22" s="204"/>
      <c r="E22" s="204"/>
      <c r="F22" s="204"/>
      <c r="G22" s="204"/>
      <c r="H22" s="204"/>
      <c r="I22" s="204"/>
      <c r="J22" s="204"/>
      <c r="K22" s="204"/>
      <c r="L22" s="204"/>
      <c r="M22" s="204"/>
      <c r="N22" s="123"/>
    </row>
    <row r="23" s="85" customFormat="1" ht="32.25" customHeight="1" spans="1:14">
      <c r="A23" s="204"/>
      <c r="B23" s="204" t="s">
        <v>355</v>
      </c>
      <c r="C23" s="204"/>
      <c r="D23" s="204"/>
      <c r="E23" s="204"/>
      <c r="F23" s="204"/>
      <c r="G23" s="204"/>
      <c r="H23" s="204"/>
      <c r="I23" s="213"/>
      <c r="J23" s="204"/>
      <c r="K23" s="213"/>
      <c r="L23" s="204"/>
      <c r="M23" s="213"/>
      <c r="N23" s="123"/>
    </row>
    <row r="24" s="85" customFormat="1" ht="32.25" customHeight="1" spans="1:14">
      <c r="A24" s="204"/>
      <c r="B24" s="204"/>
      <c r="C24" s="204" t="s">
        <v>521</v>
      </c>
      <c r="D24" s="204" t="s">
        <v>364</v>
      </c>
      <c r="E24" s="204" t="s">
        <v>522</v>
      </c>
      <c r="F24" s="204" t="s">
        <v>432</v>
      </c>
      <c r="G24" s="204" t="s">
        <v>360</v>
      </c>
      <c r="H24" s="204" t="s">
        <v>523</v>
      </c>
      <c r="I24" s="213"/>
      <c r="J24" s="204" t="s">
        <v>524</v>
      </c>
      <c r="K24" s="213"/>
      <c r="L24" s="204" t="s">
        <v>525</v>
      </c>
      <c r="M24" s="213"/>
      <c r="N24" s="123"/>
    </row>
    <row r="25" s="85" customFormat="1" ht="32.25" customHeight="1" spans="1:14">
      <c r="A25" s="204"/>
      <c r="B25" s="204"/>
      <c r="C25" s="204" t="s">
        <v>526</v>
      </c>
      <c r="D25" s="204" t="s">
        <v>364</v>
      </c>
      <c r="E25" s="204" t="s">
        <v>527</v>
      </c>
      <c r="F25" s="204" t="s">
        <v>432</v>
      </c>
      <c r="G25" s="204" t="s">
        <v>360</v>
      </c>
      <c r="H25" s="204" t="s">
        <v>528</v>
      </c>
      <c r="I25" s="213"/>
      <c r="J25" s="204" t="s">
        <v>529</v>
      </c>
      <c r="K25" s="213"/>
      <c r="L25" s="204" t="s">
        <v>530</v>
      </c>
      <c r="M25" s="213"/>
      <c r="N25" s="123"/>
    </row>
    <row r="26" s="85" customFormat="1" ht="32.25" customHeight="1" spans="1:14">
      <c r="A26" s="204"/>
      <c r="B26" s="204"/>
      <c r="C26" s="204" t="s">
        <v>356</v>
      </c>
      <c r="D26" s="204" t="s">
        <v>357</v>
      </c>
      <c r="E26" s="204" t="s">
        <v>531</v>
      </c>
      <c r="F26" s="204" t="s">
        <v>532</v>
      </c>
      <c r="G26" s="204" t="s">
        <v>360</v>
      </c>
      <c r="H26" s="204" t="s">
        <v>528</v>
      </c>
      <c r="I26" s="213"/>
      <c r="J26" s="204" t="s">
        <v>361</v>
      </c>
      <c r="K26" s="213"/>
      <c r="L26" s="204" t="s">
        <v>533</v>
      </c>
      <c r="M26" s="213"/>
      <c r="N26" s="123"/>
    </row>
    <row r="27" s="85" customFormat="1" ht="32.25" customHeight="1" spans="1:14">
      <c r="A27" s="204"/>
      <c r="B27" s="204"/>
      <c r="C27" s="204" t="s">
        <v>420</v>
      </c>
      <c r="D27" s="204" t="s">
        <v>357</v>
      </c>
      <c r="E27" s="204" t="s">
        <v>421</v>
      </c>
      <c r="F27" s="204" t="s">
        <v>359</v>
      </c>
      <c r="G27" s="204" t="s">
        <v>360</v>
      </c>
      <c r="H27" s="204" t="s">
        <v>528</v>
      </c>
      <c r="I27" s="213"/>
      <c r="J27" s="204" t="s">
        <v>422</v>
      </c>
      <c r="K27" s="213"/>
      <c r="L27" s="204" t="s">
        <v>534</v>
      </c>
      <c r="M27" s="213"/>
      <c r="N27" s="123"/>
    </row>
    <row r="28" s="85" customFormat="1" ht="32.25" customHeight="1" spans="1:14">
      <c r="A28" s="204"/>
      <c r="B28" s="204"/>
      <c r="C28" s="204" t="s">
        <v>535</v>
      </c>
      <c r="D28" s="204" t="s">
        <v>357</v>
      </c>
      <c r="E28" s="204" t="s">
        <v>536</v>
      </c>
      <c r="F28" s="204" t="s">
        <v>537</v>
      </c>
      <c r="G28" s="204" t="s">
        <v>360</v>
      </c>
      <c r="H28" s="204" t="s">
        <v>528</v>
      </c>
      <c r="I28" s="213"/>
      <c r="J28" s="204" t="s">
        <v>538</v>
      </c>
      <c r="K28" s="213"/>
      <c r="L28" s="204" t="s">
        <v>539</v>
      </c>
      <c r="M28" s="213"/>
      <c r="N28" s="123"/>
    </row>
    <row r="29" ht="32" customHeight="1" spans="1:13">
      <c r="A29" s="204"/>
      <c r="B29" s="204"/>
      <c r="C29" s="204" t="s">
        <v>540</v>
      </c>
      <c r="D29" s="204" t="s">
        <v>357</v>
      </c>
      <c r="E29" s="204" t="s">
        <v>541</v>
      </c>
      <c r="F29" s="204" t="s">
        <v>537</v>
      </c>
      <c r="G29" s="204" t="s">
        <v>360</v>
      </c>
      <c r="H29" s="204" t="s">
        <v>528</v>
      </c>
      <c r="I29" s="213"/>
      <c r="J29" s="204" t="s">
        <v>398</v>
      </c>
      <c r="K29" s="213"/>
      <c r="L29" s="204" t="s">
        <v>542</v>
      </c>
      <c r="M29" s="213"/>
    </row>
    <row r="30" ht="32" customHeight="1" spans="1:13">
      <c r="A30" s="204"/>
      <c r="B30" s="204"/>
      <c r="C30" s="204" t="s">
        <v>543</v>
      </c>
      <c r="D30" s="204" t="s">
        <v>357</v>
      </c>
      <c r="E30" s="204" t="s">
        <v>400</v>
      </c>
      <c r="F30" s="204" t="s">
        <v>432</v>
      </c>
      <c r="G30" s="204" t="s">
        <v>360</v>
      </c>
      <c r="H30" s="204" t="s">
        <v>523</v>
      </c>
      <c r="I30" s="213"/>
      <c r="J30" s="204" t="s">
        <v>513</v>
      </c>
      <c r="K30" s="213"/>
      <c r="L30" s="204" t="s">
        <v>544</v>
      </c>
      <c r="M30" s="213"/>
    </row>
    <row r="31" ht="32" customHeight="1" spans="1:13">
      <c r="A31" s="204"/>
      <c r="B31" s="204" t="s">
        <v>362</v>
      </c>
      <c r="C31" s="204"/>
      <c r="D31" s="204"/>
      <c r="E31" s="204"/>
      <c r="F31" s="204"/>
      <c r="G31" s="204"/>
      <c r="H31" s="204"/>
      <c r="I31" s="213"/>
      <c r="J31" s="204"/>
      <c r="K31" s="213"/>
      <c r="L31" s="204"/>
      <c r="M31" s="213"/>
    </row>
    <row r="32" ht="32" customHeight="1" spans="1:13">
      <c r="A32" s="204"/>
      <c r="B32" s="204"/>
      <c r="C32" s="204" t="s">
        <v>545</v>
      </c>
      <c r="D32" s="204" t="s">
        <v>364</v>
      </c>
      <c r="E32" s="204" t="s">
        <v>365</v>
      </c>
      <c r="F32" s="204" t="s">
        <v>366</v>
      </c>
      <c r="G32" s="204" t="s">
        <v>360</v>
      </c>
      <c r="H32" s="204" t="s">
        <v>528</v>
      </c>
      <c r="I32" s="213"/>
      <c r="J32" s="204" t="s">
        <v>367</v>
      </c>
      <c r="K32" s="213"/>
      <c r="L32" s="204" t="s">
        <v>533</v>
      </c>
      <c r="M32" s="213"/>
    </row>
    <row r="33" ht="32" customHeight="1" spans="1:13">
      <c r="A33" s="204"/>
      <c r="B33" s="204"/>
      <c r="C33" s="204" t="s">
        <v>546</v>
      </c>
      <c r="D33" s="204" t="s">
        <v>364</v>
      </c>
      <c r="E33" s="204" t="s">
        <v>365</v>
      </c>
      <c r="F33" s="204" t="s">
        <v>366</v>
      </c>
      <c r="G33" s="204" t="s">
        <v>360</v>
      </c>
      <c r="H33" s="204" t="s">
        <v>528</v>
      </c>
      <c r="I33" s="213"/>
      <c r="J33" s="204" t="s">
        <v>424</v>
      </c>
      <c r="K33" s="213"/>
      <c r="L33" s="204" t="s">
        <v>534</v>
      </c>
      <c r="M33" s="213"/>
    </row>
    <row r="34" ht="32" customHeight="1" spans="1:13">
      <c r="A34" s="204"/>
      <c r="B34" s="204" t="s">
        <v>473</v>
      </c>
      <c r="C34" s="204"/>
      <c r="D34" s="204"/>
      <c r="E34" s="204"/>
      <c r="F34" s="204"/>
      <c r="G34" s="204"/>
      <c r="H34" s="204"/>
      <c r="I34" s="213"/>
      <c r="J34" s="204"/>
      <c r="K34" s="213"/>
      <c r="L34" s="204"/>
      <c r="M34" s="213"/>
    </row>
    <row r="35" ht="32" customHeight="1" spans="1:13">
      <c r="A35" s="204"/>
      <c r="B35" s="204"/>
      <c r="C35" s="204" t="s">
        <v>547</v>
      </c>
      <c r="D35" s="204" t="s">
        <v>364</v>
      </c>
      <c r="E35" s="204" t="s">
        <v>548</v>
      </c>
      <c r="F35" s="204" t="s">
        <v>376</v>
      </c>
      <c r="G35" s="204" t="s">
        <v>377</v>
      </c>
      <c r="H35" s="204" t="s">
        <v>523</v>
      </c>
      <c r="I35" s="213"/>
      <c r="J35" s="204" t="s">
        <v>549</v>
      </c>
      <c r="K35" s="213"/>
      <c r="L35" s="204" t="s">
        <v>550</v>
      </c>
      <c r="M35" s="213"/>
    </row>
    <row r="36" ht="32" customHeight="1" spans="1:13">
      <c r="A36" s="204" t="s">
        <v>372</v>
      </c>
      <c r="B36" s="204"/>
      <c r="C36" s="204"/>
      <c r="D36" s="204"/>
      <c r="E36" s="204"/>
      <c r="F36" s="204"/>
      <c r="G36" s="204"/>
      <c r="H36" s="204"/>
      <c r="I36" s="213"/>
      <c r="J36" s="204"/>
      <c r="K36" s="213"/>
      <c r="L36" s="204"/>
      <c r="M36" s="213"/>
    </row>
    <row r="37" ht="32" customHeight="1" spans="1:13">
      <c r="A37" s="204"/>
      <c r="B37" s="204" t="s">
        <v>373</v>
      </c>
      <c r="C37" s="204"/>
      <c r="D37" s="204"/>
      <c r="E37" s="204"/>
      <c r="F37" s="204"/>
      <c r="G37" s="204"/>
      <c r="H37" s="204"/>
      <c r="I37" s="213"/>
      <c r="J37" s="204"/>
      <c r="K37" s="213"/>
      <c r="L37" s="204"/>
      <c r="M37" s="213"/>
    </row>
    <row r="38" ht="32" customHeight="1" spans="1:13">
      <c r="A38" s="204"/>
      <c r="B38" s="204"/>
      <c r="C38" s="204" t="s">
        <v>551</v>
      </c>
      <c r="D38" s="204" t="s">
        <v>364</v>
      </c>
      <c r="E38" s="204" t="s">
        <v>552</v>
      </c>
      <c r="F38" s="204" t="s">
        <v>376</v>
      </c>
      <c r="G38" s="204" t="s">
        <v>377</v>
      </c>
      <c r="H38" s="204" t="s">
        <v>528</v>
      </c>
      <c r="I38" s="213"/>
      <c r="J38" s="204" t="s">
        <v>553</v>
      </c>
      <c r="K38" s="213"/>
      <c r="L38" s="204" t="s">
        <v>554</v>
      </c>
      <c r="M38" s="213"/>
    </row>
    <row r="39" ht="32" customHeight="1" spans="1:13">
      <c r="A39" s="204"/>
      <c r="B39" s="204"/>
      <c r="C39" s="204" t="s">
        <v>555</v>
      </c>
      <c r="D39" s="204" t="s">
        <v>364</v>
      </c>
      <c r="E39" s="204" t="s">
        <v>375</v>
      </c>
      <c r="F39" s="204" t="s">
        <v>376</v>
      </c>
      <c r="G39" s="204" t="s">
        <v>377</v>
      </c>
      <c r="H39" s="204" t="s">
        <v>528</v>
      </c>
      <c r="I39" s="213"/>
      <c r="J39" s="204" t="s">
        <v>374</v>
      </c>
      <c r="K39" s="213"/>
      <c r="L39" s="204" t="s">
        <v>533</v>
      </c>
      <c r="M39" s="213"/>
    </row>
    <row r="40" ht="32" customHeight="1" spans="1:13">
      <c r="A40" s="204"/>
      <c r="B40" s="204"/>
      <c r="C40" s="204" t="s">
        <v>556</v>
      </c>
      <c r="D40" s="204" t="s">
        <v>364</v>
      </c>
      <c r="E40" s="204" t="s">
        <v>557</v>
      </c>
      <c r="F40" s="204" t="s">
        <v>376</v>
      </c>
      <c r="G40" s="204" t="s">
        <v>377</v>
      </c>
      <c r="H40" s="204" t="s">
        <v>528</v>
      </c>
      <c r="I40" s="213"/>
      <c r="J40" s="204" t="s">
        <v>425</v>
      </c>
      <c r="K40" s="213"/>
      <c r="L40" s="204" t="s">
        <v>534</v>
      </c>
      <c r="M40" s="213"/>
    </row>
    <row r="41" ht="32" customHeight="1" spans="1:13">
      <c r="A41" s="204"/>
      <c r="B41" s="204" t="s">
        <v>558</v>
      </c>
      <c r="C41" s="204"/>
      <c r="D41" s="204"/>
      <c r="E41" s="204"/>
      <c r="F41" s="204"/>
      <c r="G41" s="204"/>
      <c r="H41" s="204"/>
      <c r="I41" s="213"/>
      <c r="J41" s="204"/>
      <c r="K41" s="213"/>
      <c r="L41" s="204"/>
      <c r="M41" s="213"/>
    </row>
    <row r="42" ht="32" customHeight="1" spans="1:13">
      <c r="A42" s="204"/>
      <c r="B42" s="204"/>
      <c r="C42" s="204" t="s">
        <v>559</v>
      </c>
      <c r="D42" s="204" t="s">
        <v>364</v>
      </c>
      <c r="E42" s="204" t="s">
        <v>560</v>
      </c>
      <c r="F42" s="204" t="s">
        <v>376</v>
      </c>
      <c r="G42" s="204" t="s">
        <v>377</v>
      </c>
      <c r="H42" s="204" t="s">
        <v>528</v>
      </c>
      <c r="I42" s="213"/>
      <c r="J42" s="204" t="s">
        <v>561</v>
      </c>
      <c r="K42" s="213"/>
      <c r="L42" s="204" t="s">
        <v>534</v>
      </c>
      <c r="M42" s="213"/>
    </row>
    <row r="43" ht="32" customHeight="1" spans="1:13">
      <c r="A43" s="204"/>
      <c r="B43" s="204"/>
      <c r="C43" s="204" t="s">
        <v>559</v>
      </c>
      <c r="D43" s="204" t="s">
        <v>364</v>
      </c>
      <c r="E43" s="204" t="s">
        <v>560</v>
      </c>
      <c r="F43" s="204" t="s">
        <v>376</v>
      </c>
      <c r="G43" s="204" t="s">
        <v>377</v>
      </c>
      <c r="H43" s="204" t="s">
        <v>528</v>
      </c>
      <c r="I43" s="213"/>
      <c r="J43" s="204" t="s">
        <v>561</v>
      </c>
      <c r="K43" s="213"/>
      <c r="L43" s="204" t="s">
        <v>533</v>
      </c>
      <c r="M43" s="213"/>
    </row>
    <row r="44" ht="32" customHeight="1" spans="1:13">
      <c r="A44" s="204" t="s">
        <v>378</v>
      </c>
      <c r="B44" s="204"/>
      <c r="C44" s="204"/>
      <c r="D44" s="204"/>
      <c r="E44" s="204"/>
      <c r="F44" s="204"/>
      <c r="G44" s="204"/>
      <c r="H44" s="204"/>
      <c r="I44" s="213"/>
      <c r="J44" s="204"/>
      <c r="K44" s="213"/>
      <c r="L44" s="204"/>
      <c r="M44" s="213"/>
    </row>
    <row r="45" ht="32" customHeight="1" spans="1:13">
      <c r="A45" s="204"/>
      <c r="B45" s="204" t="s">
        <v>379</v>
      </c>
      <c r="C45" s="204"/>
      <c r="D45" s="204"/>
      <c r="E45" s="204"/>
      <c r="F45" s="204"/>
      <c r="G45" s="204"/>
      <c r="H45" s="204"/>
      <c r="I45" s="213"/>
      <c r="J45" s="204"/>
      <c r="K45" s="213"/>
      <c r="L45" s="204"/>
      <c r="M45" s="213"/>
    </row>
    <row r="46" ht="32" customHeight="1" spans="1:13">
      <c r="A46" s="204"/>
      <c r="B46" s="204"/>
      <c r="C46" s="204" t="s">
        <v>466</v>
      </c>
      <c r="D46" s="204" t="s">
        <v>357</v>
      </c>
      <c r="E46" s="204" t="s">
        <v>381</v>
      </c>
      <c r="F46" s="204" t="s">
        <v>366</v>
      </c>
      <c r="G46" s="204" t="s">
        <v>360</v>
      </c>
      <c r="H46" s="204" t="s">
        <v>528</v>
      </c>
      <c r="I46" s="213"/>
      <c r="J46" s="204" t="s">
        <v>466</v>
      </c>
      <c r="K46" s="213"/>
      <c r="L46" s="204" t="s">
        <v>562</v>
      </c>
      <c r="M46" s="213"/>
    </row>
    <row r="47" ht="32" customHeight="1" spans="1:13">
      <c r="A47" s="204" t="s">
        <v>563</v>
      </c>
      <c r="B47" s="204"/>
      <c r="C47" s="204"/>
      <c r="D47" s="204"/>
      <c r="E47" s="204"/>
      <c r="F47" s="204"/>
      <c r="G47" s="204"/>
      <c r="H47" s="204"/>
      <c r="I47" s="213"/>
      <c r="J47" s="204"/>
      <c r="K47" s="213"/>
      <c r="L47" s="204"/>
      <c r="M47" s="213"/>
    </row>
    <row r="48" ht="32" customHeight="1" spans="1:13">
      <c r="A48" s="204"/>
      <c r="B48" s="204" t="s">
        <v>564</v>
      </c>
      <c r="C48" s="204"/>
      <c r="D48" s="204"/>
      <c r="E48" s="204"/>
      <c r="F48" s="204"/>
      <c r="G48" s="204"/>
      <c r="H48" s="204"/>
      <c r="I48" s="213"/>
      <c r="J48" s="204"/>
      <c r="K48" s="213"/>
      <c r="L48" s="204"/>
      <c r="M48" s="213"/>
    </row>
    <row r="49" ht="32" customHeight="1" spans="1:13">
      <c r="A49" s="204"/>
      <c r="B49" s="204"/>
      <c r="C49" s="204" t="s">
        <v>564</v>
      </c>
      <c r="D49" s="204" t="s">
        <v>565</v>
      </c>
      <c r="E49" s="204" t="s">
        <v>566</v>
      </c>
      <c r="F49" s="204" t="s">
        <v>567</v>
      </c>
      <c r="G49" s="204" t="s">
        <v>360</v>
      </c>
      <c r="H49" s="204" t="s">
        <v>523</v>
      </c>
      <c r="I49" s="213"/>
      <c r="J49" s="204" t="s">
        <v>568</v>
      </c>
      <c r="K49" s="213"/>
      <c r="L49" s="204" t="s">
        <v>550</v>
      </c>
      <c r="M49" s="213"/>
    </row>
  </sheetData>
  <mergeCells count="124">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M19"/>
    <mergeCell ref="A20:G20"/>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H40:I40"/>
    <mergeCell ref="J40:K40"/>
    <mergeCell ref="L40:M40"/>
    <mergeCell ref="H41:I41"/>
    <mergeCell ref="J41:K41"/>
    <mergeCell ref="L41:M41"/>
    <mergeCell ref="H42:I42"/>
    <mergeCell ref="J42:K42"/>
    <mergeCell ref="L42:M42"/>
    <mergeCell ref="H43:I43"/>
    <mergeCell ref="J43:K43"/>
    <mergeCell ref="L43:M43"/>
    <mergeCell ref="H44:I44"/>
    <mergeCell ref="J44:K44"/>
    <mergeCell ref="L44:M44"/>
    <mergeCell ref="H45:I45"/>
    <mergeCell ref="J45:K45"/>
    <mergeCell ref="L45:M45"/>
    <mergeCell ref="H46:I46"/>
    <mergeCell ref="J46:K46"/>
    <mergeCell ref="L46:M46"/>
    <mergeCell ref="H47:I47"/>
    <mergeCell ref="J47:K47"/>
    <mergeCell ref="L47:M47"/>
    <mergeCell ref="H48:I48"/>
    <mergeCell ref="J48:K48"/>
    <mergeCell ref="L48:M48"/>
    <mergeCell ref="H49:I49"/>
    <mergeCell ref="J49:K49"/>
    <mergeCell ref="L49:M49"/>
    <mergeCell ref="A5:A6"/>
    <mergeCell ref="A9:B10"/>
    <mergeCell ref="C9:E10"/>
    <mergeCell ref="F9:G10"/>
    <mergeCell ref="H20:I21"/>
    <mergeCell ref="J20:K21"/>
    <mergeCell ref="L20:M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workbookViewId="0">
      <selection activeCell="E18" sqref="E18"/>
    </sheetView>
  </sheetViews>
  <sheetFormatPr defaultColWidth="8.88571428571429" defaultRowHeight="14.25" customHeight="1" outlineLevelRow="7" outlineLevelCol="5"/>
  <cols>
    <col min="1" max="2" width="21.1333333333333" style="154"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ht="17" customHeight="1" spans="1:6">
      <c r="A1" s="173" t="s">
        <v>569</v>
      </c>
      <c r="B1" s="155">
        <v>0</v>
      </c>
      <c r="C1" s="156">
        <v>1</v>
      </c>
      <c r="D1" s="157"/>
      <c r="E1" s="157"/>
      <c r="F1" s="157"/>
    </row>
    <row r="2" ht="26.25" customHeight="1" spans="1:6">
      <c r="A2" s="158" t="s">
        <v>12</v>
      </c>
      <c r="B2" s="158"/>
      <c r="C2" s="159"/>
      <c r="D2" s="159"/>
      <c r="E2" s="159"/>
      <c r="F2" s="159"/>
    </row>
    <row r="3" ht="13.5" customHeight="1" spans="1:6">
      <c r="A3" s="160" t="s">
        <v>22</v>
      </c>
      <c r="B3" s="160"/>
      <c r="C3" s="161"/>
      <c r="D3" s="162"/>
      <c r="E3" s="157"/>
      <c r="F3" s="157" t="s">
        <v>23</v>
      </c>
    </row>
    <row r="4" ht="19.5" customHeight="1" spans="1:6">
      <c r="A4" s="86" t="s">
        <v>213</v>
      </c>
      <c r="B4" s="163" t="s">
        <v>95</v>
      </c>
      <c r="C4" s="86" t="s">
        <v>96</v>
      </c>
      <c r="D4" s="87" t="s">
        <v>570</v>
      </c>
      <c r="E4" s="88"/>
      <c r="F4" s="171"/>
    </row>
    <row r="5" ht="18.75" customHeight="1" spans="1:6">
      <c r="A5" s="89"/>
      <c r="B5" s="164"/>
      <c r="C5" s="90"/>
      <c r="D5" s="86" t="s">
        <v>77</v>
      </c>
      <c r="E5" s="87" t="s">
        <v>98</v>
      </c>
      <c r="F5" s="86" t="s">
        <v>99</v>
      </c>
    </row>
    <row r="6" ht="18.75" customHeight="1" spans="1:6">
      <c r="A6" s="165">
        <v>1</v>
      </c>
      <c r="B6" s="174">
        <v>2</v>
      </c>
      <c r="C6" s="107">
        <v>3</v>
      </c>
      <c r="D6" s="165" t="s">
        <v>462</v>
      </c>
      <c r="E6" s="165" t="s">
        <v>571</v>
      </c>
      <c r="F6" s="107">
        <v>6</v>
      </c>
    </row>
    <row r="7" ht="49" customHeight="1" spans="1:6">
      <c r="A7" s="175" t="s">
        <v>572</v>
      </c>
      <c r="B7" s="176"/>
      <c r="C7" s="77" t="s">
        <v>93</v>
      </c>
      <c r="D7" s="166" t="s">
        <v>93</v>
      </c>
      <c r="E7" s="172" t="s">
        <v>93</v>
      </c>
      <c r="F7" s="172" t="s">
        <v>93</v>
      </c>
    </row>
    <row r="8" ht="18.75" customHeight="1" spans="1:6">
      <c r="A8" s="167" t="s">
        <v>162</v>
      </c>
      <c r="B8" s="168"/>
      <c r="C8" s="169" t="s">
        <v>162</v>
      </c>
      <c r="D8" s="166" t="s">
        <v>93</v>
      </c>
      <c r="E8" s="172" t="s">
        <v>93</v>
      </c>
      <c r="F8" s="172" t="s">
        <v>93</v>
      </c>
    </row>
  </sheetData>
  <mergeCells count="8">
    <mergeCell ref="A2:F2"/>
    <mergeCell ref="A3:D3"/>
    <mergeCell ref="D4:F4"/>
    <mergeCell ref="A7:B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B17" sqref="B17"/>
    </sheetView>
  </sheetViews>
  <sheetFormatPr defaultColWidth="8.88571428571429" defaultRowHeight="14.25" customHeight="1" outlineLevelCol="5"/>
  <cols>
    <col min="1" max="2" width="21.1333333333333" style="154" customWidth="1"/>
    <col min="3" max="3" width="21.1333333333333" style="79" customWidth="1"/>
    <col min="4" max="4" width="27.7142857142857" style="79" customWidth="1"/>
    <col min="5" max="6" width="36.7142857142857" style="79" customWidth="1"/>
    <col min="7" max="7" width="9.13333333333333" style="79" customWidth="1"/>
    <col min="8" max="16384" width="9.13333333333333" style="79"/>
  </cols>
  <sheetData>
    <row r="1" s="79" customFormat="1" ht="12" customHeight="1" spans="1:6">
      <c r="A1" s="154" t="s">
        <v>573</v>
      </c>
      <c r="B1" s="155">
        <v>0</v>
      </c>
      <c r="C1" s="156">
        <v>1</v>
      </c>
      <c r="D1" s="157"/>
      <c r="E1" s="157"/>
      <c r="F1" s="157"/>
    </row>
    <row r="2" s="79" customFormat="1" ht="26.25" customHeight="1" spans="1:6">
      <c r="A2" s="158" t="s">
        <v>13</v>
      </c>
      <c r="B2" s="158"/>
      <c r="C2" s="159"/>
      <c r="D2" s="159"/>
      <c r="E2" s="159"/>
      <c r="F2" s="159"/>
    </row>
    <row r="3" s="79" customFormat="1" ht="13.5" customHeight="1" spans="1:6">
      <c r="A3" s="160" t="s">
        <v>22</v>
      </c>
      <c r="B3" s="160"/>
      <c r="C3" s="161"/>
      <c r="D3" s="162"/>
      <c r="E3" s="157"/>
      <c r="F3" s="157" t="s">
        <v>23</v>
      </c>
    </row>
    <row r="4" s="79" customFormat="1" ht="19.5" customHeight="1" spans="1:6">
      <c r="A4" s="86" t="s">
        <v>213</v>
      </c>
      <c r="B4" s="163" t="s">
        <v>95</v>
      </c>
      <c r="C4" s="86" t="s">
        <v>96</v>
      </c>
      <c r="D4" s="87" t="s">
        <v>574</v>
      </c>
      <c r="E4" s="88"/>
      <c r="F4" s="171"/>
    </row>
    <row r="5" s="79" customFormat="1" ht="18.75" customHeight="1" spans="1:6">
      <c r="A5" s="89"/>
      <c r="B5" s="164"/>
      <c r="C5" s="90"/>
      <c r="D5" s="86" t="s">
        <v>77</v>
      </c>
      <c r="E5" s="87" t="s">
        <v>98</v>
      </c>
      <c r="F5" s="86" t="s">
        <v>99</v>
      </c>
    </row>
    <row r="6" s="79" customFormat="1" ht="18.75" customHeight="1" spans="1:6">
      <c r="A6" s="165">
        <v>1</v>
      </c>
      <c r="B6" s="165" t="s">
        <v>407</v>
      </c>
      <c r="C6" s="107">
        <v>3</v>
      </c>
      <c r="D6" s="165" t="s">
        <v>462</v>
      </c>
      <c r="E6" s="165" t="s">
        <v>571</v>
      </c>
      <c r="F6" s="107">
        <v>6</v>
      </c>
    </row>
    <row r="7" s="79" customFormat="1" ht="18.75" customHeight="1" spans="1:6">
      <c r="A7" s="68" t="s">
        <v>575</v>
      </c>
      <c r="B7" s="69"/>
      <c r="C7" s="70"/>
      <c r="D7" s="166" t="s">
        <v>93</v>
      </c>
      <c r="E7" s="172" t="s">
        <v>93</v>
      </c>
      <c r="F7" s="172" t="s">
        <v>93</v>
      </c>
    </row>
    <row r="8" s="79" customFormat="1" ht="18.75" customHeight="1" spans="1:6">
      <c r="A8" s="167" t="s">
        <v>162</v>
      </c>
      <c r="B8" s="168"/>
      <c r="C8" s="169"/>
      <c r="D8" s="166" t="s">
        <v>93</v>
      </c>
      <c r="E8" s="172" t="s">
        <v>93</v>
      </c>
      <c r="F8" s="172" t="s">
        <v>93</v>
      </c>
    </row>
    <row r="9" customHeight="1" spans="1:1">
      <c r="A9" s="170"/>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I21" sqref="I21"/>
    </sheetView>
  </sheetViews>
  <sheetFormatPr defaultColWidth="8.88571428571429" defaultRowHeight="14.25" customHeight="1"/>
  <cols>
    <col min="1" max="1" width="16.5714285714286" style="62" customWidth="1"/>
    <col min="2" max="2" width="17.7142857142857" style="62" customWidth="1"/>
    <col min="3" max="3" width="20.7142857142857" style="79" customWidth="1"/>
    <col min="4" max="4" width="21.7142857142857" style="79" customWidth="1"/>
    <col min="5" max="5" width="35.2857142857143" style="79" customWidth="1"/>
    <col min="6" max="6" width="10.8571428571429" style="79" customWidth="1"/>
    <col min="7" max="7" width="10.2857142857143" style="79" customWidth="1"/>
    <col min="8" max="8" width="16.2857142857143" style="79" customWidth="1"/>
    <col min="9" max="9" width="17.4285714285714" style="79" customWidth="1"/>
    <col min="10" max="10" width="19.8571428571429" style="79" customWidth="1"/>
    <col min="11" max="12" width="10" style="79" customWidth="1"/>
    <col min="13" max="13" width="9.13333333333333" style="62" customWidth="1"/>
    <col min="14" max="15" width="9.13333333333333" style="79" customWidth="1"/>
    <col min="16" max="17" width="12.7142857142857" style="79" customWidth="1"/>
    <col min="18" max="18" width="9.13333333333333" style="62" customWidth="1"/>
    <col min="19" max="19" width="10.4285714285714" style="79" customWidth="1"/>
    <col min="20" max="20" width="9.13333333333333" style="62" customWidth="1"/>
    <col min="21" max="16384" width="9.13333333333333" style="62"/>
  </cols>
  <sheetData>
    <row r="1" ht="13.5" customHeight="1" spans="1:19">
      <c r="A1" s="81" t="s">
        <v>576</v>
      </c>
      <c r="D1" s="81"/>
      <c r="E1" s="81"/>
      <c r="F1" s="81"/>
      <c r="G1" s="81"/>
      <c r="H1" s="81"/>
      <c r="I1" s="81"/>
      <c r="J1" s="81"/>
      <c r="K1" s="81"/>
      <c r="L1" s="81"/>
      <c r="R1" s="78"/>
      <c r="S1" s="150"/>
    </row>
    <row r="2" ht="27.75" customHeight="1" spans="1:19">
      <c r="A2" s="111" t="s">
        <v>14</v>
      </c>
      <c r="B2" s="111"/>
      <c r="C2" s="111"/>
      <c r="D2" s="111"/>
      <c r="E2" s="111"/>
      <c r="F2" s="111"/>
      <c r="G2" s="111"/>
      <c r="H2" s="111"/>
      <c r="I2" s="111"/>
      <c r="J2" s="111"/>
      <c r="K2" s="111"/>
      <c r="L2" s="111"/>
      <c r="M2" s="111"/>
      <c r="N2" s="111"/>
      <c r="O2" s="111"/>
      <c r="P2" s="111"/>
      <c r="Q2" s="111"/>
      <c r="R2" s="111"/>
      <c r="S2" s="111"/>
    </row>
    <row r="3" ht="18.75" customHeight="1" spans="1:19">
      <c r="A3" s="112" t="s">
        <v>22</v>
      </c>
      <c r="B3" s="112"/>
      <c r="C3" s="112"/>
      <c r="D3" s="112"/>
      <c r="E3" s="112"/>
      <c r="F3" s="112"/>
      <c r="G3" s="112"/>
      <c r="H3" s="112"/>
      <c r="I3" s="85"/>
      <c r="J3" s="85"/>
      <c r="K3" s="85"/>
      <c r="L3" s="85"/>
      <c r="R3" s="151"/>
      <c r="S3" s="152" t="s">
        <v>204</v>
      </c>
    </row>
    <row r="4" ht="15.75" customHeight="1" spans="1:19">
      <c r="A4" s="113" t="s">
        <v>212</v>
      </c>
      <c r="B4" s="113" t="s">
        <v>213</v>
      </c>
      <c r="C4" s="113" t="s">
        <v>577</v>
      </c>
      <c r="D4" s="113" t="s">
        <v>578</v>
      </c>
      <c r="E4" s="113" t="s">
        <v>579</v>
      </c>
      <c r="F4" s="113" t="s">
        <v>580</v>
      </c>
      <c r="G4" s="113" t="s">
        <v>581</v>
      </c>
      <c r="H4" s="113" t="s">
        <v>582</v>
      </c>
      <c r="I4" s="69" t="s">
        <v>220</v>
      </c>
      <c r="J4" s="142"/>
      <c r="K4" s="142"/>
      <c r="L4" s="69"/>
      <c r="M4" s="147"/>
      <c r="N4" s="69"/>
      <c r="O4" s="69"/>
      <c r="P4" s="69"/>
      <c r="Q4" s="69"/>
      <c r="R4" s="147"/>
      <c r="S4" s="70"/>
    </row>
    <row r="5" ht="17.25" customHeight="1" spans="1:19">
      <c r="A5" s="115"/>
      <c r="B5" s="115"/>
      <c r="C5" s="115"/>
      <c r="D5" s="115"/>
      <c r="E5" s="115"/>
      <c r="F5" s="115"/>
      <c r="G5" s="115"/>
      <c r="H5" s="115"/>
      <c r="I5" s="143" t="s">
        <v>77</v>
      </c>
      <c r="J5" s="114" t="s">
        <v>80</v>
      </c>
      <c r="K5" s="114" t="s">
        <v>583</v>
      </c>
      <c r="L5" s="115" t="s">
        <v>584</v>
      </c>
      <c r="M5" s="148" t="s">
        <v>585</v>
      </c>
      <c r="N5" s="144" t="s">
        <v>586</v>
      </c>
      <c r="O5" s="144"/>
      <c r="P5" s="144"/>
      <c r="Q5" s="144"/>
      <c r="R5" s="153"/>
      <c r="S5" s="137"/>
    </row>
    <row r="6" ht="54" customHeight="1" spans="1:19">
      <c r="A6" s="115"/>
      <c r="B6" s="115"/>
      <c r="C6" s="115"/>
      <c r="D6" s="137"/>
      <c r="E6" s="137"/>
      <c r="F6" s="137"/>
      <c r="G6" s="137"/>
      <c r="H6" s="137"/>
      <c r="I6" s="144"/>
      <c r="J6" s="114"/>
      <c r="K6" s="114"/>
      <c r="L6" s="137"/>
      <c r="M6" s="149"/>
      <c r="N6" s="137" t="s">
        <v>79</v>
      </c>
      <c r="O6" s="137" t="s">
        <v>86</v>
      </c>
      <c r="P6" s="137" t="s">
        <v>299</v>
      </c>
      <c r="Q6" s="137" t="s">
        <v>88</v>
      </c>
      <c r="R6" s="149" t="s">
        <v>89</v>
      </c>
      <c r="S6" s="137" t="s">
        <v>90</v>
      </c>
    </row>
    <row r="7" ht="16" customHeight="1" spans="1:19">
      <c r="A7" s="100">
        <v>1</v>
      </c>
      <c r="B7" s="100">
        <v>2</v>
      </c>
      <c r="C7" s="100">
        <v>3</v>
      </c>
      <c r="D7" s="100">
        <v>4</v>
      </c>
      <c r="E7" s="100">
        <v>5</v>
      </c>
      <c r="F7" s="100">
        <v>6</v>
      </c>
      <c r="G7" s="100">
        <v>7</v>
      </c>
      <c r="H7" s="100">
        <v>8</v>
      </c>
      <c r="I7" s="100">
        <v>9</v>
      </c>
      <c r="J7" s="100">
        <v>10</v>
      </c>
      <c r="K7" s="100">
        <v>11</v>
      </c>
      <c r="L7" s="100">
        <v>12</v>
      </c>
      <c r="M7" s="100">
        <v>13</v>
      </c>
      <c r="N7" s="100">
        <v>14</v>
      </c>
      <c r="O7" s="100">
        <v>15</v>
      </c>
      <c r="P7" s="100">
        <v>16</v>
      </c>
      <c r="Q7" s="100">
        <v>17</v>
      </c>
      <c r="R7" s="100">
        <v>18</v>
      </c>
      <c r="S7" s="100">
        <v>19</v>
      </c>
    </row>
    <row r="8" ht="30" customHeight="1" spans="1:19">
      <c r="A8" s="138" t="s">
        <v>92</v>
      </c>
      <c r="B8" s="138" t="s">
        <v>92</v>
      </c>
      <c r="C8" s="117" t="s">
        <v>261</v>
      </c>
      <c r="D8" s="15" t="s">
        <v>587</v>
      </c>
      <c r="E8" s="15" t="s">
        <v>588</v>
      </c>
      <c r="F8" s="15" t="s">
        <v>589</v>
      </c>
      <c r="G8" s="140">
        <v>80</v>
      </c>
      <c r="H8" s="124">
        <v>10000</v>
      </c>
      <c r="I8" s="124">
        <v>10000</v>
      </c>
      <c r="J8" s="124">
        <v>10000</v>
      </c>
      <c r="K8" s="145"/>
      <c r="L8" s="145"/>
      <c r="M8" s="145"/>
      <c r="N8" s="145"/>
      <c r="O8" s="145"/>
      <c r="P8" s="145"/>
      <c r="Q8" s="145"/>
      <c r="R8" s="145"/>
      <c r="S8" s="145"/>
    </row>
    <row r="9" ht="30" customHeight="1" spans="1:19">
      <c r="A9" s="138" t="s">
        <v>92</v>
      </c>
      <c r="B9" s="138" t="s">
        <v>92</v>
      </c>
      <c r="C9" s="117" t="s">
        <v>277</v>
      </c>
      <c r="D9" s="15" t="s">
        <v>590</v>
      </c>
      <c r="E9" s="15" t="s">
        <v>591</v>
      </c>
      <c r="F9" s="15" t="s">
        <v>592</v>
      </c>
      <c r="G9" s="140">
        <v>1</v>
      </c>
      <c r="H9" s="124">
        <v>53000</v>
      </c>
      <c r="I9" s="124">
        <v>53000</v>
      </c>
      <c r="J9" s="124">
        <v>53000</v>
      </c>
      <c r="K9" s="146" t="s">
        <v>93</v>
      </c>
      <c r="L9" s="146" t="s">
        <v>93</v>
      </c>
      <c r="M9" s="145" t="s">
        <v>93</v>
      </c>
      <c r="N9" s="146" t="s">
        <v>93</v>
      </c>
      <c r="O9" s="146" t="s">
        <v>93</v>
      </c>
      <c r="P9" s="146" t="s">
        <v>93</v>
      </c>
      <c r="Q9" s="146"/>
      <c r="R9" s="145" t="s">
        <v>93</v>
      </c>
      <c r="S9" s="146" t="s">
        <v>93</v>
      </c>
    </row>
    <row r="10" ht="21" customHeight="1" spans="1:19">
      <c r="A10" s="139" t="s">
        <v>162</v>
      </c>
      <c r="B10" s="139"/>
      <c r="C10" s="139"/>
      <c r="D10" s="139"/>
      <c r="E10" s="139"/>
      <c r="F10" s="139"/>
      <c r="G10" s="139"/>
      <c r="H10" s="141">
        <v>63000</v>
      </c>
      <c r="I10" s="141">
        <v>63000</v>
      </c>
      <c r="J10" s="141">
        <v>63000</v>
      </c>
      <c r="K10" s="145" t="s">
        <v>93</v>
      </c>
      <c r="L10" s="145" t="s">
        <v>93</v>
      </c>
      <c r="M10" s="145" t="s">
        <v>93</v>
      </c>
      <c r="N10" s="145" t="s">
        <v>93</v>
      </c>
      <c r="O10" s="145" t="s">
        <v>93</v>
      </c>
      <c r="P10" s="145" t="s">
        <v>93</v>
      </c>
      <c r="Q10" s="145"/>
      <c r="R10" s="145" t="s">
        <v>93</v>
      </c>
      <c r="S10" s="145" t="s">
        <v>93</v>
      </c>
    </row>
    <row r="11" customHeight="1" spans="1:1">
      <c r="A11" s="62" t="s">
        <v>593</v>
      </c>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J17" sqref="J17"/>
    </sheetView>
  </sheetViews>
  <sheetFormatPr defaultColWidth="8.71428571428571" defaultRowHeight="14.25" customHeight="1"/>
  <cols>
    <col min="1" max="1" width="14.1428571428571" style="62" customWidth="1"/>
    <col min="2" max="2" width="17.7142857142857" style="62" customWidth="1"/>
    <col min="3" max="3" width="18.5714285714286" style="110" customWidth="1"/>
    <col min="4" max="4" width="18.4285714285714" style="110" customWidth="1"/>
    <col min="5" max="5" width="17.8571428571429" style="110" customWidth="1"/>
    <col min="6" max="6" width="15.8571428571429" style="110" customWidth="1"/>
    <col min="7" max="7" width="19.7142857142857" style="110" customWidth="1"/>
    <col min="8" max="8" width="17" style="110" customWidth="1"/>
    <col min="9" max="9" width="19.5714285714286" style="110" customWidth="1"/>
    <col min="10" max="10" width="20" style="79" customWidth="1"/>
    <col min="11" max="11" width="19.5714285714286" style="79" customWidth="1"/>
    <col min="12" max="13" width="10" style="79" customWidth="1"/>
    <col min="14" max="14" width="9.13333333333333" style="62" customWidth="1"/>
    <col min="15" max="16" width="9.13333333333333" style="79" customWidth="1"/>
    <col min="17" max="18" width="12.7142857142857" style="79" customWidth="1"/>
    <col min="19" max="19" width="9.13333333333333" style="62" customWidth="1"/>
    <col min="20" max="20" width="10.4285714285714" style="79" customWidth="1"/>
    <col min="21" max="21" width="9.13333333333333" style="62" customWidth="1"/>
    <col min="22" max="249" width="9.13333333333333" style="62"/>
    <col min="250" max="258" width="8.71428571428571" style="62"/>
  </cols>
  <sheetData>
    <row r="1" ht="13.5" customHeight="1" spans="1:20">
      <c r="A1" s="81" t="s">
        <v>594</v>
      </c>
      <c r="D1" s="81"/>
      <c r="E1" s="81"/>
      <c r="F1" s="81"/>
      <c r="G1" s="81"/>
      <c r="H1" s="81"/>
      <c r="I1" s="81"/>
      <c r="J1" s="122"/>
      <c r="K1" s="122"/>
      <c r="L1" s="122"/>
      <c r="M1" s="122"/>
      <c r="N1" s="128"/>
      <c r="O1" s="129"/>
      <c r="P1" s="129"/>
      <c r="Q1" s="129"/>
      <c r="R1" s="129"/>
      <c r="S1" s="133"/>
      <c r="T1" s="134"/>
    </row>
    <row r="2" ht="27.75" customHeight="1" spans="1:20">
      <c r="A2" s="111" t="s">
        <v>15</v>
      </c>
      <c r="B2" s="111"/>
      <c r="C2" s="111"/>
      <c r="D2" s="111"/>
      <c r="E2" s="111"/>
      <c r="F2" s="111"/>
      <c r="G2" s="111"/>
      <c r="H2" s="111"/>
      <c r="I2" s="111"/>
      <c r="J2" s="111"/>
      <c r="K2" s="111"/>
      <c r="L2" s="111"/>
      <c r="M2" s="111"/>
      <c r="N2" s="111"/>
      <c r="O2" s="111"/>
      <c r="P2" s="111"/>
      <c r="Q2" s="111"/>
      <c r="R2" s="111"/>
      <c r="S2" s="111"/>
      <c r="T2" s="111"/>
    </row>
    <row r="3" ht="26.1" customHeight="1" spans="1:20">
      <c r="A3" s="112" t="s">
        <v>22</v>
      </c>
      <c r="B3" s="112"/>
      <c r="C3" s="112"/>
      <c r="D3" s="112"/>
      <c r="E3" s="112"/>
      <c r="F3" s="85"/>
      <c r="G3" s="85"/>
      <c r="H3" s="85"/>
      <c r="I3" s="85"/>
      <c r="J3" s="123"/>
      <c r="K3" s="123"/>
      <c r="L3" s="123"/>
      <c r="M3" s="123"/>
      <c r="N3" s="128"/>
      <c r="O3" s="129"/>
      <c r="P3" s="129"/>
      <c r="Q3" s="129"/>
      <c r="R3" s="129"/>
      <c r="S3" s="135"/>
      <c r="T3" s="136" t="s">
        <v>204</v>
      </c>
    </row>
    <row r="4" ht="15.75" customHeight="1" spans="1:20">
      <c r="A4" s="113" t="s">
        <v>212</v>
      </c>
      <c r="B4" s="113" t="s">
        <v>213</v>
      </c>
      <c r="C4" s="114" t="s">
        <v>577</v>
      </c>
      <c r="D4" s="114" t="s">
        <v>595</v>
      </c>
      <c r="E4" s="114" t="s">
        <v>596</v>
      </c>
      <c r="F4" s="119" t="s">
        <v>597</v>
      </c>
      <c r="G4" s="114" t="s">
        <v>598</v>
      </c>
      <c r="H4" s="114" t="s">
        <v>599</v>
      </c>
      <c r="I4" s="114" t="s">
        <v>600</v>
      </c>
      <c r="J4" s="114" t="s">
        <v>220</v>
      </c>
      <c r="K4" s="114"/>
      <c r="L4" s="114"/>
      <c r="M4" s="114"/>
      <c r="N4" s="130"/>
      <c r="O4" s="114"/>
      <c r="P4" s="114"/>
      <c r="Q4" s="114"/>
      <c r="R4" s="114"/>
      <c r="S4" s="130"/>
      <c r="T4" s="114"/>
    </row>
    <row r="5" ht="17.25" customHeight="1" spans="1:20">
      <c r="A5" s="115"/>
      <c r="B5" s="115"/>
      <c r="C5" s="114"/>
      <c r="D5" s="114"/>
      <c r="E5" s="114"/>
      <c r="F5" s="120"/>
      <c r="G5" s="114"/>
      <c r="H5" s="114"/>
      <c r="I5" s="114"/>
      <c r="J5" s="114" t="s">
        <v>77</v>
      </c>
      <c r="K5" s="114" t="s">
        <v>80</v>
      </c>
      <c r="L5" s="114" t="s">
        <v>583</v>
      </c>
      <c r="M5" s="114" t="s">
        <v>584</v>
      </c>
      <c r="N5" s="131" t="s">
        <v>585</v>
      </c>
      <c r="O5" s="114" t="s">
        <v>586</v>
      </c>
      <c r="P5" s="114"/>
      <c r="Q5" s="114"/>
      <c r="R5" s="114"/>
      <c r="S5" s="131"/>
      <c r="T5" s="114"/>
    </row>
    <row r="6" ht="54" customHeight="1" spans="1:20">
      <c r="A6" s="115"/>
      <c r="B6" s="115"/>
      <c r="C6" s="114"/>
      <c r="D6" s="114"/>
      <c r="E6" s="114"/>
      <c r="F6" s="121"/>
      <c r="G6" s="114"/>
      <c r="H6" s="114"/>
      <c r="I6" s="114"/>
      <c r="J6" s="114"/>
      <c r="K6" s="114"/>
      <c r="L6" s="114"/>
      <c r="M6" s="114"/>
      <c r="N6" s="130"/>
      <c r="O6" s="114" t="s">
        <v>79</v>
      </c>
      <c r="P6" s="114" t="s">
        <v>86</v>
      </c>
      <c r="Q6" s="114" t="s">
        <v>299</v>
      </c>
      <c r="R6" s="114" t="s">
        <v>88</v>
      </c>
      <c r="S6" s="130" t="s">
        <v>89</v>
      </c>
      <c r="T6" s="114" t="s">
        <v>90</v>
      </c>
    </row>
    <row r="7" ht="15" customHeight="1" spans="1:20">
      <c r="A7" s="100">
        <v>1</v>
      </c>
      <c r="B7" s="100">
        <v>2</v>
      </c>
      <c r="C7" s="100">
        <v>3</v>
      </c>
      <c r="D7" s="100">
        <v>4</v>
      </c>
      <c r="E7" s="100">
        <v>5</v>
      </c>
      <c r="F7" s="100">
        <v>6</v>
      </c>
      <c r="G7" s="100">
        <v>7</v>
      </c>
      <c r="H7" s="100">
        <v>8</v>
      </c>
      <c r="I7" s="100">
        <v>9</v>
      </c>
      <c r="J7" s="100">
        <v>10</v>
      </c>
      <c r="K7" s="100">
        <v>11</v>
      </c>
      <c r="L7" s="100">
        <v>12</v>
      </c>
      <c r="M7" s="100">
        <v>13</v>
      </c>
      <c r="N7" s="100">
        <v>14</v>
      </c>
      <c r="O7" s="100">
        <v>15</v>
      </c>
      <c r="P7" s="100">
        <v>16</v>
      </c>
      <c r="Q7" s="100">
        <v>17</v>
      </c>
      <c r="R7" s="100">
        <v>18</v>
      </c>
      <c r="S7" s="100">
        <v>19</v>
      </c>
      <c r="T7" s="100">
        <v>20</v>
      </c>
    </row>
    <row r="8" ht="30" customHeight="1" spans="1:20">
      <c r="A8" s="116" t="s">
        <v>92</v>
      </c>
      <c r="B8" s="116" t="s">
        <v>92</v>
      </c>
      <c r="C8" s="117" t="s">
        <v>261</v>
      </c>
      <c r="D8" s="117" t="s">
        <v>601</v>
      </c>
      <c r="E8" s="117" t="s">
        <v>602</v>
      </c>
      <c r="F8" s="117" t="s">
        <v>98</v>
      </c>
      <c r="G8" s="117" t="s">
        <v>601</v>
      </c>
      <c r="H8" s="117" t="s">
        <v>111</v>
      </c>
      <c r="I8" s="117" t="s">
        <v>601</v>
      </c>
      <c r="J8" s="124">
        <v>10000</v>
      </c>
      <c r="K8" s="124">
        <v>10000</v>
      </c>
      <c r="L8" s="125" t="s">
        <v>93</v>
      </c>
      <c r="M8" s="125" t="s">
        <v>93</v>
      </c>
      <c r="N8" s="125" t="s">
        <v>93</v>
      </c>
      <c r="O8" s="125" t="s">
        <v>93</v>
      </c>
      <c r="P8" s="125" t="s">
        <v>93</v>
      </c>
      <c r="Q8" s="125" t="s">
        <v>93</v>
      </c>
      <c r="R8" s="125"/>
      <c r="S8" s="125" t="s">
        <v>93</v>
      </c>
      <c r="T8" s="125" t="s">
        <v>93</v>
      </c>
    </row>
    <row r="9" ht="30" customHeight="1" spans="1:20">
      <c r="A9" s="116" t="s">
        <v>92</v>
      </c>
      <c r="B9" s="116" t="s">
        <v>92</v>
      </c>
      <c r="C9" s="117" t="s">
        <v>305</v>
      </c>
      <c r="D9" s="117" t="s">
        <v>603</v>
      </c>
      <c r="E9" s="117" t="s">
        <v>602</v>
      </c>
      <c r="F9" s="117" t="s">
        <v>99</v>
      </c>
      <c r="G9" s="117" t="s">
        <v>601</v>
      </c>
      <c r="H9" s="117" t="s">
        <v>111</v>
      </c>
      <c r="I9" s="117" t="s">
        <v>603</v>
      </c>
      <c r="J9" s="124">
        <v>100000</v>
      </c>
      <c r="K9" s="124">
        <v>100000</v>
      </c>
      <c r="L9" s="126" t="s">
        <v>93</v>
      </c>
      <c r="M9" s="126" t="s">
        <v>93</v>
      </c>
      <c r="N9" s="125" t="s">
        <v>93</v>
      </c>
      <c r="O9" s="126" t="s">
        <v>93</v>
      </c>
      <c r="P9" s="126" t="s">
        <v>93</v>
      </c>
      <c r="Q9" s="126" t="s">
        <v>93</v>
      </c>
      <c r="R9" s="126"/>
      <c r="S9" s="125" t="s">
        <v>93</v>
      </c>
      <c r="T9" s="126" t="s">
        <v>93</v>
      </c>
    </row>
    <row r="10" ht="22.5" customHeight="1" spans="1:20">
      <c r="A10" s="118" t="s">
        <v>162</v>
      </c>
      <c r="B10" s="118"/>
      <c r="C10" s="118"/>
      <c r="D10" s="118"/>
      <c r="E10" s="118"/>
      <c r="F10" s="118"/>
      <c r="G10" s="118"/>
      <c r="H10" s="118"/>
      <c r="I10" s="118"/>
      <c r="J10" s="124">
        <v>110000</v>
      </c>
      <c r="K10" s="124">
        <v>110000</v>
      </c>
      <c r="L10" s="127"/>
      <c r="M10" s="127"/>
      <c r="N10" s="132"/>
      <c r="O10" s="127"/>
      <c r="P10" s="127"/>
      <c r="Q10" s="127"/>
      <c r="R10" s="127"/>
      <c r="S10" s="132"/>
      <c r="T10" s="127"/>
    </row>
  </sheetData>
  <mergeCells count="19">
    <mergeCell ref="A2:T2"/>
    <mergeCell ref="A3:E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B16" sqref="B16"/>
    </sheetView>
  </sheetViews>
  <sheetFormatPr defaultColWidth="8.88571428571429" defaultRowHeight="14.25" customHeight="1" outlineLevelRow="7"/>
  <cols>
    <col min="1" max="1" width="50" style="79" customWidth="1"/>
    <col min="2" max="2" width="17.2857142857143" style="79" customWidth="1"/>
    <col min="3" max="4" width="13.4285714285714" style="79" customWidth="1"/>
    <col min="5" max="12" width="10.2857142857143" style="79" customWidth="1"/>
    <col min="13" max="13" width="13.1428571428571" style="79" customWidth="1"/>
    <col min="14" max="14" width="9.13333333333333" style="62" customWidth="1"/>
    <col min="15" max="246" width="9.13333333333333" style="62"/>
    <col min="247" max="247" width="9.13333333333333" style="80"/>
    <col min="248" max="256" width="8.88571428571429" style="80"/>
  </cols>
  <sheetData>
    <row r="1" s="62" customFormat="1" ht="13.5" customHeight="1" spans="1:13">
      <c r="A1" s="81" t="s">
        <v>604</v>
      </c>
      <c r="B1" s="81"/>
      <c r="C1" s="81"/>
      <c r="D1" s="82"/>
      <c r="E1" s="79"/>
      <c r="F1" s="79"/>
      <c r="G1" s="79"/>
      <c r="H1" s="79"/>
      <c r="I1" s="79"/>
      <c r="J1" s="79"/>
      <c r="K1" s="79"/>
      <c r="L1" s="79"/>
      <c r="M1" s="79"/>
    </row>
    <row r="2" s="62" customFormat="1" ht="35" customHeight="1" spans="1:13">
      <c r="A2" s="83" t="s">
        <v>16</v>
      </c>
      <c r="B2" s="83"/>
      <c r="C2" s="83"/>
      <c r="D2" s="83"/>
      <c r="E2" s="83"/>
      <c r="F2" s="83"/>
      <c r="G2" s="83"/>
      <c r="H2" s="83"/>
      <c r="I2" s="83"/>
      <c r="J2" s="83"/>
      <c r="K2" s="83"/>
      <c r="L2" s="83"/>
      <c r="M2" s="83"/>
    </row>
    <row r="3" s="73" customFormat="1" ht="24" customHeight="1" spans="1:13">
      <c r="A3" s="84" t="s">
        <v>22</v>
      </c>
      <c r="B3" s="85"/>
      <c r="C3" s="85"/>
      <c r="D3" s="85"/>
      <c r="E3" s="99"/>
      <c r="F3" s="99"/>
      <c r="G3" s="99"/>
      <c r="H3" s="99"/>
      <c r="I3" s="99"/>
      <c r="J3" s="105"/>
      <c r="K3" s="105"/>
      <c r="L3" s="105"/>
      <c r="M3" s="108" t="s">
        <v>204</v>
      </c>
    </row>
    <row r="4" s="62" customFormat="1" ht="19.5" customHeight="1" spans="1:13">
      <c r="A4" s="86" t="s">
        <v>605</v>
      </c>
      <c r="B4" s="87" t="s">
        <v>220</v>
      </c>
      <c r="C4" s="88"/>
      <c r="D4" s="88"/>
      <c r="E4" s="100" t="s">
        <v>606</v>
      </c>
      <c r="F4" s="100"/>
      <c r="G4" s="100"/>
      <c r="H4" s="100"/>
      <c r="I4" s="100"/>
      <c r="J4" s="100"/>
      <c r="K4" s="100"/>
      <c r="L4" s="100"/>
      <c r="M4" s="100"/>
    </row>
    <row r="5" s="62" customFormat="1" ht="40.5" customHeight="1" spans="1:13">
      <c r="A5" s="89"/>
      <c r="B5" s="90" t="s">
        <v>77</v>
      </c>
      <c r="C5" s="91" t="s">
        <v>80</v>
      </c>
      <c r="D5" s="92" t="s">
        <v>607</v>
      </c>
      <c r="E5" s="89" t="s">
        <v>608</v>
      </c>
      <c r="F5" s="89" t="s">
        <v>609</v>
      </c>
      <c r="G5" s="89" t="s">
        <v>610</v>
      </c>
      <c r="H5" s="89" t="s">
        <v>611</v>
      </c>
      <c r="I5" s="106" t="s">
        <v>612</v>
      </c>
      <c r="J5" s="89" t="s">
        <v>613</v>
      </c>
      <c r="K5" s="89" t="s">
        <v>614</v>
      </c>
      <c r="L5" s="89" t="s">
        <v>615</v>
      </c>
      <c r="M5" s="89" t="s">
        <v>616</v>
      </c>
    </row>
    <row r="6" s="62" customFormat="1" ht="19.5" customHeight="1" spans="1:13">
      <c r="A6" s="86">
        <v>1</v>
      </c>
      <c r="B6" s="86">
        <v>2</v>
      </c>
      <c r="C6" s="86">
        <v>3</v>
      </c>
      <c r="D6" s="93">
        <v>4</v>
      </c>
      <c r="E6" s="86">
        <v>5</v>
      </c>
      <c r="F6" s="86">
        <v>6</v>
      </c>
      <c r="G6" s="86">
        <v>7</v>
      </c>
      <c r="H6" s="101">
        <v>8</v>
      </c>
      <c r="I6" s="107">
        <v>9</v>
      </c>
      <c r="J6" s="107">
        <v>10</v>
      </c>
      <c r="K6" s="107">
        <v>11</v>
      </c>
      <c r="L6" s="101">
        <v>12</v>
      </c>
      <c r="M6" s="107">
        <v>13</v>
      </c>
    </row>
    <row r="7" s="62" customFormat="1" ht="19.5" customHeight="1" spans="1:247">
      <c r="A7" s="94" t="s">
        <v>617</v>
      </c>
      <c r="B7" s="95"/>
      <c r="C7" s="95"/>
      <c r="D7" s="95"/>
      <c r="E7" s="95"/>
      <c r="F7" s="95"/>
      <c r="G7" s="102"/>
      <c r="H7" s="103" t="s">
        <v>93</v>
      </c>
      <c r="I7" s="103" t="s">
        <v>93</v>
      </c>
      <c r="J7" s="103" t="s">
        <v>93</v>
      </c>
      <c r="K7" s="103" t="s">
        <v>93</v>
      </c>
      <c r="L7" s="103" t="s">
        <v>93</v>
      </c>
      <c r="M7" s="103" t="s">
        <v>93</v>
      </c>
      <c r="IM7" s="109"/>
    </row>
    <row r="8" s="62" customFormat="1" ht="19.5" customHeight="1" spans="1:13">
      <c r="A8" s="96" t="s">
        <v>93</v>
      </c>
      <c r="B8" s="97" t="s">
        <v>93</v>
      </c>
      <c r="C8" s="97" t="s">
        <v>93</v>
      </c>
      <c r="D8" s="98" t="s">
        <v>93</v>
      </c>
      <c r="E8" s="97" t="s">
        <v>93</v>
      </c>
      <c r="F8" s="97" t="s">
        <v>93</v>
      </c>
      <c r="G8" s="97" t="s">
        <v>93</v>
      </c>
      <c r="H8" s="104" t="s">
        <v>93</v>
      </c>
      <c r="I8" s="104" t="s">
        <v>93</v>
      </c>
      <c r="J8" s="104" t="s">
        <v>93</v>
      </c>
      <c r="K8" s="104" t="s">
        <v>93</v>
      </c>
      <c r="L8" s="104" t="s">
        <v>93</v>
      </c>
      <c r="M8" s="104" t="s">
        <v>93</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tabSelected="1" workbookViewId="0">
      <selection activeCell="J21" sqref="J21"/>
    </sheetView>
  </sheetViews>
  <sheetFormatPr defaultColWidth="8.88571428571429" defaultRowHeight="12.75" outlineLevelRow="6"/>
  <cols>
    <col min="1" max="1" width="34.2857142857143" style="61" customWidth="1"/>
    <col min="2" max="2" width="29" style="61" customWidth="1"/>
    <col min="3" max="5" width="23.5714285714286" style="61" customWidth="1"/>
    <col min="6" max="6" width="11.2857142857143" style="62" customWidth="1"/>
    <col min="7" max="7" width="25.1333333333333" style="61" customWidth="1"/>
    <col min="8" max="8" width="15.5714285714286" style="62" customWidth="1"/>
    <col min="9" max="9" width="13.4285714285714" style="62" customWidth="1"/>
    <col min="10" max="10" width="18.847619047619" style="61" customWidth="1"/>
    <col min="11" max="11" width="9.13333333333333" style="62" customWidth="1"/>
    <col min="12" max="16384" width="9.13333333333333" style="62"/>
  </cols>
  <sheetData>
    <row r="1" ht="12" customHeight="1" spans="1:10">
      <c r="A1" s="61" t="s">
        <v>618</v>
      </c>
      <c r="J1" s="78"/>
    </row>
    <row r="2" ht="28.5" customHeight="1" spans="1:10">
      <c r="A2" s="63" t="s">
        <v>17</v>
      </c>
      <c r="B2" s="64"/>
      <c r="C2" s="64"/>
      <c r="D2" s="64"/>
      <c r="E2" s="64"/>
      <c r="F2" s="72"/>
      <c r="G2" s="64"/>
      <c r="H2" s="72"/>
      <c r="I2" s="72"/>
      <c r="J2" s="64"/>
    </row>
    <row r="3" ht="17.25" customHeight="1" spans="1:8">
      <c r="A3" s="65" t="s">
        <v>22</v>
      </c>
      <c r="B3" s="66"/>
      <c r="C3" s="66"/>
      <c r="D3" s="66"/>
      <c r="E3" s="66"/>
      <c r="F3" s="73"/>
      <c r="G3" s="66"/>
      <c r="H3" s="73"/>
    </row>
    <row r="4" ht="44.25" customHeight="1" spans="1:10">
      <c r="A4" s="67" t="s">
        <v>605</v>
      </c>
      <c r="B4" s="67" t="s">
        <v>344</v>
      </c>
      <c r="C4" s="67" t="s">
        <v>345</v>
      </c>
      <c r="D4" s="67" t="s">
        <v>346</v>
      </c>
      <c r="E4" s="67" t="s">
        <v>347</v>
      </c>
      <c r="F4" s="74" t="s">
        <v>348</v>
      </c>
      <c r="G4" s="67" t="s">
        <v>349</v>
      </c>
      <c r="H4" s="74" t="s">
        <v>350</v>
      </c>
      <c r="I4" s="74" t="s">
        <v>351</v>
      </c>
      <c r="J4" s="67" t="s">
        <v>352</v>
      </c>
    </row>
    <row r="5" ht="14.25" customHeight="1" spans="1:10">
      <c r="A5" s="67">
        <v>1</v>
      </c>
      <c r="B5" s="67">
        <v>2</v>
      </c>
      <c r="C5" s="67">
        <v>3</v>
      </c>
      <c r="D5" s="67">
        <v>4</v>
      </c>
      <c r="E5" s="67">
        <v>5</v>
      </c>
      <c r="F5" s="67">
        <v>6</v>
      </c>
      <c r="G5" s="67">
        <v>7</v>
      </c>
      <c r="H5" s="67">
        <v>8</v>
      </c>
      <c r="I5" s="67">
        <v>9</v>
      </c>
      <c r="J5" s="67">
        <v>10</v>
      </c>
    </row>
    <row r="6" ht="42" customHeight="1" spans="1:10">
      <c r="A6" s="68" t="s">
        <v>617</v>
      </c>
      <c r="B6" s="69"/>
      <c r="C6" s="69"/>
      <c r="D6" s="70"/>
      <c r="E6" s="75"/>
      <c r="F6" s="76"/>
      <c r="G6" s="75"/>
      <c r="H6" s="76"/>
      <c r="I6" s="76"/>
      <c r="J6" s="75"/>
    </row>
    <row r="7" ht="42.75" customHeight="1" spans="1:10">
      <c r="A7" s="71" t="s">
        <v>93</v>
      </c>
      <c r="B7" s="71" t="s">
        <v>93</v>
      </c>
      <c r="C7" s="71" t="s">
        <v>93</v>
      </c>
      <c r="D7" s="71" t="s">
        <v>93</v>
      </c>
      <c r="E7" s="77" t="s">
        <v>93</v>
      </c>
      <c r="F7" s="71" t="s">
        <v>93</v>
      </c>
      <c r="G7" s="77" t="s">
        <v>93</v>
      </c>
      <c r="H7" s="71" t="s">
        <v>93</v>
      </c>
      <c r="I7" s="71" t="s">
        <v>93</v>
      </c>
      <c r="J7" s="77" t="s">
        <v>93</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A7" sqref="A7:B7"/>
    </sheetView>
  </sheetViews>
  <sheetFormatPr defaultColWidth="8.88571428571429" defaultRowHeight="12.75"/>
  <cols>
    <col min="1" max="1" width="13.2857142857143" style="43" customWidth="1"/>
    <col min="2" max="2" width="29" style="43"/>
    <col min="3" max="3" width="18.7142857142857" style="43" customWidth="1"/>
    <col min="4" max="4" width="24.847619047619" style="43" customWidth="1"/>
    <col min="5" max="7" width="23.5714285714286" style="43" customWidth="1"/>
    <col min="8" max="8" width="25.1333333333333" style="43" customWidth="1"/>
    <col min="9" max="9" width="18.847619047619" style="43" customWidth="1"/>
    <col min="10" max="16384" width="9.13333333333333" style="43"/>
  </cols>
  <sheetData>
    <row r="1" spans="1:9">
      <c r="A1" s="43" t="s">
        <v>619</v>
      </c>
      <c r="I1" s="59"/>
    </row>
    <row r="2" ht="29.25" spans="2:9">
      <c r="B2" s="44" t="s">
        <v>18</v>
      </c>
      <c r="C2" s="44"/>
      <c r="D2" s="44"/>
      <c r="E2" s="44"/>
      <c r="F2" s="44"/>
      <c r="G2" s="44"/>
      <c r="H2" s="44"/>
      <c r="I2" s="44"/>
    </row>
    <row r="3" ht="14.25" spans="1:3">
      <c r="A3" s="45" t="s">
        <v>22</v>
      </c>
      <c r="B3" s="46"/>
      <c r="C3" s="45"/>
    </row>
    <row r="4" ht="18" customHeight="1" spans="1:9">
      <c r="A4" s="47" t="s">
        <v>212</v>
      </c>
      <c r="B4" s="47" t="s">
        <v>213</v>
      </c>
      <c r="C4" s="47" t="s">
        <v>620</v>
      </c>
      <c r="D4" s="47" t="s">
        <v>621</v>
      </c>
      <c r="E4" s="47" t="s">
        <v>622</v>
      </c>
      <c r="F4" s="47" t="s">
        <v>623</v>
      </c>
      <c r="G4" s="56" t="s">
        <v>624</v>
      </c>
      <c r="H4" s="57"/>
      <c r="I4" s="60"/>
    </row>
    <row r="5" ht="18" customHeight="1" spans="1:9">
      <c r="A5" s="48"/>
      <c r="B5" s="48"/>
      <c r="C5" s="48"/>
      <c r="D5" s="48"/>
      <c r="E5" s="48"/>
      <c r="F5" s="48"/>
      <c r="G5" s="58" t="s">
        <v>581</v>
      </c>
      <c r="H5" s="58" t="s">
        <v>625</v>
      </c>
      <c r="I5" s="58" t="s">
        <v>626</v>
      </c>
    </row>
    <row r="6" ht="21" customHeight="1" spans="1:9">
      <c r="A6" s="49">
        <v>1</v>
      </c>
      <c r="B6" s="49">
        <v>2</v>
      </c>
      <c r="C6" s="49">
        <v>3</v>
      </c>
      <c r="D6" s="49">
        <v>4</v>
      </c>
      <c r="E6" s="49">
        <v>5</v>
      </c>
      <c r="F6" s="49">
        <v>6</v>
      </c>
      <c r="G6" s="49">
        <v>7</v>
      </c>
      <c r="H6" s="49">
        <v>8</v>
      </c>
      <c r="I6" s="49">
        <v>9</v>
      </c>
    </row>
    <row r="7" ht="33" customHeight="1" spans="1:9">
      <c r="A7" s="50" t="s">
        <v>627</v>
      </c>
      <c r="B7" s="51"/>
      <c r="C7" s="52"/>
      <c r="D7" s="52"/>
      <c r="E7" s="52"/>
      <c r="F7" s="52"/>
      <c r="G7" s="49"/>
      <c r="H7" s="49"/>
      <c r="I7" s="49"/>
    </row>
    <row r="8" ht="24" customHeight="1" spans="1:9">
      <c r="A8" s="53"/>
      <c r="B8" s="54"/>
      <c r="C8" s="54"/>
      <c r="D8" s="54"/>
      <c r="E8" s="54"/>
      <c r="F8" s="54"/>
      <c r="G8" s="49"/>
      <c r="H8" s="49"/>
      <c r="I8" s="49"/>
    </row>
    <row r="9" ht="24" customHeight="1" spans="1:9">
      <c r="A9" s="55" t="s">
        <v>77</v>
      </c>
      <c r="B9" s="55"/>
      <c r="C9" s="55"/>
      <c r="D9" s="55"/>
      <c r="E9" s="55"/>
      <c r="F9" s="55"/>
      <c r="G9" s="49"/>
      <c r="H9" s="49"/>
      <c r="I9" s="49"/>
    </row>
  </sheetData>
  <mergeCells count="10">
    <mergeCell ref="B2:I2"/>
    <mergeCell ref="G4:I4"/>
    <mergeCell ref="A7:B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B23" sqref="B2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30" t="s">
        <v>628</v>
      </c>
      <c r="D1" s="31"/>
      <c r="E1" s="31"/>
      <c r="F1" s="31"/>
      <c r="G1" s="31"/>
      <c r="K1" s="41"/>
    </row>
    <row r="2" s="1" customFormat="1" ht="27.75" customHeight="1" spans="1:11">
      <c r="A2" s="32" t="s">
        <v>629</v>
      </c>
      <c r="B2" s="32"/>
      <c r="C2" s="32"/>
      <c r="D2" s="32"/>
      <c r="E2" s="32"/>
      <c r="F2" s="32"/>
      <c r="G2" s="32"/>
      <c r="H2" s="32"/>
      <c r="I2" s="32"/>
      <c r="J2" s="32"/>
      <c r="K2" s="32"/>
    </row>
    <row r="3" s="1" customFormat="1" ht="13.5" customHeight="1" spans="1:11">
      <c r="A3" s="371" t="s">
        <v>630</v>
      </c>
      <c r="B3" s="6"/>
      <c r="C3" s="6"/>
      <c r="D3" s="6"/>
      <c r="E3" s="6"/>
      <c r="F3" s="6"/>
      <c r="G3" s="6"/>
      <c r="H3" s="19"/>
      <c r="I3" s="19"/>
      <c r="J3" s="19"/>
      <c r="K3" s="20" t="s">
        <v>204</v>
      </c>
    </row>
    <row r="4" s="1" customFormat="1" ht="21.75" customHeight="1" spans="1:11">
      <c r="A4" s="7" t="s">
        <v>294</v>
      </c>
      <c r="B4" s="7" t="s">
        <v>215</v>
      </c>
      <c r="C4" s="7" t="s">
        <v>295</v>
      </c>
      <c r="D4" s="8" t="s">
        <v>216</v>
      </c>
      <c r="E4" s="8" t="s">
        <v>217</v>
      </c>
      <c r="F4" s="8" t="s">
        <v>296</v>
      </c>
      <c r="G4" s="8" t="s">
        <v>297</v>
      </c>
      <c r="H4" s="24" t="s">
        <v>77</v>
      </c>
      <c r="I4" s="21" t="s">
        <v>631</v>
      </c>
      <c r="J4" s="22"/>
      <c r="K4" s="23"/>
    </row>
    <row r="5" s="1" customFormat="1" ht="21.75" customHeight="1" spans="1:11">
      <c r="A5" s="9"/>
      <c r="B5" s="9"/>
      <c r="C5" s="9"/>
      <c r="D5" s="10"/>
      <c r="E5" s="10"/>
      <c r="F5" s="10"/>
      <c r="G5" s="10"/>
      <c r="H5" s="38"/>
      <c r="I5" s="8" t="s">
        <v>80</v>
      </c>
      <c r="J5" s="8" t="s">
        <v>81</v>
      </c>
      <c r="K5" s="8" t="s">
        <v>82</v>
      </c>
    </row>
    <row r="6" s="1" customFormat="1" ht="40.5" customHeight="1" spans="1:11">
      <c r="A6" s="11"/>
      <c r="B6" s="11"/>
      <c r="C6" s="11"/>
      <c r="D6" s="12"/>
      <c r="E6" s="12"/>
      <c r="F6" s="12"/>
      <c r="G6" s="12"/>
      <c r="H6" s="25"/>
      <c r="I6" s="12"/>
      <c r="J6" s="12"/>
      <c r="K6" s="12"/>
    </row>
    <row r="7" s="1" customFormat="1" ht="15" customHeight="1" spans="1:11">
      <c r="A7" s="13">
        <v>1</v>
      </c>
      <c r="B7" s="13">
        <v>2</v>
      </c>
      <c r="C7" s="13">
        <v>3</v>
      </c>
      <c r="D7" s="13">
        <v>4</v>
      </c>
      <c r="E7" s="13">
        <v>5</v>
      </c>
      <c r="F7" s="13">
        <v>6</v>
      </c>
      <c r="G7" s="13">
        <v>7</v>
      </c>
      <c r="H7" s="13">
        <v>8</v>
      </c>
      <c r="I7" s="13">
        <v>9</v>
      </c>
      <c r="J7" s="42">
        <v>10</v>
      </c>
      <c r="K7" s="42">
        <v>11</v>
      </c>
    </row>
    <row r="8" s="1" customFormat="1" ht="37" customHeight="1" spans="1:11">
      <c r="A8" s="33" t="s">
        <v>632</v>
      </c>
      <c r="B8" s="34"/>
      <c r="C8" s="35"/>
      <c r="D8" s="35"/>
      <c r="E8" s="35"/>
      <c r="F8" s="35"/>
      <c r="G8" s="35"/>
      <c r="H8" s="39"/>
      <c r="I8" s="39"/>
      <c r="J8" s="39"/>
      <c r="K8" s="39"/>
    </row>
    <row r="9" s="1" customFormat="1" ht="30.65" customHeight="1" spans="1:11">
      <c r="A9" s="36"/>
      <c r="B9" s="36"/>
      <c r="C9" s="36"/>
      <c r="D9" s="36"/>
      <c r="E9" s="36"/>
      <c r="F9" s="36"/>
      <c r="G9" s="36"/>
      <c r="H9" s="39"/>
      <c r="I9" s="39"/>
      <c r="J9" s="39"/>
      <c r="K9" s="39"/>
    </row>
    <row r="10" s="1" customFormat="1" ht="18.75" customHeight="1" spans="1:11">
      <c r="A10" s="37" t="s">
        <v>162</v>
      </c>
      <c r="B10" s="37"/>
      <c r="C10" s="37"/>
      <c r="D10" s="37"/>
      <c r="E10" s="37"/>
      <c r="F10" s="37"/>
      <c r="G10" s="37"/>
      <c r="H10" s="40"/>
      <c r="I10" s="39"/>
      <c r="J10" s="39"/>
      <c r="K10" s="39"/>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4" workbookViewId="0">
      <selection activeCell="D28" sqref="D28"/>
    </sheetView>
  </sheetViews>
  <sheetFormatPr defaultColWidth="8" defaultRowHeight="12.75" outlineLevelCol="3"/>
  <cols>
    <col min="1" max="1" width="39.5714285714286" style="79" customWidth="1"/>
    <col min="2" max="2" width="43.1333333333333" style="79" customWidth="1"/>
    <col min="3" max="3" width="40.4285714285714" style="79" customWidth="1"/>
    <col min="4" max="4" width="46.1333333333333" style="79" customWidth="1"/>
    <col min="5" max="5" width="8" style="62" customWidth="1"/>
    <col min="6" max="16384" width="8" style="62"/>
  </cols>
  <sheetData>
    <row r="1" ht="17" customHeight="1" spans="1:4">
      <c r="A1" s="340" t="s">
        <v>21</v>
      </c>
      <c r="B1" s="81"/>
      <c r="C1" s="81"/>
      <c r="D1" s="152"/>
    </row>
    <row r="2" ht="36" customHeight="1" spans="1:4">
      <c r="A2" s="63" t="s">
        <v>2</v>
      </c>
      <c r="B2" s="341"/>
      <c r="C2" s="341"/>
      <c r="D2" s="341"/>
    </row>
    <row r="3" ht="21" customHeight="1" spans="1:4">
      <c r="A3" s="84" t="s">
        <v>22</v>
      </c>
      <c r="B3" s="291"/>
      <c r="C3" s="291"/>
      <c r="D3" s="150" t="s">
        <v>23</v>
      </c>
    </row>
    <row r="4" ht="19.5" customHeight="1" spans="1:4">
      <c r="A4" s="87" t="s">
        <v>24</v>
      </c>
      <c r="B4" s="171"/>
      <c r="C4" s="87" t="s">
        <v>25</v>
      </c>
      <c r="D4" s="171"/>
    </row>
    <row r="5" ht="19.5" customHeight="1" spans="1:4">
      <c r="A5" s="86" t="s">
        <v>26</v>
      </c>
      <c r="B5" s="86" t="s">
        <v>27</v>
      </c>
      <c r="C5" s="86" t="s">
        <v>28</v>
      </c>
      <c r="D5" s="86" t="s">
        <v>27</v>
      </c>
    </row>
    <row r="6" ht="19.5" customHeight="1" spans="1:4">
      <c r="A6" s="89"/>
      <c r="B6" s="89"/>
      <c r="C6" s="89"/>
      <c r="D6" s="89"/>
    </row>
    <row r="7" ht="20.25" customHeight="1" spans="1:4">
      <c r="A7" s="296" t="s">
        <v>29</v>
      </c>
      <c r="B7" s="342">
        <v>13972834</v>
      </c>
      <c r="C7" s="296" t="s">
        <v>30</v>
      </c>
      <c r="D7" s="342">
        <v>6570</v>
      </c>
    </row>
    <row r="8" ht="20.25" customHeight="1" spans="1:4">
      <c r="A8" s="296" t="s">
        <v>31</v>
      </c>
      <c r="B8" s="343"/>
      <c r="C8" s="296" t="s">
        <v>32</v>
      </c>
      <c r="D8" s="344"/>
    </row>
    <row r="9" ht="20.25" customHeight="1" spans="1:4">
      <c r="A9" s="296" t="s">
        <v>33</v>
      </c>
      <c r="B9" s="343"/>
      <c r="C9" s="296" t="s">
        <v>34</v>
      </c>
      <c r="D9" s="344"/>
    </row>
    <row r="10" ht="20.25" customHeight="1" spans="1:4">
      <c r="A10" s="296" t="s">
        <v>35</v>
      </c>
      <c r="B10" s="343"/>
      <c r="C10" s="296" t="s">
        <v>36</v>
      </c>
      <c r="D10" s="342">
        <v>13475282.53</v>
      </c>
    </row>
    <row r="11" ht="20.25" customHeight="1" spans="1:4">
      <c r="A11" s="296" t="s">
        <v>37</v>
      </c>
      <c r="B11" s="345"/>
      <c r="C11" s="296" t="s">
        <v>38</v>
      </c>
      <c r="D11" s="344"/>
    </row>
    <row r="12" ht="20.25" customHeight="1" spans="1:4">
      <c r="A12" s="296" t="s">
        <v>39</v>
      </c>
      <c r="B12" s="346"/>
      <c r="C12" s="296" t="s">
        <v>40</v>
      </c>
      <c r="D12" s="344"/>
    </row>
    <row r="13" ht="20.25" customHeight="1" spans="1:4">
      <c r="A13" s="296" t="s">
        <v>41</v>
      </c>
      <c r="B13" s="346"/>
      <c r="C13" s="296" t="s">
        <v>42</v>
      </c>
      <c r="D13" s="344"/>
    </row>
    <row r="14" ht="20.25" customHeight="1" spans="1:4">
      <c r="A14" s="296" t="s">
        <v>43</v>
      </c>
      <c r="B14" s="346"/>
      <c r="C14" s="296" t="s">
        <v>44</v>
      </c>
      <c r="D14" s="342">
        <v>1255138</v>
      </c>
    </row>
    <row r="15" ht="20.25" customHeight="1" spans="1:4">
      <c r="A15" s="347" t="s">
        <v>45</v>
      </c>
      <c r="B15" s="348"/>
      <c r="C15" s="296" t="s">
        <v>46</v>
      </c>
      <c r="D15" s="342">
        <v>622024</v>
      </c>
    </row>
    <row r="16" ht="20.25" customHeight="1" spans="1:4">
      <c r="A16" s="347" t="s">
        <v>47</v>
      </c>
      <c r="B16" s="349"/>
      <c r="C16" s="296" t="s">
        <v>48</v>
      </c>
      <c r="D16" s="344"/>
    </row>
    <row r="17" ht="20.25" customHeight="1" spans="1:4">
      <c r="A17" s="347"/>
      <c r="B17" s="350"/>
      <c r="C17" s="296" t="s">
        <v>49</v>
      </c>
      <c r="D17" s="344"/>
    </row>
    <row r="18" ht="20.25" customHeight="1" spans="1:4">
      <c r="A18" s="349"/>
      <c r="B18" s="350"/>
      <c r="C18" s="296" t="s">
        <v>50</v>
      </c>
      <c r="D18" s="344"/>
    </row>
    <row r="19" ht="20.25" customHeight="1" spans="1:4">
      <c r="A19" s="349"/>
      <c r="B19" s="350"/>
      <c r="C19" s="296" t="s">
        <v>51</v>
      </c>
      <c r="D19" s="344"/>
    </row>
    <row r="20" ht="20.25" customHeight="1" spans="1:4">
      <c r="A20" s="349"/>
      <c r="B20" s="350"/>
      <c r="C20" s="296" t="s">
        <v>52</v>
      </c>
      <c r="D20" s="344"/>
    </row>
    <row r="21" ht="20.25" customHeight="1" spans="1:4">
      <c r="A21" s="349"/>
      <c r="B21" s="350"/>
      <c r="C21" s="296" t="s">
        <v>53</v>
      </c>
      <c r="D21" s="344"/>
    </row>
    <row r="22" ht="20.25" customHeight="1" spans="1:4">
      <c r="A22" s="349"/>
      <c r="B22" s="350"/>
      <c r="C22" s="296" t="s">
        <v>54</v>
      </c>
      <c r="D22" s="344"/>
    </row>
    <row r="23" ht="20.25" customHeight="1" spans="1:4">
      <c r="A23" s="349"/>
      <c r="B23" s="350"/>
      <c r="C23" s="296" t="s">
        <v>55</v>
      </c>
      <c r="D23" s="344"/>
    </row>
    <row r="24" ht="20.25" customHeight="1" spans="1:4">
      <c r="A24" s="349"/>
      <c r="B24" s="350"/>
      <c r="C24" s="296" t="s">
        <v>56</v>
      </c>
      <c r="D24" s="344"/>
    </row>
    <row r="25" ht="20.25" customHeight="1" spans="1:4">
      <c r="A25" s="349"/>
      <c r="B25" s="350"/>
      <c r="C25" s="296" t="s">
        <v>57</v>
      </c>
      <c r="D25" s="342">
        <v>671844</v>
      </c>
    </row>
    <row r="26" ht="20.25" customHeight="1" spans="1:4">
      <c r="A26" s="349"/>
      <c r="B26" s="350"/>
      <c r="C26" s="296" t="s">
        <v>58</v>
      </c>
      <c r="D26" s="344"/>
    </row>
    <row r="27" ht="20.25" customHeight="1" spans="1:4">
      <c r="A27" s="349"/>
      <c r="B27" s="350"/>
      <c r="C27" s="296" t="s">
        <v>59</v>
      </c>
      <c r="D27" s="344"/>
    </row>
    <row r="28" ht="20.25" customHeight="1" spans="1:4">
      <c r="A28" s="349"/>
      <c r="B28" s="350"/>
      <c r="C28" s="296" t="s">
        <v>60</v>
      </c>
      <c r="D28" s="344"/>
    </row>
    <row r="29" ht="20.25" customHeight="1" spans="1:4">
      <c r="A29" s="349"/>
      <c r="B29" s="350"/>
      <c r="C29" s="296" t="s">
        <v>61</v>
      </c>
      <c r="D29" s="344"/>
    </row>
    <row r="30" ht="20.25" customHeight="1" spans="1:4">
      <c r="A30" s="351"/>
      <c r="B30" s="352"/>
      <c r="C30" s="296" t="s">
        <v>62</v>
      </c>
      <c r="D30" s="344"/>
    </row>
    <row r="31" ht="20.25" customHeight="1" spans="1:4">
      <c r="A31" s="351"/>
      <c r="B31" s="352"/>
      <c r="C31" s="296" t="s">
        <v>63</v>
      </c>
      <c r="D31" s="344"/>
    </row>
    <row r="32" ht="20.25" customHeight="1" spans="1:4">
      <c r="A32" s="351"/>
      <c r="B32" s="352"/>
      <c r="C32" s="296" t="s">
        <v>64</v>
      </c>
      <c r="D32" s="344"/>
    </row>
    <row r="33" ht="20.25" customHeight="1" spans="1:4">
      <c r="A33" s="353" t="s">
        <v>65</v>
      </c>
      <c r="B33" s="354">
        <f>B7+B8+B9+B10+B11</f>
        <v>13972834</v>
      </c>
      <c r="C33" s="303" t="s">
        <v>66</v>
      </c>
      <c r="D33" s="355">
        <f>SUM(D7:D29)</f>
        <v>16030858.53</v>
      </c>
    </row>
    <row r="34" ht="20.25" customHeight="1" spans="1:4">
      <c r="A34" s="347" t="s">
        <v>67</v>
      </c>
      <c r="B34" s="342">
        <v>2058024.53</v>
      </c>
      <c r="C34" s="296" t="s">
        <v>68</v>
      </c>
      <c r="D34" s="343"/>
    </row>
    <row r="35" s="1" customFormat="1" ht="25.4" customHeight="1" spans="1:4">
      <c r="A35" s="356" t="s">
        <v>69</v>
      </c>
      <c r="B35" s="342">
        <v>2058024.53</v>
      </c>
      <c r="C35" s="357" t="s">
        <v>69</v>
      </c>
      <c r="D35" s="358"/>
    </row>
    <row r="36" s="1" customFormat="1" ht="25.4" customHeight="1" spans="1:4">
      <c r="A36" s="356" t="s">
        <v>70</v>
      </c>
      <c r="B36" s="359"/>
      <c r="C36" s="357" t="s">
        <v>71</v>
      </c>
      <c r="D36" s="358"/>
    </row>
    <row r="37" ht="20.25" customHeight="1" spans="1:4">
      <c r="A37" s="360" t="s">
        <v>72</v>
      </c>
      <c r="B37" s="361">
        <f>B33+B34</f>
        <v>16030858.53</v>
      </c>
      <c r="C37" s="303" t="s">
        <v>73</v>
      </c>
      <c r="D37" s="361">
        <f>D33+D34</f>
        <v>16030858.53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topLeftCell="B5" workbookViewId="0">
      <selection activeCell="K25" sqref="K25"/>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633</v>
      </c>
      <c r="B1" s="3"/>
      <c r="C1" s="3"/>
      <c r="D1" s="3"/>
      <c r="E1" s="3"/>
      <c r="F1" s="3"/>
      <c r="G1" s="3"/>
    </row>
    <row r="2" s="1" customFormat="1" ht="27.75" customHeight="1" spans="1:7">
      <c r="A2" s="4" t="s">
        <v>634</v>
      </c>
      <c r="B2" s="4"/>
      <c r="C2" s="4"/>
      <c r="D2" s="4"/>
      <c r="E2" s="4"/>
      <c r="F2" s="4"/>
      <c r="G2" s="4"/>
    </row>
    <row r="3" s="1" customFormat="1" ht="13.5" customHeight="1" spans="1:7">
      <c r="A3" s="5" t="s">
        <v>635</v>
      </c>
      <c r="B3" s="6"/>
      <c r="C3" s="6"/>
      <c r="D3" s="6"/>
      <c r="E3" s="19"/>
      <c r="F3" s="19"/>
      <c r="G3" s="20" t="s">
        <v>204</v>
      </c>
    </row>
    <row r="4" s="1" customFormat="1" ht="21.75" customHeight="1" spans="1:7">
      <c r="A4" s="7" t="s">
        <v>295</v>
      </c>
      <c r="B4" s="7" t="s">
        <v>294</v>
      </c>
      <c r="C4" s="7" t="s">
        <v>215</v>
      </c>
      <c r="D4" s="8" t="s">
        <v>636</v>
      </c>
      <c r="E4" s="21" t="s">
        <v>80</v>
      </c>
      <c r="F4" s="22"/>
      <c r="G4" s="23"/>
    </row>
    <row r="5" s="1" customFormat="1" ht="21.75" customHeight="1" spans="1:7">
      <c r="A5" s="9"/>
      <c r="B5" s="9"/>
      <c r="C5" s="9"/>
      <c r="D5" s="10"/>
      <c r="E5" s="24" t="s">
        <v>637</v>
      </c>
      <c r="F5" s="8" t="s">
        <v>638</v>
      </c>
      <c r="G5" s="8" t="s">
        <v>639</v>
      </c>
    </row>
    <row r="6" s="1" customFormat="1" ht="40.5" customHeight="1" spans="1:7">
      <c r="A6" s="11"/>
      <c r="B6" s="11"/>
      <c r="C6" s="11"/>
      <c r="D6" s="12"/>
      <c r="E6" s="25"/>
      <c r="F6" s="12"/>
      <c r="G6" s="12"/>
    </row>
    <row r="7" s="1" customFormat="1" ht="15" customHeight="1" spans="1:7">
      <c r="A7" s="13">
        <v>1</v>
      </c>
      <c r="B7" s="13">
        <v>2</v>
      </c>
      <c r="C7" s="13">
        <v>3</v>
      </c>
      <c r="D7" s="13">
        <v>4</v>
      </c>
      <c r="E7" s="13">
        <v>5</v>
      </c>
      <c r="F7" s="13">
        <v>6</v>
      </c>
      <c r="G7" s="13">
        <v>7</v>
      </c>
    </row>
    <row r="8" s="1" customFormat="1" ht="29.9" customHeight="1" spans="1:7">
      <c r="A8" s="14" t="s">
        <v>92</v>
      </c>
      <c r="B8" s="15" t="s">
        <v>301</v>
      </c>
      <c r="C8" s="15" t="s">
        <v>303</v>
      </c>
      <c r="D8" s="14" t="s">
        <v>640</v>
      </c>
      <c r="E8" s="26">
        <v>100000</v>
      </c>
      <c r="F8" s="26">
        <v>100000</v>
      </c>
      <c r="G8" s="26">
        <v>100000</v>
      </c>
    </row>
    <row r="9" s="1" customFormat="1" ht="29.9" customHeight="1" spans="1:7">
      <c r="A9" s="14" t="s">
        <v>92</v>
      </c>
      <c r="B9" s="15" t="s">
        <v>301</v>
      </c>
      <c r="C9" s="15" t="s">
        <v>305</v>
      </c>
      <c r="D9" s="14" t="s">
        <v>640</v>
      </c>
      <c r="E9" s="26">
        <v>100000</v>
      </c>
      <c r="F9" s="26">
        <v>100000</v>
      </c>
      <c r="G9" s="26">
        <v>100000</v>
      </c>
    </row>
    <row r="10" s="1" customFormat="1" ht="29.9" customHeight="1" spans="1:7">
      <c r="A10" s="14" t="s">
        <v>92</v>
      </c>
      <c r="B10" s="15" t="s">
        <v>301</v>
      </c>
      <c r="C10" s="15" t="s">
        <v>307</v>
      </c>
      <c r="D10" s="14" t="s">
        <v>640</v>
      </c>
      <c r="E10" s="26">
        <v>50000</v>
      </c>
      <c r="F10" s="26">
        <v>50000</v>
      </c>
      <c r="G10" s="26">
        <v>50000</v>
      </c>
    </row>
    <row r="11" s="1" customFormat="1" ht="29.9" customHeight="1" spans="1:7">
      <c r="A11" s="14" t="s">
        <v>92</v>
      </c>
      <c r="B11" s="15" t="s">
        <v>301</v>
      </c>
      <c r="C11" s="15" t="s">
        <v>309</v>
      </c>
      <c r="D11" s="14" t="s">
        <v>640</v>
      </c>
      <c r="E11" s="26">
        <v>36170</v>
      </c>
      <c r="F11" s="26">
        <v>36170</v>
      </c>
      <c r="G11" s="26">
        <v>36170</v>
      </c>
    </row>
    <row r="12" s="1" customFormat="1" ht="29.9" customHeight="1" spans="1:7">
      <c r="A12" s="14" t="s">
        <v>92</v>
      </c>
      <c r="B12" s="15" t="s">
        <v>310</v>
      </c>
      <c r="C12" s="15" t="s">
        <v>312</v>
      </c>
      <c r="D12" s="14" t="s">
        <v>640</v>
      </c>
      <c r="E12" s="26">
        <v>8736</v>
      </c>
      <c r="F12" s="26">
        <v>8736</v>
      </c>
      <c r="G12" s="26">
        <v>8736</v>
      </c>
    </row>
    <row r="13" s="1" customFormat="1" ht="29.9" customHeight="1" spans="1:7">
      <c r="A13" s="14" t="s">
        <v>92</v>
      </c>
      <c r="B13" s="15" t="s">
        <v>301</v>
      </c>
      <c r="C13" s="15" t="s">
        <v>316</v>
      </c>
      <c r="D13" s="14" t="s">
        <v>640</v>
      </c>
      <c r="E13" s="26">
        <v>13830</v>
      </c>
      <c r="F13" s="26">
        <v>13830</v>
      </c>
      <c r="G13" s="26">
        <v>13830</v>
      </c>
    </row>
    <row r="14" s="1" customFormat="1" ht="29.9" customHeight="1" spans="1:7">
      <c r="A14" s="14" t="s">
        <v>92</v>
      </c>
      <c r="B14" s="15" t="s">
        <v>301</v>
      </c>
      <c r="C14" s="15" t="s">
        <v>318</v>
      </c>
      <c r="D14" s="14" t="s">
        <v>640</v>
      </c>
      <c r="E14" s="26">
        <v>496076</v>
      </c>
      <c r="F14" s="27">
        <v>0</v>
      </c>
      <c r="G14" s="27">
        <v>0</v>
      </c>
    </row>
    <row r="15" s="1" customFormat="1" ht="29.9" customHeight="1" spans="1:7">
      <c r="A15" s="14" t="s">
        <v>92</v>
      </c>
      <c r="B15" s="15" t="s">
        <v>319</v>
      </c>
      <c r="C15" s="15" t="s">
        <v>641</v>
      </c>
      <c r="D15" s="14" t="s">
        <v>640</v>
      </c>
      <c r="E15" s="26">
        <v>18000</v>
      </c>
      <c r="F15" s="28">
        <v>0</v>
      </c>
      <c r="G15" s="28">
        <v>0</v>
      </c>
    </row>
    <row r="16" s="1" customFormat="1" ht="29.9" customHeight="1" spans="1:7">
      <c r="A16" s="14" t="s">
        <v>92</v>
      </c>
      <c r="B16" s="15" t="s">
        <v>319</v>
      </c>
      <c r="C16" s="15" t="s">
        <v>325</v>
      </c>
      <c r="D16" s="14" t="s">
        <v>640</v>
      </c>
      <c r="E16" s="26">
        <v>130550</v>
      </c>
      <c r="F16" s="28">
        <v>0</v>
      </c>
      <c r="G16" s="28">
        <v>0</v>
      </c>
    </row>
    <row r="17" s="1" customFormat="1" ht="29.9" customHeight="1" spans="1:7">
      <c r="A17" s="14" t="s">
        <v>92</v>
      </c>
      <c r="B17" s="15" t="s">
        <v>319</v>
      </c>
      <c r="C17" s="15" t="s">
        <v>642</v>
      </c>
      <c r="D17" s="14" t="s">
        <v>640</v>
      </c>
      <c r="E17" s="26">
        <v>200000</v>
      </c>
      <c r="F17" s="28">
        <v>0</v>
      </c>
      <c r="G17" s="28">
        <v>0</v>
      </c>
    </row>
    <row r="18" s="1" customFormat="1" ht="29.9" customHeight="1" spans="1:7">
      <c r="A18" s="14" t="s">
        <v>92</v>
      </c>
      <c r="B18" s="15" t="s">
        <v>319</v>
      </c>
      <c r="C18" s="15" t="s">
        <v>642</v>
      </c>
      <c r="D18" s="14" t="s">
        <v>640</v>
      </c>
      <c r="E18" s="26">
        <v>10000</v>
      </c>
      <c r="F18" s="28">
        <v>0</v>
      </c>
      <c r="G18" s="28">
        <v>0</v>
      </c>
    </row>
    <row r="19" s="1" customFormat="1" ht="29.9" customHeight="1" spans="1:7">
      <c r="A19" s="14" t="s">
        <v>92</v>
      </c>
      <c r="B19" s="15" t="s">
        <v>319</v>
      </c>
      <c r="C19" s="15" t="s">
        <v>642</v>
      </c>
      <c r="D19" s="14" t="s">
        <v>640</v>
      </c>
      <c r="E19" s="26">
        <v>60000</v>
      </c>
      <c r="F19" s="28">
        <v>0</v>
      </c>
      <c r="G19" s="28">
        <v>0</v>
      </c>
    </row>
    <row r="20" s="1" customFormat="1" ht="29.9" customHeight="1" spans="1:7">
      <c r="A20" s="14" t="s">
        <v>92</v>
      </c>
      <c r="B20" s="15" t="s">
        <v>319</v>
      </c>
      <c r="C20" s="15" t="s">
        <v>642</v>
      </c>
      <c r="D20" s="14" t="s">
        <v>640</v>
      </c>
      <c r="E20" s="26">
        <v>30000</v>
      </c>
      <c r="F20" s="28">
        <v>0</v>
      </c>
      <c r="G20" s="28">
        <v>0</v>
      </c>
    </row>
    <row r="21" s="1" customFormat="1" ht="29.9" customHeight="1" spans="1:7">
      <c r="A21" s="14" t="s">
        <v>92</v>
      </c>
      <c r="B21" s="15" t="s">
        <v>319</v>
      </c>
      <c r="C21" s="15" t="s">
        <v>643</v>
      </c>
      <c r="D21" s="14" t="s">
        <v>640</v>
      </c>
      <c r="E21" s="26">
        <v>120000</v>
      </c>
      <c r="F21" s="28">
        <v>0</v>
      </c>
      <c r="G21" s="28">
        <v>0</v>
      </c>
    </row>
    <row r="22" s="1" customFormat="1" ht="29.9" customHeight="1" spans="1:7">
      <c r="A22" s="14" t="s">
        <v>92</v>
      </c>
      <c r="B22" s="15" t="s">
        <v>319</v>
      </c>
      <c r="C22" s="15" t="s">
        <v>643</v>
      </c>
      <c r="D22" s="14" t="s">
        <v>640</v>
      </c>
      <c r="E22" s="26">
        <v>34100</v>
      </c>
      <c r="F22" s="28">
        <v>0</v>
      </c>
      <c r="G22" s="28">
        <v>0</v>
      </c>
    </row>
    <row r="23" s="1" customFormat="1" ht="29.9" customHeight="1" spans="1:7">
      <c r="A23" s="14" t="s">
        <v>92</v>
      </c>
      <c r="B23" s="15" t="s">
        <v>319</v>
      </c>
      <c r="C23" s="15" t="s">
        <v>644</v>
      </c>
      <c r="D23" s="14" t="s">
        <v>640</v>
      </c>
      <c r="E23" s="26">
        <v>51500</v>
      </c>
      <c r="F23" s="28">
        <v>0</v>
      </c>
      <c r="G23" s="28">
        <v>0</v>
      </c>
    </row>
    <row r="24" s="1" customFormat="1" ht="29.9" customHeight="1" spans="1:7">
      <c r="A24" s="14" t="s">
        <v>92</v>
      </c>
      <c r="B24" s="15" t="s">
        <v>319</v>
      </c>
      <c r="C24" s="15" t="s">
        <v>644</v>
      </c>
      <c r="D24" s="14" t="s">
        <v>640</v>
      </c>
      <c r="E24" s="26">
        <v>150000</v>
      </c>
      <c r="F24" s="28">
        <v>0</v>
      </c>
      <c r="G24" s="28">
        <v>0</v>
      </c>
    </row>
    <row r="25" s="1" customFormat="1" ht="29.9" customHeight="1" spans="1:7">
      <c r="A25" s="14" t="s">
        <v>92</v>
      </c>
      <c r="B25" s="15" t="s">
        <v>319</v>
      </c>
      <c r="C25" s="15" t="s">
        <v>644</v>
      </c>
      <c r="D25" s="14" t="s">
        <v>640</v>
      </c>
      <c r="E25" s="26">
        <v>250000</v>
      </c>
      <c r="F25" s="28">
        <v>0</v>
      </c>
      <c r="G25" s="28">
        <v>0</v>
      </c>
    </row>
    <row r="26" s="1" customFormat="1" ht="29.9" customHeight="1" spans="1:7">
      <c r="A26" s="14" t="s">
        <v>92</v>
      </c>
      <c r="B26" s="15" t="s">
        <v>319</v>
      </c>
      <c r="C26" s="15" t="s">
        <v>644</v>
      </c>
      <c r="D26" s="14" t="s">
        <v>640</v>
      </c>
      <c r="E26" s="26">
        <v>280000</v>
      </c>
      <c r="F26" s="28">
        <v>0</v>
      </c>
      <c r="G26" s="28">
        <v>0</v>
      </c>
    </row>
    <row r="27" s="1" customFormat="1" ht="29.9" customHeight="1" spans="1:7">
      <c r="A27" s="14" t="s">
        <v>92</v>
      </c>
      <c r="B27" s="15" t="s">
        <v>319</v>
      </c>
      <c r="C27" s="15" t="s">
        <v>644</v>
      </c>
      <c r="D27" s="14" t="s">
        <v>640</v>
      </c>
      <c r="E27" s="26">
        <v>120000</v>
      </c>
      <c r="F27" s="28">
        <v>0</v>
      </c>
      <c r="G27" s="28">
        <v>0</v>
      </c>
    </row>
    <row r="28" s="1" customFormat="1" ht="29.9" customHeight="1" spans="1:7">
      <c r="A28" s="14" t="s">
        <v>92</v>
      </c>
      <c r="B28" s="15" t="s">
        <v>319</v>
      </c>
      <c r="C28" s="15" t="s">
        <v>644</v>
      </c>
      <c r="D28" s="14" t="s">
        <v>640</v>
      </c>
      <c r="E28" s="26">
        <v>40000</v>
      </c>
      <c r="F28" s="28">
        <v>0</v>
      </c>
      <c r="G28" s="28">
        <v>0</v>
      </c>
    </row>
    <row r="29" s="1" customFormat="1" ht="29.9" customHeight="1" spans="1:7">
      <c r="A29" s="14" t="s">
        <v>92</v>
      </c>
      <c r="B29" s="15" t="s">
        <v>319</v>
      </c>
      <c r="C29" s="15" t="s">
        <v>644</v>
      </c>
      <c r="D29" s="14" t="s">
        <v>640</v>
      </c>
      <c r="E29" s="26">
        <v>100000</v>
      </c>
      <c r="F29" s="28">
        <v>0</v>
      </c>
      <c r="G29" s="28">
        <v>0</v>
      </c>
    </row>
    <row r="30" s="1" customFormat="1" ht="29.9" customHeight="1" spans="1:7">
      <c r="A30" s="14" t="s">
        <v>92</v>
      </c>
      <c r="B30" s="15" t="s">
        <v>319</v>
      </c>
      <c r="C30" s="15" t="s">
        <v>644</v>
      </c>
      <c r="D30" s="14" t="s">
        <v>640</v>
      </c>
      <c r="E30" s="26">
        <v>100000</v>
      </c>
      <c r="F30" s="28">
        <v>0</v>
      </c>
      <c r="G30" s="28">
        <v>0</v>
      </c>
    </row>
    <row r="31" s="1" customFormat="1" ht="29.9" customHeight="1" spans="1:7">
      <c r="A31" s="14" t="s">
        <v>92</v>
      </c>
      <c r="B31" s="15" t="s">
        <v>319</v>
      </c>
      <c r="C31" s="15" t="s">
        <v>644</v>
      </c>
      <c r="D31" s="14" t="s">
        <v>640</v>
      </c>
      <c r="E31" s="26">
        <v>155275.53</v>
      </c>
      <c r="F31" s="28">
        <v>0</v>
      </c>
      <c r="G31" s="28">
        <v>0</v>
      </c>
    </row>
    <row r="32" s="1" customFormat="1" ht="29.9" customHeight="1" spans="1:7">
      <c r="A32" s="14" t="s">
        <v>92</v>
      </c>
      <c r="B32" s="15" t="s">
        <v>319</v>
      </c>
      <c r="C32" s="15" t="s">
        <v>644</v>
      </c>
      <c r="D32" s="14" t="s">
        <v>640</v>
      </c>
      <c r="E32" s="26">
        <v>8599</v>
      </c>
      <c r="F32" s="28">
        <v>0</v>
      </c>
      <c r="G32" s="28">
        <v>0</v>
      </c>
    </row>
    <row r="33" s="1" customFormat="1" ht="29.9" customHeight="1" spans="1:7">
      <c r="A33" s="14" t="s">
        <v>92</v>
      </c>
      <c r="B33" s="15" t="s">
        <v>319</v>
      </c>
      <c r="C33" s="15" t="s">
        <v>644</v>
      </c>
      <c r="D33" s="14" t="s">
        <v>640</v>
      </c>
      <c r="E33" s="26">
        <v>200000</v>
      </c>
      <c r="F33" s="28">
        <v>0</v>
      </c>
      <c r="G33" s="28">
        <v>0</v>
      </c>
    </row>
    <row r="34" s="1" customFormat="1" ht="18.75" customHeight="1" spans="1:7">
      <c r="A34" s="16" t="s">
        <v>77</v>
      </c>
      <c r="B34" s="17"/>
      <c r="C34" s="17"/>
      <c r="D34" s="18"/>
      <c r="E34" s="26">
        <v>2862836.53</v>
      </c>
      <c r="F34" s="29">
        <v>308736</v>
      </c>
      <c r="G34" s="29">
        <v>308736</v>
      </c>
    </row>
  </sheetData>
  <mergeCells count="11">
    <mergeCell ref="A2:G2"/>
    <mergeCell ref="A3:D3"/>
    <mergeCell ref="E4:G4"/>
    <mergeCell ref="A34:D34"/>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workbookViewId="0">
      <selection activeCell="A3" sqref="A3:D3"/>
    </sheetView>
  </sheetViews>
  <sheetFormatPr defaultColWidth="8" defaultRowHeight="14.25" customHeight="1"/>
  <cols>
    <col min="1" max="1" width="21.1333333333333" style="79" customWidth="1"/>
    <col min="2" max="2" width="23.4285714285714" style="79" customWidth="1"/>
    <col min="3" max="3" width="17" style="79" customWidth="1"/>
    <col min="4" max="4" width="18.2857142857143" style="79" customWidth="1"/>
    <col min="5" max="5" width="16.4285714285714" style="79" customWidth="1"/>
    <col min="6" max="6" width="14" style="79" customWidth="1"/>
    <col min="7" max="8" width="12.5714285714286" style="79" customWidth="1"/>
    <col min="9" max="9" width="8.84761904761905" style="79" customWidth="1"/>
    <col min="10" max="14" width="12.5714285714286" style="79" customWidth="1"/>
    <col min="15" max="15" width="15.2857142857143" style="62" customWidth="1"/>
    <col min="16" max="16" width="17.1428571428571" style="62" customWidth="1"/>
    <col min="17" max="17" width="9.71428571428571" style="62" customWidth="1"/>
    <col min="18" max="18" width="10.5714285714286" style="62" customWidth="1"/>
    <col min="19" max="19" width="10.1333333333333" style="79" customWidth="1"/>
    <col min="20" max="20" width="8" style="62" customWidth="1"/>
    <col min="21" max="16384" width="8" style="62"/>
  </cols>
  <sheetData>
    <row r="1" ht="12" customHeight="1" spans="1:18">
      <c r="A1" s="315" t="s">
        <v>74</v>
      </c>
      <c r="B1" s="81"/>
      <c r="C1" s="81"/>
      <c r="D1" s="81"/>
      <c r="E1" s="81"/>
      <c r="F1" s="81"/>
      <c r="G1" s="81"/>
      <c r="H1" s="81"/>
      <c r="I1" s="81"/>
      <c r="J1" s="81"/>
      <c r="K1" s="81"/>
      <c r="L1" s="81"/>
      <c r="M1" s="81"/>
      <c r="N1" s="81"/>
      <c r="O1" s="330"/>
      <c r="P1" s="330"/>
      <c r="Q1" s="330"/>
      <c r="R1" s="330"/>
    </row>
    <row r="2" ht="36" customHeight="1" spans="1:19">
      <c r="A2" s="316" t="s">
        <v>3</v>
      </c>
      <c r="B2" s="64"/>
      <c r="C2" s="64"/>
      <c r="D2" s="64"/>
      <c r="E2" s="64"/>
      <c r="F2" s="64"/>
      <c r="G2" s="64"/>
      <c r="H2" s="64"/>
      <c r="I2" s="64"/>
      <c r="J2" s="64"/>
      <c r="K2" s="64"/>
      <c r="L2" s="64"/>
      <c r="M2" s="64"/>
      <c r="N2" s="64"/>
      <c r="O2" s="72"/>
      <c r="P2" s="72"/>
      <c r="Q2" s="72"/>
      <c r="R2" s="72"/>
      <c r="S2" s="64"/>
    </row>
    <row r="3" ht="20.25" customHeight="1" spans="1:19">
      <c r="A3" s="84" t="s">
        <v>22</v>
      </c>
      <c r="B3" s="85"/>
      <c r="C3" s="85"/>
      <c r="D3" s="85"/>
      <c r="E3" s="85"/>
      <c r="F3" s="85"/>
      <c r="G3" s="85"/>
      <c r="H3" s="85"/>
      <c r="I3" s="85"/>
      <c r="J3" s="85"/>
      <c r="K3" s="85"/>
      <c r="L3" s="85"/>
      <c r="M3" s="85"/>
      <c r="N3" s="85"/>
      <c r="O3" s="331"/>
      <c r="P3" s="331"/>
      <c r="Q3" s="331"/>
      <c r="R3" s="331"/>
      <c r="S3" s="335" t="s">
        <v>23</v>
      </c>
    </row>
    <row r="4" ht="18.75" customHeight="1" spans="1:19">
      <c r="A4" s="317" t="s">
        <v>75</v>
      </c>
      <c r="B4" s="318" t="s">
        <v>76</v>
      </c>
      <c r="C4" s="318" t="s">
        <v>77</v>
      </c>
      <c r="D4" s="319" t="s">
        <v>78</v>
      </c>
      <c r="E4" s="328"/>
      <c r="F4" s="328"/>
      <c r="G4" s="328"/>
      <c r="H4" s="328"/>
      <c r="I4" s="328"/>
      <c r="J4" s="328"/>
      <c r="K4" s="328"/>
      <c r="L4" s="328"/>
      <c r="M4" s="328"/>
      <c r="N4" s="328"/>
      <c r="O4" s="332" t="s">
        <v>67</v>
      </c>
      <c r="P4" s="332"/>
      <c r="Q4" s="332"/>
      <c r="R4" s="332"/>
      <c r="S4" s="336"/>
    </row>
    <row r="5" ht="18.75" customHeight="1" spans="1:19">
      <c r="A5" s="320"/>
      <c r="B5" s="321"/>
      <c r="C5" s="321"/>
      <c r="D5" s="322" t="s">
        <v>79</v>
      </c>
      <c r="E5" s="322" t="s">
        <v>80</v>
      </c>
      <c r="F5" s="322" t="s">
        <v>81</v>
      </c>
      <c r="G5" s="322" t="s">
        <v>82</v>
      </c>
      <c r="H5" s="322" t="s">
        <v>83</v>
      </c>
      <c r="I5" s="329" t="s">
        <v>84</v>
      </c>
      <c r="J5" s="328"/>
      <c r="K5" s="328"/>
      <c r="L5" s="328"/>
      <c r="M5" s="328"/>
      <c r="N5" s="328"/>
      <c r="O5" s="332" t="s">
        <v>79</v>
      </c>
      <c r="P5" s="332" t="s">
        <v>80</v>
      </c>
      <c r="Q5" s="332" t="s">
        <v>81</v>
      </c>
      <c r="R5" s="337" t="s">
        <v>82</v>
      </c>
      <c r="S5" s="332" t="s">
        <v>85</v>
      </c>
    </row>
    <row r="6" ht="33.75" customHeight="1" spans="1:19">
      <c r="A6" s="323"/>
      <c r="B6" s="324"/>
      <c r="C6" s="324"/>
      <c r="D6" s="323"/>
      <c r="E6" s="323"/>
      <c r="F6" s="323"/>
      <c r="G6" s="323"/>
      <c r="H6" s="323"/>
      <c r="I6" s="324" t="s">
        <v>79</v>
      </c>
      <c r="J6" s="324" t="s">
        <v>86</v>
      </c>
      <c r="K6" s="324" t="s">
        <v>87</v>
      </c>
      <c r="L6" s="324" t="s">
        <v>88</v>
      </c>
      <c r="M6" s="324" t="s">
        <v>89</v>
      </c>
      <c r="N6" s="333" t="s">
        <v>90</v>
      </c>
      <c r="O6" s="332"/>
      <c r="P6" s="332"/>
      <c r="Q6" s="332"/>
      <c r="R6" s="337"/>
      <c r="S6" s="332"/>
    </row>
    <row r="7" ht="16.5" customHeight="1" spans="1:19">
      <c r="A7" s="325">
        <v>1</v>
      </c>
      <c r="B7" s="325">
        <v>2</v>
      </c>
      <c r="C7" s="325">
        <v>3</v>
      </c>
      <c r="D7" s="325">
        <v>4</v>
      </c>
      <c r="E7" s="325">
        <v>5</v>
      </c>
      <c r="F7" s="325">
        <v>6</v>
      </c>
      <c r="G7" s="325">
        <v>7</v>
      </c>
      <c r="H7" s="325">
        <v>8</v>
      </c>
      <c r="I7" s="325">
        <v>9</v>
      </c>
      <c r="J7" s="325">
        <v>10</v>
      </c>
      <c r="K7" s="325">
        <v>11</v>
      </c>
      <c r="L7" s="325">
        <v>12</v>
      </c>
      <c r="M7" s="325">
        <v>13</v>
      </c>
      <c r="N7" s="325">
        <v>14</v>
      </c>
      <c r="O7" s="325">
        <v>15</v>
      </c>
      <c r="P7" s="325">
        <v>16</v>
      </c>
      <c r="Q7" s="325">
        <v>17</v>
      </c>
      <c r="R7" s="325">
        <v>18</v>
      </c>
      <c r="S7" s="241">
        <v>19</v>
      </c>
    </row>
    <row r="8" ht="16.5" customHeight="1" spans="1:19">
      <c r="A8" s="310" t="s">
        <v>91</v>
      </c>
      <c r="B8" s="77" t="s">
        <v>92</v>
      </c>
      <c r="C8" s="246">
        <v>16030858.53</v>
      </c>
      <c r="D8" s="246">
        <v>13972834</v>
      </c>
      <c r="E8" s="246">
        <v>13972834</v>
      </c>
      <c r="F8" s="104" t="s">
        <v>93</v>
      </c>
      <c r="G8" s="104" t="s">
        <v>93</v>
      </c>
      <c r="H8" s="104" t="s">
        <v>93</v>
      </c>
      <c r="I8" s="104" t="s">
        <v>93</v>
      </c>
      <c r="J8" s="104" t="s">
        <v>93</v>
      </c>
      <c r="K8" s="104" t="s">
        <v>93</v>
      </c>
      <c r="L8" s="104" t="s">
        <v>93</v>
      </c>
      <c r="M8" s="104" t="s">
        <v>93</v>
      </c>
      <c r="N8" s="334" t="s">
        <v>93</v>
      </c>
      <c r="O8" s="246">
        <v>2058024.53</v>
      </c>
      <c r="P8" s="246">
        <v>2058024.53</v>
      </c>
      <c r="Q8" s="338"/>
      <c r="R8" s="339"/>
      <c r="S8" s="241"/>
    </row>
    <row r="9" ht="16.5" customHeight="1" spans="1:19">
      <c r="A9" s="326" t="s">
        <v>77</v>
      </c>
      <c r="B9" s="327"/>
      <c r="C9" s="246">
        <v>16030858.53</v>
      </c>
      <c r="D9" s="246">
        <v>13972834</v>
      </c>
      <c r="E9" s="246">
        <v>13972834</v>
      </c>
      <c r="F9" s="104" t="s">
        <v>93</v>
      </c>
      <c r="G9" s="104" t="s">
        <v>93</v>
      </c>
      <c r="H9" s="104" t="s">
        <v>93</v>
      </c>
      <c r="I9" s="104" t="s">
        <v>93</v>
      </c>
      <c r="J9" s="104" t="s">
        <v>93</v>
      </c>
      <c r="K9" s="104" t="s">
        <v>93</v>
      </c>
      <c r="L9" s="104" t="s">
        <v>93</v>
      </c>
      <c r="M9" s="104" t="s">
        <v>93</v>
      </c>
      <c r="N9" s="334" t="s">
        <v>93</v>
      </c>
      <c r="O9" s="246">
        <v>2058024.53</v>
      </c>
      <c r="P9" s="246">
        <v>2058024.53</v>
      </c>
      <c r="Q9" s="338"/>
      <c r="R9" s="339"/>
      <c r="S9" s="338"/>
    </row>
    <row r="10" customHeight="1" spans="19:19">
      <c r="S10" s="78"/>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7"/>
  <sheetViews>
    <sheetView topLeftCell="A12" workbookViewId="0">
      <selection activeCell="G31" sqref="G31"/>
    </sheetView>
  </sheetViews>
  <sheetFormatPr defaultColWidth="8.88571428571429" defaultRowHeight="14.25" customHeight="1"/>
  <cols>
    <col min="1" max="1" width="14.2857142857143" style="79" customWidth="1"/>
    <col min="2" max="2" width="35.7142857142857" style="79" customWidth="1"/>
    <col min="3" max="3" width="24.7142857142857" style="79" customWidth="1"/>
    <col min="4" max="4" width="20.4285714285714" style="79" customWidth="1"/>
    <col min="5" max="5" width="23.2857142857143" style="79" customWidth="1"/>
    <col min="6" max="6" width="22" style="79" customWidth="1"/>
    <col min="7" max="8" width="18.847619047619" style="79" customWidth="1"/>
    <col min="9" max="9" width="15.5714285714286" style="79" customWidth="1"/>
    <col min="10" max="10" width="14.1333333333333" style="79" customWidth="1"/>
    <col min="11" max="15" width="18.847619047619" style="79" customWidth="1"/>
    <col min="16" max="16" width="9.13333333333333" style="79" customWidth="1"/>
    <col min="17" max="16384" width="9.13333333333333" style="79"/>
  </cols>
  <sheetData>
    <row r="1" ht="15.75" customHeight="1" spans="1:14">
      <c r="A1" s="275" t="s">
        <v>94</v>
      </c>
      <c r="B1" s="81"/>
      <c r="C1" s="81"/>
      <c r="D1" s="81"/>
      <c r="E1" s="81"/>
      <c r="F1" s="81"/>
      <c r="G1" s="81"/>
      <c r="H1" s="81"/>
      <c r="I1" s="81"/>
      <c r="J1" s="81"/>
      <c r="K1" s="81"/>
      <c r="L1" s="81"/>
      <c r="M1" s="81"/>
      <c r="N1" s="81"/>
    </row>
    <row r="2" ht="28.5" customHeight="1" spans="1:15">
      <c r="A2" s="64" t="s">
        <v>4</v>
      </c>
      <c r="B2" s="64"/>
      <c r="C2" s="64"/>
      <c r="D2" s="64"/>
      <c r="E2" s="64"/>
      <c r="F2" s="64"/>
      <c r="G2" s="64"/>
      <c r="H2" s="64"/>
      <c r="I2" s="64"/>
      <c r="J2" s="64"/>
      <c r="K2" s="64"/>
      <c r="L2" s="64"/>
      <c r="M2" s="64"/>
      <c r="N2" s="64"/>
      <c r="O2" s="64"/>
    </row>
    <row r="3" ht="15" customHeight="1" spans="1:15">
      <c r="A3" s="306" t="s">
        <v>22</v>
      </c>
      <c r="B3" s="307"/>
      <c r="C3" s="123"/>
      <c r="D3" s="123"/>
      <c r="E3" s="123"/>
      <c r="F3" s="123"/>
      <c r="G3" s="123"/>
      <c r="H3" s="123"/>
      <c r="I3" s="123"/>
      <c r="J3" s="123"/>
      <c r="K3" s="123"/>
      <c r="L3" s="123"/>
      <c r="M3" s="85"/>
      <c r="N3" s="85"/>
      <c r="O3" s="157" t="s">
        <v>23</v>
      </c>
    </row>
    <row r="4" ht="17.25" customHeight="1" spans="1:15">
      <c r="A4" s="91" t="s">
        <v>95</v>
      </c>
      <c r="B4" s="91" t="s">
        <v>96</v>
      </c>
      <c r="C4" s="92" t="s">
        <v>77</v>
      </c>
      <c r="D4" s="114" t="s">
        <v>80</v>
      </c>
      <c r="E4" s="114"/>
      <c r="F4" s="114"/>
      <c r="G4" s="114" t="s">
        <v>81</v>
      </c>
      <c r="H4" s="114" t="s">
        <v>82</v>
      </c>
      <c r="I4" s="114" t="s">
        <v>97</v>
      </c>
      <c r="J4" s="114" t="s">
        <v>84</v>
      </c>
      <c r="K4" s="114"/>
      <c r="L4" s="114"/>
      <c r="M4" s="114"/>
      <c r="N4" s="114"/>
      <c r="O4" s="114"/>
    </row>
    <row r="5" ht="28.5" spans="1:15">
      <c r="A5" s="106"/>
      <c r="B5" s="106"/>
      <c r="C5" s="207"/>
      <c r="D5" s="114" t="s">
        <v>79</v>
      </c>
      <c r="E5" s="114" t="s">
        <v>98</v>
      </c>
      <c r="F5" s="114" t="s">
        <v>99</v>
      </c>
      <c r="G5" s="114"/>
      <c r="H5" s="114"/>
      <c r="I5" s="114"/>
      <c r="J5" s="114" t="s">
        <v>79</v>
      </c>
      <c r="K5" s="114" t="s">
        <v>100</v>
      </c>
      <c r="L5" s="114" t="s">
        <v>101</v>
      </c>
      <c r="M5" s="114" t="s">
        <v>102</v>
      </c>
      <c r="N5" s="114" t="s">
        <v>103</v>
      </c>
      <c r="O5" s="114" t="s">
        <v>104</v>
      </c>
    </row>
    <row r="6" ht="16.5" customHeight="1" spans="1:15">
      <c r="A6" s="107">
        <v>1</v>
      </c>
      <c r="B6" s="107">
        <v>2</v>
      </c>
      <c r="C6" s="107">
        <v>3</v>
      </c>
      <c r="D6" s="107">
        <v>4</v>
      </c>
      <c r="E6" s="107">
        <v>5</v>
      </c>
      <c r="F6" s="107">
        <v>6</v>
      </c>
      <c r="G6" s="107">
        <v>7</v>
      </c>
      <c r="H6" s="107">
        <v>8</v>
      </c>
      <c r="I6" s="107">
        <v>9</v>
      </c>
      <c r="J6" s="107">
        <v>10</v>
      </c>
      <c r="K6" s="107">
        <v>11</v>
      </c>
      <c r="L6" s="107">
        <v>12</v>
      </c>
      <c r="M6" s="107">
        <v>13</v>
      </c>
      <c r="N6" s="107">
        <v>14</v>
      </c>
      <c r="O6" s="107">
        <v>15</v>
      </c>
    </row>
    <row r="7" ht="16.5" customHeight="1" spans="1:15">
      <c r="A7" s="308" t="s">
        <v>105</v>
      </c>
      <c r="B7" s="308" t="s">
        <v>106</v>
      </c>
      <c r="C7" s="309">
        <v>6570</v>
      </c>
      <c r="D7" s="309">
        <v>6570</v>
      </c>
      <c r="E7" s="309">
        <v>6570</v>
      </c>
      <c r="F7" s="309"/>
      <c r="G7" s="100"/>
      <c r="H7" s="100"/>
      <c r="I7" s="100"/>
      <c r="J7" s="100"/>
      <c r="K7" s="100"/>
      <c r="L7" s="100"/>
      <c r="M7" s="100"/>
      <c r="N7" s="100"/>
      <c r="O7" s="100"/>
    </row>
    <row r="8" ht="16.5" customHeight="1" spans="1:15">
      <c r="A8" s="310" t="s">
        <v>107</v>
      </c>
      <c r="B8" s="310" t="s">
        <v>108</v>
      </c>
      <c r="C8" s="309">
        <v>6570</v>
      </c>
      <c r="D8" s="309">
        <v>6570</v>
      </c>
      <c r="E8" s="309">
        <v>6570</v>
      </c>
      <c r="F8" s="309"/>
      <c r="G8" s="100"/>
      <c r="H8" s="100"/>
      <c r="I8" s="100"/>
      <c r="J8" s="100"/>
      <c r="K8" s="100"/>
      <c r="L8" s="100"/>
      <c r="M8" s="100"/>
      <c r="N8" s="100"/>
      <c r="O8" s="100"/>
    </row>
    <row r="9" ht="16.5" customHeight="1" spans="1:15">
      <c r="A9" s="311" t="s">
        <v>109</v>
      </c>
      <c r="B9" s="311" t="s">
        <v>108</v>
      </c>
      <c r="C9" s="309">
        <v>6570</v>
      </c>
      <c r="D9" s="309">
        <v>6570</v>
      </c>
      <c r="E9" s="309">
        <v>6570</v>
      </c>
      <c r="F9" s="309"/>
      <c r="G9" s="100"/>
      <c r="H9" s="100"/>
      <c r="I9" s="100"/>
      <c r="J9" s="100"/>
      <c r="K9" s="100"/>
      <c r="L9" s="100"/>
      <c r="M9" s="100"/>
      <c r="N9" s="100"/>
      <c r="O9" s="100"/>
    </row>
    <row r="10" ht="16.5" customHeight="1" spans="1:15">
      <c r="A10" s="308" t="s">
        <v>110</v>
      </c>
      <c r="B10" s="308" t="s">
        <v>111</v>
      </c>
      <c r="C10" s="309">
        <v>13475282.53</v>
      </c>
      <c r="D10" s="309">
        <v>13475282.53</v>
      </c>
      <c r="E10" s="309">
        <v>10635012</v>
      </c>
      <c r="F10" s="309">
        <v>2840270.53</v>
      </c>
      <c r="G10" s="100"/>
      <c r="H10" s="100"/>
      <c r="I10" s="100"/>
      <c r="J10" s="100"/>
      <c r="K10" s="100"/>
      <c r="L10" s="100"/>
      <c r="M10" s="100"/>
      <c r="N10" s="100"/>
      <c r="O10" s="100"/>
    </row>
    <row r="11" ht="16.5" customHeight="1" spans="1:15">
      <c r="A11" s="310" t="s">
        <v>112</v>
      </c>
      <c r="B11" s="310" t="s">
        <v>113</v>
      </c>
      <c r="C11" s="309">
        <v>13475282.53</v>
      </c>
      <c r="D11" s="309">
        <v>13475282.53</v>
      </c>
      <c r="E11" s="309">
        <v>10635012</v>
      </c>
      <c r="F11" s="309">
        <v>2840270.53</v>
      </c>
      <c r="G11" s="100"/>
      <c r="H11" s="100"/>
      <c r="I11" s="100"/>
      <c r="J11" s="100"/>
      <c r="K11" s="100"/>
      <c r="L11" s="100"/>
      <c r="M11" s="100"/>
      <c r="N11" s="100"/>
      <c r="O11" s="100"/>
    </row>
    <row r="12" ht="16.5" customHeight="1" spans="1:15">
      <c r="A12" s="311" t="s">
        <v>114</v>
      </c>
      <c r="B12" s="311" t="s">
        <v>115</v>
      </c>
      <c r="C12" s="309">
        <v>10635012</v>
      </c>
      <c r="D12" s="309">
        <v>10635012</v>
      </c>
      <c r="E12" s="309">
        <v>10635012</v>
      </c>
      <c r="F12" s="309"/>
      <c r="G12" s="100"/>
      <c r="H12" s="100"/>
      <c r="I12" s="100"/>
      <c r="J12" s="100"/>
      <c r="K12" s="100"/>
      <c r="L12" s="100"/>
      <c r="M12" s="100"/>
      <c r="N12" s="100"/>
      <c r="O12" s="100"/>
    </row>
    <row r="13" ht="16.5" customHeight="1" spans="1:15">
      <c r="A13" s="311" t="s">
        <v>116</v>
      </c>
      <c r="B13" s="311" t="s">
        <v>117</v>
      </c>
      <c r="C13" s="309">
        <v>1165225</v>
      </c>
      <c r="D13" s="309">
        <v>1165225</v>
      </c>
      <c r="E13" s="309"/>
      <c r="F13" s="309">
        <v>1165225</v>
      </c>
      <c r="G13" s="100"/>
      <c r="H13" s="100"/>
      <c r="I13" s="100"/>
      <c r="J13" s="100"/>
      <c r="K13" s="100"/>
      <c r="L13" s="100"/>
      <c r="M13" s="100"/>
      <c r="N13" s="100"/>
      <c r="O13" s="100"/>
    </row>
    <row r="14" ht="16.5" customHeight="1" spans="1:15">
      <c r="A14" s="311" t="s">
        <v>118</v>
      </c>
      <c r="B14" s="311" t="s">
        <v>119</v>
      </c>
      <c r="C14" s="309">
        <v>400000</v>
      </c>
      <c r="D14" s="309">
        <v>400000</v>
      </c>
      <c r="E14" s="309"/>
      <c r="F14" s="309">
        <v>400000</v>
      </c>
      <c r="G14" s="100"/>
      <c r="H14" s="100"/>
      <c r="I14" s="100"/>
      <c r="J14" s="100"/>
      <c r="K14" s="100"/>
      <c r="L14" s="100"/>
      <c r="M14" s="100"/>
      <c r="N14" s="100"/>
      <c r="O14" s="100"/>
    </row>
    <row r="15" ht="16.5" customHeight="1" spans="1:15">
      <c r="A15" s="311" t="s">
        <v>120</v>
      </c>
      <c r="B15" s="311" t="s">
        <v>121</v>
      </c>
      <c r="C15" s="309">
        <v>560875.53</v>
      </c>
      <c r="D15" s="309">
        <v>560875.53</v>
      </c>
      <c r="E15" s="309"/>
      <c r="F15" s="309">
        <v>560875.53</v>
      </c>
      <c r="G15" s="100"/>
      <c r="H15" s="100"/>
      <c r="I15" s="100"/>
      <c r="J15" s="100"/>
      <c r="K15" s="100"/>
      <c r="L15" s="100"/>
      <c r="M15" s="100"/>
      <c r="N15" s="100"/>
      <c r="O15" s="100"/>
    </row>
    <row r="16" ht="16.5" customHeight="1" spans="1:15">
      <c r="A16" s="311" t="s">
        <v>122</v>
      </c>
      <c r="B16" s="311" t="s">
        <v>123</v>
      </c>
      <c r="C16" s="309">
        <v>328000</v>
      </c>
      <c r="D16" s="309">
        <v>328000</v>
      </c>
      <c r="E16" s="309"/>
      <c r="F16" s="309">
        <v>328000</v>
      </c>
      <c r="G16" s="100"/>
      <c r="H16" s="100"/>
      <c r="I16" s="100"/>
      <c r="J16" s="100"/>
      <c r="K16" s="100"/>
      <c r="L16" s="100"/>
      <c r="M16" s="100"/>
      <c r="N16" s="100"/>
      <c r="O16" s="100"/>
    </row>
    <row r="17" ht="16.5" customHeight="1" spans="1:15">
      <c r="A17" s="311" t="s">
        <v>124</v>
      </c>
      <c r="B17" s="311" t="s">
        <v>125</v>
      </c>
      <c r="C17" s="309">
        <v>376170</v>
      </c>
      <c r="D17" s="309">
        <v>376170</v>
      </c>
      <c r="E17" s="309"/>
      <c r="F17" s="309">
        <v>376170</v>
      </c>
      <c r="G17" s="100"/>
      <c r="H17" s="100"/>
      <c r="I17" s="100"/>
      <c r="J17" s="100"/>
      <c r="K17" s="100"/>
      <c r="L17" s="100"/>
      <c r="M17" s="100"/>
      <c r="N17" s="100"/>
      <c r="O17" s="100"/>
    </row>
    <row r="18" ht="16.5" customHeight="1" spans="1:15">
      <c r="A18" s="311" t="s">
        <v>126</v>
      </c>
      <c r="B18" s="311" t="s">
        <v>127</v>
      </c>
      <c r="C18" s="309">
        <v>10000</v>
      </c>
      <c r="D18" s="309">
        <v>10000</v>
      </c>
      <c r="E18" s="309"/>
      <c r="F18" s="309">
        <v>10000</v>
      </c>
      <c r="G18" s="100"/>
      <c r="H18" s="100"/>
      <c r="I18" s="100"/>
      <c r="J18" s="100"/>
      <c r="K18" s="100"/>
      <c r="L18" s="100"/>
      <c r="M18" s="100"/>
      <c r="N18" s="100"/>
      <c r="O18" s="100"/>
    </row>
    <row r="19" ht="16.5" customHeight="1" spans="1:15">
      <c r="A19" s="308" t="s">
        <v>128</v>
      </c>
      <c r="B19" s="308" t="s">
        <v>129</v>
      </c>
      <c r="C19" s="309">
        <v>1255138</v>
      </c>
      <c r="D19" s="309">
        <v>1255138</v>
      </c>
      <c r="E19" s="309">
        <v>1232572</v>
      </c>
      <c r="F19" s="309">
        <v>22566</v>
      </c>
      <c r="G19" s="100"/>
      <c r="H19" s="100"/>
      <c r="I19" s="100"/>
      <c r="J19" s="100"/>
      <c r="K19" s="100"/>
      <c r="L19" s="100"/>
      <c r="M19" s="100"/>
      <c r="N19" s="100"/>
      <c r="O19" s="100"/>
    </row>
    <row r="20" ht="16.5" customHeight="1" spans="1:15">
      <c r="A20" s="310" t="s">
        <v>130</v>
      </c>
      <c r="B20" s="310" t="s">
        <v>131</v>
      </c>
      <c r="C20" s="309">
        <v>1232572</v>
      </c>
      <c r="D20" s="309">
        <v>1232572</v>
      </c>
      <c r="E20" s="309">
        <v>1232572</v>
      </c>
      <c r="F20" s="309"/>
      <c r="G20" s="100"/>
      <c r="H20" s="100"/>
      <c r="I20" s="100"/>
      <c r="J20" s="100"/>
      <c r="K20" s="100"/>
      <c r="L20" s="100"/>
      <c r="M20" s="100"/>
      <c r="N20" s="100"/>
      <c r="O20" s="100"/>
    </row>
    <row r="21" ht="16.5" customHeight="1" spans="1:15">
      <c r="A21" s="311" t="s">
        <v>132</v>
      </c>
      <c r="B21" s="311" t="s">
        <v>133</v>
      </c>
      <c r="C21" s="309">
        <v>379400</v>
      </c>
      <c r="D21" s="309">
        <v>379400</v>
      </c>
      <c r="E21" s="309">
        <v>379400</v>
      </c>
      <c r="F21" s="309"/>
      <c r="G21" s="100"/>
      <c r="H21" s="100"/>
      <c r="I21" s="100"/>
      <c r="J21" s="100"/>
      <c r="K21" s="100"/>
      <c r="L21" s="100"/>
      <c r="M21" s="100"/>
      <c r="N21" s="100"/>
      <c r="O21" s="100"/>
    </row>
    <row r="22" ht="16.5" customHeight="1" spans="1:15">
      <c r="A22" s="311" t="s">
        <v>134</v>
      </c>
      <c r="B22" s="311" t="s">
        <v>135</v>
      </c>
      <c r="C22" s="309">
        <v>643264</v>
      </c>
      <c r="D22" s="309">
        <v>643264</v>
      </c>
      <c r="E22" s="309">
        <v>643264</v>
      </c>
      <c r="F22" s="309"/>
      <c r="G22" s="100"/>
      <c r="H22" s="100"/>
      <c r="I22" s="100"/>
      <c r="J22" s="100"/>
      <c r="K22" s="100"/>
      <c r="L22" s="100"/>
      <c r="M22" s="100"/>
      <c r="N22" s="100"/>
      <c r="O22" s="100"/>
    </row>
    <row r="23" ht="16.5" customHeight="1" spans="1:15">
      <c r="A23" s="311" t="s">
        <v>136</v>
      </c>
      <c r="B23" s="311" t="s">
        <v>137</v>
      </c>
      <c r="C23" s="309">
        <v>209908</v>
      </c>
      <c r="D23" s="309">
        <v>209908</v>
      </c>
      <c r="E23" s="309">
        <v>209908</v>
      </c>
      <c r="F23" s="309"/>
      <c r="G23" s="100"/>
      <c r="H23" s="100"/>
      <c r="I23" s="100"/>
      <c r="J23" s="100"/>
      <c r="K23" s="100"/>
      <c r="L23" s="100"/>
      <c r="M23" s="100"/>
      <c r="N23" s="100"/>
      <c r="O23" s="100"/>
    </row>
    <row r="24" ht="16.5" customHeight="1" spans="1:15">
      <c r="A24" s="310" t="s">
        <v>138</v>
      </c>
      <c r="B24" s="310" t="s">
        <v>139</v>
      </c>
      <c r="C24" s="309">
        <v>13830</v>
      </c>
      <c r="D24" s="309">
        <v>13830</v>
      </c>
      <c r="E24" s="309"/>
      <c r="F24" s="309">
        <v>13830</v>
      </c>
      <c r="G24" s="100"/>
      <c r="H24" s="100"/>
      <c r="I24" s="100"/>
      <c r="J24" s="100"/>
      <c r="K24" s="100"/>
      <c r="L24" s="100"/>
      <c r="M24" s="100"/>
      <c r="N24" s="100"/>
      <c r="O24" s="100"/>
    </row>
    <row r="25" ht="16.5" customHeight="1" spans="1:15">
      <c r="A25" s="311" t="s">
        <v>140</v>
      </c>
      <c r="B25" s="311" t="s">
        <v>141</v>
      </c>
      <c r="C25" s="309">
        <v>13830</v>
      </c>
      <c r="D25" s="309">
        <v>13830</v>
      </c>
      <c r="E25" s="309"/>
      <c r="F25" s="309">
        <v>13830</v>
      </c>
      <c r="G25" s="100"/>
      <c r="H25" s="100"/>
      <c r="I25" s="100"/>
      <c r="J25" s="100"/>
      <c r="K25" s="100"/>
      <c r="L25" s="100"/>
      <c r="M25" s="100"/>
      <c r="N25" s="100"/>
      <c r="O25" s="100"/>
    </row>
    <row r="26" ht="16.5" customHeight="1" spans="1:15">
      <c r="A26" s="310" t="s">
        <v>142</v>
      </c>
      <c r="B26" s="310" t="s">
        <v>143</v>
      </c>
      <c r="C26" s="309">
        <v>8736</v>
      </c>
      <c r="D26" s="309">
        <v>8736</v>
      </c>
      <c r="E26" s="309"/>
      <c r="F26" s="309">
        <v>8736</v>
      </c>
      <c r="G26" s="100"/>
      <c r="H26" s="100"/>
      <c r="I26" s="100"/>
      <c r="J26" s="100"/>
      <c r="K26" s="100"/>
      <c r="L26" s="100"/>
      <c r="M26" s="100"/>
      <c r="N26" s="100"/>
      <c r="O26" s="100"/>
    </row>
    <row r="27" ht="16.5" customHeight="1" spans="1:15">
      <c r="A27" s="311" t="s">
        <v>144</v>
      </c>
      <c r="B27" s="311" t="s">
        <v>145</v>
      </c>
      <c r="C27" s="309">
        <v>8736</v>
      </c>
      <c r="D27" s="309">
        <v>8736</v>
      </c>
      <c r="E27" s="309"/>
      <c r="F27" s="309">
        <v>8736</v>
      </c>
      <c r="G27" s="100"/>
      <c r="H27" s="100"/>
      <c r="I27" s="100"/>
      <c r="J27" s="100"/>
      <c r="K27" s="100"/>
      <c r="L27" s="100"/>
      <c r="M27" s="100"/>
      <c r="N27" s="100"/>
      <c r="O27" s="100"/>
    </row>
    <row r="28" ht="16.5" customHeight="1" spans="1:15">
      <c r="A28" s="308" t="s">
        <v>146</v>
      </c>
      <c r="B28" s="308" t="s">
        <v>147</v>
      </c>
      <c r="C28" s="309">
        <v>622024</v>
      </c>
      <c r="D28" s="309">
        <v>622024</v>
      </c>
      <c r="E28" s="309">
        <v>622024</v>
      </c>
      <c r="F28" s="309"/>
      <c r="G28" s="100"/>
      <c r="H28" s="100"/>
      <c r="I28" s="100"/>
      <c r="J28" s="100"/>
      <c r="K28" s="100"/>
      <c r="L28" s="100"/>
      <c r="M28" s="100"/>
      <c r="N28" s="100"/>
      <c r="O28" s="100"/>
    </row>
    <row r="29" ht="16.5" customHeight="1" spans="1:15">
      <c r="A29" s="310" t="s">
        <v>148</v>
      </c>
      <c r="B29" s="310" t="s">
        <v>149</v>
      </c>
      <c r="C29" s="309">
        <v>622024</v>
      </c>
      <c r="D29" s="309">
        <v>622024</v>
      </c>
      <c r="E29" s="309">
        <v>622024</v>
      </c>
      <c r="F29" s="309"/>
      <c r="G29" s="100"/>
      <c r="H29" s="100"/>
      <c r="I29" s="100"/>
      <c r="J29" s="100"/>
      <c r="K29" s="100"/>
      <c r="L29" s="100"/>
      <c r="M29" s="100"/>
      <c r="N29" s="100"/>
      <c r="O29" s="100"/>
    </row>
    <row r="30" ht="16.5" customHeight="1" spans="1:15">
      <c r="A30" s="311" t="s">
        <v>150</v>
      </c>
      <c r="B30" s="311" t="s">
        <v>151</v>
      </c>
      <c r="C30" s="309">
        <v>338440</v>
      </c>
      <c r="D30" s="309">
        <v>338440</v>
      </c>
      <c r="E30" s="309">
        <v>338440</v>
      </c>
      <c r="F30" s="309"/>
      <c r="G30" s="100"/>
      <c r="H30" s="100"/>
      <c r="I30" s="100"/>
      <c r="J30" s="100"/>
      <c r="K30" s="100"/>
      <c r="L30" s="100"/>
      <c r="M30" s="100"/>
      <c r="N30" s="100"/>
      <c r="O30" s="100"/>
    </row>
    <row r="31" ht="16.5" customHeight="1" spans="1:15">
      <c r="A31" s="311" t="s">
        <v>152</v>
      </c>
      <c r="B31" s="311" t="s">
        <v>153</v>
      </c>
      <c r="C31" s="309">
        <v>275520</v>
      </c>
      <c r="D31" s="309">
        <v>275520</v>
      </c>
      <c r="E31" s="309">
        <v>275520</v>
      </c>
      <c r="F31" s="309"/>
      <c r="G31" s="100"/>
      <c r="H31" s="100"/>
      <c r="I31" s="100"/>
      <c r="J31" s="100"/>
      <c r="K31" s="100"/>
      <c r="L31" s="100"/>
      <c r="M31" s="100"/>
      <c r="N31" s="100"/>
      <c r="O31" s="100"/>
    </row>
    <row r="32" ht="16.5" customHeight="1" spans="1:15">
      <c r="A32" s="311" t="s">
        <v>154</v>
      </c>
      <c r="B32" s="311" t="s">
        <v>155</v>
      </c>
      <c r="C32" s="309">
        <v>8064</v>
      </c>
      <c r="D32" s="309">
        <v>8064</v>
      </c>
      <c r="E32" s="309">
        <v>8064</v>
      </c>
      <c r="F32" s="309"/>
      <c r="G32" s="100"/>
      <c r="H32" s="100"/>
      <c r="I32" s="100"/>
      <c r="J32" s="100"/>
      <c r="K32" s="100"/>
      <c r="L32" s="100"/>
      <c r="M32" s="100"/>
      <c r="N32" s="100"/>
      <c r="O32" s="100"/>
    </row>
    <row r="33" ht="16.5" customHeight="1" spans="1:15">
      <c r="A33" s="308" t="s">
        <v>156</v>
      </c>
      <c r="B33" s="308" t="s">
        <v>157</v>
      </c>
      <c r="C33" s="309">
        <v>671844</v>
      </c>
      <c r="D33" s="309">
        <v>671844</v>
      </c>
      <c r="E33" s="309">
        <v>671844</v>
      </c>
      <c r="F33" s="309"/>
      <c r="G33" s="100"/>
      <c r="H33" s="100"/>
      <c r="I33" s="100"/>
      <c r="J33" s="100"/>
      <c r="K33" s="100"/>
      <c r="L33" s="100"/>
      <c r="M33" s="100"/>
      <c r="N33" s="100"/>
      <c r="O33" s="100"/>
    </row>
    <row r="34" ht="16.5" customHeight="1" spans="1:15">
      <c r="A34" s="310" t="s">
        <v>158</v>
      </c>
      <c r="B34" s="310" t="s">
        <v>159</v>
      </c>
      <c r="C34" s="309">
        <v>671844</v>
      </c>
      <c r="D34" s="309">
        <v>671844</v>
      </c>
      <c r="E34" s="309">
        <v>671844</v>
      </c>
      <c r="F34" s="309"/>
      <c r="G34" s="100"/>
      <c r="H34" s="100"/>
      <c r="I34" s="100"/>
      <c r="J34" s="100"/>
      <c r="K34" s="100"/>
      <c r="L34" s="100"/>
      <c r="M34" s="100"/>
      <c r="N34" s="100"/>
      <c r="O34" s="100"/>
    </row>
    <row r="35" ht="20.25" customHeight="1" spans="1:15">
      <c r="A35" s="311" t="s">
        <v>160</v>
      </c>
      <c r="B35" s="311" t="s">
        <v>161</v>
      </c>
      <c r="C35" s="309">
        <v>671844</v>
      </c>
      <c r="D35" s="309">
        <v>671844</v>
      </c>
      <c r="E35" s="309">
        <v>671844</v>
      </c>
      <c r="F35" s="309"/>
      <c r="G35" s="126"/>
      <c r="H35" s="126"/>
      <c r="I35" s="126" t="s">
        <v>93</v>
      </c>
      <c r="J35" s="126"/>
      <c r="K35" s="126" t="s">
        <v>93</v>
      </c>
      <c r="L35" s="126" t="s">
        <v>93</v>
      </c>
      <c r="M35" s="126" t="s">
        <v>93</v>
      </c>
      <c r="N35" s="126" t="s">
        <v>93</v>
      </c>
      <c r="O35" s="126" t="s">
        <v>93</v>
      </c>
    </row>
    <row r="36" ht="17.25" customHeight="1" spans="1:15">
      <c r="A36" s="312" t="s">
        <v>162</v>
      </c>
      <c r="B36" s="313" t="s">
        <v>162</v>
      </c>
      <c r="C36" s="309">
        <v>16030858.53</v>
      </c>
      <c r="D36" s="309">
        <v>13168022</v>
      </c>
      <c r="E36" s="309">
        <v>2862836.53</v>
      </c>
      <c r="F36" s="309">
        <f>F10+F19</f>
        <v>2862836.53</v>
      </c>
      <c r="G36" s="314"/>
      <c r="H36" s="314"/>
      <c r="I36" s="314" t="s">
        <v>93</v>
      </c>
      <c r="J36" s="314"/>
      <c r="K36" s="314" t="s">
        <v>93</v>
      </c>
      <c r="L36" s="314" t="s">
        <v>93</v>
      </c>
      <c r="M36" s="314" t="s">
        <v>93</v>
      </c>
      <c r="N36" s="314" t="s">
        <v>93</v>
      </c>
      <c r="O36" s="314" t="s">
        <v>93</v>
      </c>
    </row>
    <row r="37" customHeight="1" spans="4:8">
      <c r="D37" s="286"/>
      <c r="H37" s="286"/>
    </row>
  </sheetData>
  <mergeCells count="11">
    <mergeCell ref="A2:O2"/>
    <mergeCell ref="A3:L3"/>
    <mergeCell ref="D4:F4"/>
    <mergeCell ref="J4:O4"/>
    <mergeCell ref="A36:B36"/>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7" activePane="bottomRight" state="frozen"/>
      <selection/>
      <selection pane="topRight"/>
      <selection pane="bottomLeft"/>
      <selection pane="bottomRight" activeCell="D15" sqref="D15"/>
    </sheetView>
  </sheetViews>
  <sheetFormatPr defaultColWidth="8.88571428571429" defaultRowHeight="14.25" customHeight="1" outlineLevelCol="3"/>
  <cols>
    <col min="1" max="1" width="49.2857142857143" style="61" customWidth="1"/>
    <col min="2" max="2" width="38.847619047619" style="61" customWidth="1"/>
    <col min="3" max="3" width="48.5714285714286" style="61" customWidth="1"/>
    <col min="4" max="4" width="36.4285714285714" style="61" customWidth="1"/>
    <col min="5" max="5" width="9.13333333333333" style="62" customWidth="1"/>
    <col min="6" max="16384" width="9.13333333333333" style="62"/>
  </cols>
  <sheetData>
    <row r="1" customHeight="1" spans="1:4">
      <c r="A1" s="289" t="s">
        <v>163</v>
      </c>
      <c r="B1" s="289"/>
      <c r="C1" s="289"/>
      <c r="D1" s="150"/>
    </row>
    <row r="2" ht="31.5" customHeight="1" spans="1:4">
      <c r="A2" s="63" t="s">
        <v>5</v>
      </c>
      <c r="B2" s="290"/>
      <c r="C2" s="290"/>
      <c r="D2" s="290"/>
    </row>
    <row r="3" ht="17.25" customHeight="1" spans="1:4">
      <c r="A3" s="160" t="s">
        <v>22</v>
      </c>
      <c r="B3" s="291"/>
      <c r="C3" s="291"/>
      <c r="D3" s="152" t="s">
        <v>23</v>
      </c>
    </row>
    <row r="4" ht="19.5" customHeight="1" spans="1:4">
      <c r="A4" s="87" t="s">
        <v>24</v>
      </c>
      <c r="B4" s="171"/>
      <c r="C4" s="87" t="s">
        <v>25</v>
      </c>
      <c r="D4" s="171"/>
    </row>
    <row r="5" ht="21.75" customHeight="1" spans="1:4">
      <c r="A5" s="86" t="s">
        <v>26</v>
      </c>
      <c r="B5" s="292" t="s">
        <v>27</v>
      </c>
      <c r="C5" s="86" t="s">
        <v>164</v>
      </c>
      <c r="D5" s="292" t="s">
        <v>27</v>
      </c>
    </row>
    <row r="6" ht="17.25" customHeight="1" spans="1:4">
      <c r="A6" s="89"/>
      <c r="B6" s="106"/>
      <c r="C6" s="89"/>
      <c r="D6" s="106"/>
    </row>
    <row r="7" ht="17.25" customHeight="1" spans="1:4">
      <c r="A7" s="293" t="s">
        <v>165</v>
      </c>
      <c r="B7" s="246">
        <v>13972834</v>
      </c>
      <c r="C7" s="294" t="s">
        <v>166</v>
      </c>
      <c r="D7" s="246">
        <v>16030858.53</v>
      </c>
    </row>
    <row r="8" ht="17.25" customHeight="1" spans="1:4">
      <c r="A8" s="295" t="s">
        <v>167</v>
      </c>
      <c r="B8" s="246">
        <v>13972834</v>
      </c>
      <c r="C8" s="294" t="s">
        <v>168</v>
      </c>
      <c r="D8" s="246">
        <v>6570</v>
      </c>
    </row>
    <row r="9" ht="17.25" customHeight="1" spans="1:4">
      <c r="A9" s="295" t="s">
        <v>169</v>
      </c>
      <c r="B9" s="246"/>
      <c r="C9" s="294" t="s">
        <v>170</v>
      </c>
      <c r="D9" s="246"/>
    </row>
    <row r="10" ht="17.25" customHeight="1" spans="1:4">
      <c r="A10" s="295" t="s">
        <v>171</v>
      </c>
      <c r="B10" s="246"/>
      <c r="C10" s="294" t="s">
        <v>172</v>
      </c>
      <c r="D10" s="246"/>
    </row>
    <row r="11" ht="17.25" customHeight="1" spans="1:4">
      <c r="A11" s="295" t="s">
        <v>173</v>
      </c>
      <c r="B11" s="246">
        <v>2058024.53</v>
      </c>
      <c r="C11" s="294" t="s">
        <v>174</v>
      </c>
      <c r="D11" s="246">
        <v>13475282.53</v>
      </c>
    </row>
    <row r="12" ht="17.25" customHeight="1" spans="1:4">
      <c r="A12" s="295" t="s">
        <v>167</v>
      </c>
      <c r="B12" s="246">
        <v>2058024.53</v>
      </c>
      <c r="C12" s="294" t="s">
        <v>175</v>
      </c>
      <c r="D12" s="246"/>
    </row>
    <row r="13" ht="17.25" customHeight="1" spans="1:4">
      <c r="A13" s="296" t="s">
        <v>169</v>
      </c>
      <c r="B13" s="246"/>
      <c r="C13" s="294" t="s">
        <v>176</v>
      </c>
      <c r="D13" s="246"/>
    </row>
    <row r="14" ht="17.25" customHeight="1" spans="1:4">
      <c r="A14" s="296" t="s">
        <v>171</v>
      </c>
      <c r="B14" s="246"/>
      <c r="C14" s="294" t="s">
        <v>177</v>
      </c>
      <c r="D14" s="246"/>
    </row>
    <row r="15" ht="17.25" customHeight="1" spans="1:4">
      <c r="A15" s="295"/>
      <c r="B15" s="297"/>
      <c r="C15" s="294" t="s">
        <v>178</v>
      </c>
      <c r="D15" s="246">
        <v>1255138</v>
      </c>
    </row>
    <row r="16" ht="17.25" customHeight="1" spans="1:4">
      <c r="A16" s="295"/>
      <c r="B16" s="298"/>
      <c r="C16" s="294" t="s">
        <v>179</v>
      </c>
      <c r="D16" s="246">
        <v>622024</v>
      </c>
    </row>
    <row r="17" ht="17.25" customHeight="1" spans="1:4">
      <c r="A17" s="295"/>
      <c r="B17" s="299"/>
      <c r="C17" s="294" t="s">
        <v>180</v>
      </c>
      <c r="D17" s="246"/>
    </row>
    <row r="18" ht="17.25" customHeight="1" spans="1:4">
      <c r="A18" s="296"/>
      <c r="B18" s="299"/>
      <c r="C18" s="294" t="s">
        <v>181</v>
      </c>
      <c r="D18" s="246"/>
    </row>
    <row r="19" ht="17.25" customHeight="1" spans="1:4">
      <c r="A19" s="296"/>
      <c r="B19" s="300"/>
      <c r="C19" s="294" t="s">
        <v>182</v>
      </c>
      <c r="D19" s="246"/>
    </row>
    <row r="20" ht="17.25" customHeight="1" spans="1:4">
      <c r="A20" s="301"/>
      <c r="B20" s="300"/>
      <c r="C20" s="294" t="s">
        <v>183</v>
      </c>
      <c r="D20" s="246"/>
    </row>
    <row r="21" ht="17.25" customHeight="1" spans="1:4">
      <c r="A21" s="301"/>
      <c r="B21" s="300"/>
      <c r="C21" s="294" t="s">
        <v>184</v>
      </c>
      <c r="D21" s="246"/>
    </row>
    <row r="22" ht="17.25" customHeight="1" spans="1:4">
      <c r="A22" s="301"/>
      <c r="B22" s="300"/>
      <c r="C22" s="294" t="s">
        <v>185</v>
      </c>
      <c r="D22" s="246"/>
    </row>
    <row r="23" ht="17.25" customHeight="1" spans="1:4">
      <c r="A23" s="301"/>
      <c r="B23" s="300"/>
      <c r="C23" s="294" t="s">
        <v>186</v>
      </c>
      <c r="D23" s="246"/>
    </row>
    <row r="24" ht="17.25" customHeight="1" spans="1:4">
      <c r="A24" s="301"/>
      <c r="B24" s="300"/>
      <c r="C24" s="294" t="s">
        <v>187</v>
      </c>
      <c r="D24" s="246"/>
    </row>
    <row r="25" ht="17.25" customHeight="1" spans="1:4">
      <c r="A25" s="301"/>
      <c r="B25" s="300"/>
      <c r="C25" s="294" t="s">
        <v>188</v>
      </c>
      <c r="D25" s="246"/>
    </row>
    <row r="26" ht="17.25" customHeight="1" spans="1:4">
      <c r="A26" s="301"/>
      <c r="B26" s="300"/>
      <c r="C26" s="294" t="s">
        <v>189</v>
      </c>
      <c r="D26" s="246">
        <v>671844</v>
      </c>
    </row>
    <row r="27" ht="17.25" customHeight="1" spans="1:4">
      <c r="A27" s="301"/>
      <c r="B27" s="300"/>
      <c r="C27" s="294" t="s">
        <v>190</v>
      </c>
      <c r="D27" s="302"/>
    </row>
    <row r="28" ht="17.25" customHeight="1" spans="1:4">
      <c r="A28" s="301"/>
      <c r="B28" s="300"/>
      <c r="C28" s="294" t="s">
        <v>191</v>
      </c>
      <c r="D28" s="302"/>
    </row>
    <row r="29" ht="17.25" customHeight="1" spans="1:4">
      <c r="A29" s="301"/>
      <c r="B29" s="300"/>
      <c r="C29" s="294" t="s">
        <v>192</v>
      </c>
      <c r="D29" s="302"/>
    </row>
    <row r="30" ht="17.25" customHeight="1" spans="1:4">
      <c r="A30" s="301"/>
      <c r="B30" s="300"/>
      <c r="C30" s="294" t="s">
        <v>193</v>
      </c>
      <c r="D30" s="302"/>
    </row>
    <row r="31" customHeight="1" spans="1:4">
      <c r="A31" s="303"/>
      <c r="B31" s="299"/>
      <c r="C31" s="294" t="s">
        <v>194</v>
      </c>
      <c r="D31" s="302"/>
    </row>
    <row r="32" customHeight="1" spans="1:4">
      <c r="A32" s="303"/>
      <c r="B32" s="299"/>
      <c r="C32" s="294" t="s">
        <v>195</v>
      </c>
      <c r="D32" s="302"/>
    </row>
    <row r="33" customHeight="1" spans="1:4">
      <c r="A33" s="303"/>
      <c r="B33" s="299"/>
      <c r="C33" s="294" t="s">
        <v>196</v>
      </c>
      <c r="D33" s="302"/>
    </row>
    <row r="34" customHeight="1" spans="1:4">
      <c r="A34" s="303"/>
      <c r="B34" s="299"/>
      <c r="C34" s="296" t="s">
        <v>197</v>
      </c>
      <c r="D34" s="304"/>
    </row>
    <row r="35" ht="17.25" customHeight="1" spans="1:4">
      <c r="A35" s="305" t="s">
        <v>198</v>
      </c>
      <c r="B35" s="246">
        <v>16030858.53</v>
      </c>
      <c r="C35" s="303" t="s">
        <v>73</v>
      </c>
      <c r="D35" s="246">
        <v>16030858.53</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0"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topLeftCell="A4" workbookViewId="0">
      <selection activeCell="H18" sqref="H18"/>
    </sheetView>
  </sheetViews>
  <sheetFormatPr defaultColWidth="8.88571428571429" defaultRowHeight="14.25" customHeight="1" outlineLevelCol="6"/>
  <cols>
    <col min="1" max="1" width="20.1333333333333" style="154" customWidth="1"/>
    <col min="2" max="2" width="44" style="154" customWidth="1"/>
    <col min="3" max="3" width="24.2857142857143" style="79" customWidth="1"/>
    <col min="4" max="4" width="16.5714285714286" style="79" customWidth="1"/>
    <col min="5" max="7" width="24.2857142857143" style="79" customWidth="1"/>
    <col min="8" max="8" width="9.13333333333333" style="79" customWidth="1"/>
    <col min="9" max="16384" width="9.13333333333333" style="79"/>
  </cols>
  <sheetData>
    <row r="1" ht="12" customHeight="1" spans="1:6">
      <c r="A1" s="275" t="s">
        <v>199</v>
      </c>
      <c r="D1" s="276"/>
      <c r="F1" s="82"/>
    </row>
    <row r="2" ht="39" customHeight="1" spans="1:7">
      <c r="A2" s="159" t="s">
        <v>6</v>
      </c>
      <c r="B2" s="159"/>
      <c r="C2" s="159"/>
      <c r="D2" s="159"/>
      <c r="E2" s="159"/>
      <c r="F2" s="159"/>
      <c r="G2" s="159"/>
    </row>
    <row r="3" ht="18" customHeight="1" spans="1:7">
      <c r="A3" s="160" t="s">
        <v>22</v>
      </c>
      <c r="B3" s="277"/>
      <c r="C3" s="105"/>
      <c r="D3" s="105"/>
      <c r="E3" s="105"/>
      <c r="F3" s="157"/>
      <c r="G3" s="157" t="s">
        <v>23</v>
      </c>
    </row>
    <row r="4" ht="20.25" customHeight="1" spans="1:7">
      <c r="A4" s="278" t="s">
        <v>200</v>
      </c>
      <c r="B4" s="279"/>
      <c r="C4" s="100" t="s">
        <v>77</v>
      </c>
      <c r="D4" s="100" t="s">
        <v>98</v>
      </c>
      <c r="E4" s="100"/>
      <c r="F4" s="100"/>
      <c r="G4" s="287" t="s">
        <v>99</v>
      </c>
    </row>
    <row r="5" ht="20.25" customHeight="1" spans="1:7">
      <c r="A5" s="165" t="s">
        <v>95</v>
      </c>
      <c r="B5" s="280" t="s">
        <v>96</v>
      </c>
      <c r="C5" s="100"/>
      <c r="D5" s="100" t="s">
        <v>79</v>
      </c>
      <c r="E5" s="100" t="s">
        <v>201</v>
      </c>
      <c r="F5" s="100" t="s">
        <v>202</v>
      </c>
      <c r="G5" s="288"/>
    </row>
    <row r="6" ht="13.5" customHeight="1" spans="1:7">
      <c r="A6" s="174">
        <v>1</v>
      </c>
      <c r="B6" s="174">
        <v>2</v>
      </c>
      <c r="C6" s="281">
        <v>3</v>
      </c>
      <c r="D6" s="281">
        <v>4</v>
      </c>
      <c r="E6" s="281">
        <v>5</v>
      </c>
      <c r="F6" s="281">
        <v>6</v>
      </c>
      <c r="G6" s="174">
        <v>7</v>
      </c>
    </row>
    <row r="7" ht="26" customHeight="1" spans="1:7">
      <c r="A7" s="282" t="s">
        <v>105</v>
      </c>
      <c r="B7" s="282" t="s">
        <v>106</v>
      </c>
      <c r="C7" s="283">
        <v>6570</v>
      </c>
      <c r="D7" s="283">
        <v>6570</v>
      </c>
      <c r="E7" s="283">
        <v>6570</v>
      </c>
      <c r="F7" s="283"/>
      <c r="G7" s="283"/>
    </row>
    <row r="8" ht="26" customHeight="1" spans="1:7">
      <c r="A8" s="284" t="s">
        <v>107</v>
      </c>
      <c r="B8" s="284" t="s">
        <v>108</v>
      </c>
      <c r="C8" s="283">
        <v>6570</v>
      </c>
      <c r="D8" s="283">
        <v>6570</v>
      </c>
      <c r="E8" s="283">
        <v>6570</v>
      </c>
      <c r="F8" s="283"/>
      <c r="G8" s="283"/>
    </row>
    <row r="9" ht="26" customHeight="1" spans="1:7">
      <c r="A9" s="285" t="s">
        <v>109</v>
      </c>
      <c r="B9" s="285" t="s">
        <v>108</v>
      </c>
      <c r="C9" s="283">
        <v>6570</v>
      </c>
      <c r="D9" s="283">
        <v>6570</v>
      </c>
      <c r="E9" s="283">
        <v>6570</v>
      </c>
      <c r="F9" s="283"/>
      <c r="G9" s="283"/>
    </row>
    <row r="10" ht="26" customHeight="1" spans="1:7">
      <c r="A10" s="282" t="s">
        <v>110</v>
      </c>
      <c r="B10" s="282" t="s">
        <v>111</v>
      </c>
      <c r="C10" s="283">
        <v>13475282.53</v>
      </c>
      <c r="D10" s="283">
        <v>10635012</v>
      </c>
      <c r="E10" s="283">
        <v>9503012</v>
      </c>
      <c r="F10" s="283">
        <v>1132000</v>
      </c>
      <c r="G10" s="283">
        <v>2840270.53</v>
      </c>
    </row>
    <row r="11" ht="26" customHeight="1" spans="1:7">
      <c r="A11" s="284" t="s">
        <v>112</v>
      </c>
      <c r="B11" s="284" t="s">
        <v>113</v>
      </c>
      <c r="C11" s="283">
        <v>13475282.53</v>
      </c>
      <c r="D11" s="283">
        <v>10635012</v>
      </c>
      <c r="E11" s="283">
        <v>9503012</v>
      </c>
      <c r="F11" s="283">
        <v>1132000</v>
      </c>
      <c r="G11" s="283">
        <v>2840270.53</v>
      </c>
    </row>
    <row r="12" ht="26" customHeight="1" spans="1:7">
      <c r="A12" s="285" t="s">
        <v>114</v>
      </c>
      <c r="B12" s="285" t="s">
        <v>115</v>
      </c>
      <c r="C12" s="283">
        <v>10635012</v>
      </c>
      <c r="D12" s="283">
        <v>10635012</v>
      </c>
      <c r="E12" s="283">
        <v>9503012</v>
      </c>
      <c r="F12" s="283">
        <v>1132000</v>
      </c>
      <c r="G12" s="283"/>
    </row>
    <row r="13" ht="26" customHeight="1" spans="1:7">
      <c r="A13" s="285" t="s">
        <v>116</v>
      </c>
      <c r="B13" s="285" t="s">
        <v>117</v>
      </c>
      <c r="C13" s="283">
        <v>1165225</v>
      </c>
      <c r="D13" s="283"/>
      <c r="E13" s="283"/>
      <c r="F13" s="283"/>
      <c r="G13" s="283">
        <v>1165225</v>
      </c>
    </row>
    <row r="14" ht="26" customHeight="1" spans="1:7">
      <c r="A14" s="285" t="s">
        <v>118</v>
      </c>
      <c r="B14" s="285" t="s">
        <v>119</v>
      </c>
      <c r="C14" s="283">
        <v>400000</v>
      </c>
      <c r="D14" s="283"/>
      <c r="E14" s="283"/>
      <c r="F14" s="283"/>
      <c r="G14" s="283">
        <v>400000</v>
      </c>
    </row>
    <row r="15" ht="26" customHeight="1" spans="1:7">
      <c r="A15" s="285" t="s">
        <v>120</v>
      </c>
      <c r="B15" s="285" t="s">
        <v>121</v>
      </c>
      <c r="C15" s="283">
        <v>560875.53</v>
      </c>
      <c r="D15" s="283"/>
      <c r="E15" s="283"/>
      <c r="F15" s="283"/>
      <c r="G15" s="283">
        <v>560875.53</v>
      </c>
    </row>
    <row r="16" ht="26" customHeight="1" spans="1:7">
      <c r="A16" s="285" t="s">
        <v>122</v>
      </c>
      <c r="B16" s="285" t="s">
        <v>123</v>
      </c>
      <c r="C16" s="283">
        <v>328000</v>
      </c>
      <c r="D16" s="283"/>
      <c r="E16" s="283"/>
      <c r="F16" s="283"/>
      <c r="G16" s="283">
        <v>328000</v>
      </c>
    </row>
    <row r="17" ht="26" customHeight="1" spans="1:7">
      <c r="A17" s="285" t="s">
        <v>124</v>
      </c>
      <c r="B17" s="285" t="s">
        <v>125</v>
      </c>
      <c r="C17" s="283">
        <v>376170</v>
      </c>
      <c r="D17" s="283"/>
      <c r="E17" s="283"/>
      <c r="F17" s="283"/>
      <c r="G17" s="283">
        <v>376170</v>
      </c>
    </row>
    <row r="18" ht="26" customHeight="1" spans="1:7">
      <c r="A18" s="285" t="s">
        <v>126</v>
      </c>
      <c r="B18" s="285" t="s">
        <v>127</v>
      </c>
      <c r="C18" s="283">
        <v>10000</v>
      </c>
      <c r="D18" s="283"/>
      <c r="E18" s="283"/>
      <c r="F18" s="283"/>
      <c r="G18" s="283">
        <v>10000</v>
      </c>
    </row>
    <row r="19" ht="26" customHeight="1" spans="1:7">
      <c r="A19" s="282" t="s">
        <v>128</v>
      </c>
      <c r="B19" s="282" t="s">
        <v>129</v>
      </c>
      <c r="C19" s="283">
        <v>1255138</v>
      </c>
      <c r="D19" s="283">
        <v>1232572</v>
      </c>
      <c r="E19" s="283">
        <v>1205972</v>
      </c>
      <c r="F19" s="283">
        <v>26600</v>
      </c>
      <c r="G19" s="283">
        <v>22566</v>
      </c>
    </row>
    <row r="20" ht="26" customHeight="1" spans="1:7">
      <c r="A20" s="284" t="s">
        <v>130</v>
      </c>
      <c r="B20" s="284" t="s">
        <v>131</v>
      </c>
      <c r="C20" s="283">
        <v>1232572</v>
      </c>
      <c r="D20" s="283">
        <v>1232572</v>
      </c>
      <c r="E20" s="283">
        <v>1205972</v>
      </c>
      <c r="F20" s="283">
        <v>26600</v>
      </c>
      <c r="G20" s="283"/>
    </row>
    <row r="21" ht="26" customHeight="1" spans="1:7">
      <c r="A21" s="285" t="s">
        <v>132</v>
      </c>
      <c r="B21" s="285" t="s">
        <v>133</v>
      </c>
      <c r="C21" s="283">
        <v>379400</v>
      </c>
      <c r="D21" s="283">
        <v>379400</v>
      </c>
      <c r="E21" s="283">
        <v>352800</v>
      </c>
      <c r="F21" s="283">
        <v>26600</v>
      </c>
      <c r="G21" s="283"/>
    </row>
    <row r="22" ht="26" customHeight="1" spans="1:7">
      <c r="A22" s="285" t="s">
        <v>134</v>
      </c>
      <c r="B22" s="285" t="s">
        <v>135</v>
      </c>
      <c r="C22" s="283">
        <v>643264</v>
      </c>
      <c r="D22" s="283">
        <v>643264</v>
      </c>
      <c r="E22" s="283">
        <v>643264</v>
      </c>
      <c r="F22" s="283"/>
      <c r="G22" s="283"/>
    </row>
    <row r="23" ht="26" customHeight="1" spans="1:7">
      <c r="A23" s="285" t="s">
        <v>136</v>
      </c>
      <c r="B23" s="285" t="s">
        <v>137</v>
      </c>
      <c r="C23" s="283">
        <v>209908</v>
      </c>
      <c r="D23" s="283">
        <v>209908</v>
      </c>
      <c r="E23" s="283">
        <v>209908</v>
      </c>
      <c r="F23" s="283"/>
      <c r="G23" s="283"/>
    </row>
    <row r="24" ht="26" customHeight="1" spans="1:7">
      <c r="A24" s="284" t="s">
        <v>138</v>
      </c>
      <c r="B24" s="284" t="s">
        <v>139</v>
      </c>
      <c r="C24" s="283">
        <v>13830</v>
      </c>
      <c r="D24" s="283"/>
      <c r="E24" s="283"/>
      <c r="F24" s="283"/>
      <c r="G24" s="283">
        <v>13830</v>
      </c>
    </row>
    <row r="25" ht="26" customHeight="1" spans="1:7">
      <c r="A25" s="285" t="s">
        <v>140</v>
      </c>
      <c r="B25" s="285" t="s">
        <v>141</v>
      </c>
      <c r="C25" s="283">
        <v>13830</v>
      </c>
      <c r="D25" s="283"/>
      <c r="E25" s="283"/>
      <c r="F25" s="283"/>
      <c r="G25" s="283">
        <v>13830</v>
      </c>
    </row>
    <row r="26" ht="26" customHeight="1" spans="1:7">
      <c r="A26" s="284" t="s">
        <v>142</v>
      </c>
      <c r="B26" s="284" t="s">
        <v>143</v>
      </c>
      <c r="C26" s="283">
        <v>8736</v>
      </c>
      <c r="D26" s="283"/>
      <c r="E26" s="283"/>
      <c r="F26" s="283"/>
      <c r="G26" s="283">
        <v>8736</v>
      </c>
    </row>
    <row r="27" ht="26" customHeight="1" spans="1:7">
      <c r="A27" s="285" t="s">
        <v>144</v>
      </c>
      <c r="B27" s="285" t="s">
        <v>145</v>
      </c>
      <c r="C27" s="283">
        <v>8736</v>
      </c>
      <c r="D27" s="283"/>
      <c r="E27" s="283"/>
      <c r="F27" s="283"/>
      <c r="G27" s="283">
        <v>8736</v>
      </c>
    </row>
    <row r="28" ht="26" customHeight="1" spans="1:7">
      <c r="A28" s="282" t="s">
        <v>146</v>
      </c>
      <c r="B28" s="282" t="s">
        <v>147</v>
      </c>
      <c r="C28" s="283">
        <v>622024</v>
      </c>
      <c r="D28" s="283">
        <v>622024</v>
      </c>
      <c r="E28" s="283">
        <v>622024</v>
      </c>
      <c r="F28" s="283"/>
      <c r="G28" s="283"/>
    </row>
    <row r="29" ht="26" customHeight="1" spans="1:7">
      <c r="A29" s="284" t="s">
        <v>148</v>
      </c>
      <c r="B29" s="284" t="s">
        <v>149</v>
      </c>
      <c r="C29" s="283">
        <v>622024</v>
      </c>
      <c r="D29" s="283">
        <v>622024</v>
      </c>
      <c r="E29" s="283">
        <v>622024</v>
      </c>
      <c r="F29" s="283"/>
      <c r="G29" s="283"/>
    </row>
    <row r="30" ht="26" customHeight="1" spans="1:7">
      <c r="A30" s="285" t="s">
        <v>150</v>
      </c>
      <c r="B30" s="285" t="s">
        <v>151</v>
      </c>
      <c r="C30" s="283">
        <v>338440</v>
      </c>
      <c r="D30" s="283">
        <v>338440</v>
      </c>
      <c r="E30" s="283">
        <v>338440</v>
      </c>
      <c r="F30" s="283"/>
      <c r="G30" s="283"/>
    </row>
    <row r="31" ht="26" customHeight="1" spans="1:7">
      <c r="A31" s="285" t="s">
        <v>152</v>
      </c>
      <c r="B31" s="285" t="s">
        <v>153</v>
      </c>
      <c r="C31" s="283">
        <v>275520</v>
      </c>
      <c r="D31" s="283">
        <v>275520</v>
      </c>
      <c r="E31" s="283">
        <v>275520</v>
      </c>
      <c r="F31" s="283"/>
      <c r="G31" s="283"/>
    </row>
    <row r="32" ht="26" customHeight="1" spans="1:7">
      <c r="A32" s="285" t="s">
        <v>154</v>
      </c>
      <c r="B32" s="285" t="s">
        <v>155</v>
      </c>
      <c r="C32" s="283">
        <v>8064</v>
      </c>
      <c r="D32" s="283">
        <v>8064</v>
      </c>
      <c r="E32" s="283">
        <v>8064</v>
      </c>
      <c r="F32" s="283"/>
      <c r="G32" s="283"/>
    </row>
    <row r="33" ht="26" customHeight="1" spans="1:7">
      <c r="A33" s="282" t="s">
        <v>156</v>
      </c>
      <c r="B33" s="282" t="s">
        <v>157</v>
      </c>
      <c r="C33" s="283">
        <v>671844</v>
      </c>
      <c r="D33" s="283">
        <v>671844</v>
      </c>
      <c r="E33" s="283">
        <v>671844</v>
      </c>
      <c r="F33" s="283"/>
      <c r="G33" s="283"/>
    </row>
    <row r="34" ht="26" customHeight="1" spans="1:7">
      <c r="A34" s="284" t="s">
        <v>158</v>
      </c>
      <c r="B34" s="284" t="s">
        <v>159</v>
      </c>
      <c r="C34" s="283">
        <v>671844</v>
      </c>
      <c r="D34" s="283">
        <v>671844</v>
      </c>
      <c r="E34" s="283">
        <v>671844</v>
      </c>
      <c r="F34" s="283"/>
      <c r="G34" s="283"/>
    </row>
    <row r="35" ht="26" customHeight="1" spans="1:7">
      <c r="A35" s="285" t="s">
        <v>160</v>
      </c>
      <c r="B35" s="285" t="s">
        <v>161</v>
      </c>
      <c r="C35" s="283">
        <v>671844</v>
      </c>
      <c r="D35" s="283">
        <v>671844</v>
      </c>
      <c r="E35" s="283">
        <v>671844</v>
      </c>
      <c r="F35" s="283"/>
      <c r="G35" s="283"/>
    </row>
    <row r="36" ht="26" customHeight="1" spans="1:7">
      <c r="A36" s="243" t="s">
        <v>162</v>
      </c>
      <c r="B36" s="243"/>
      <c r="C36" s="283">
        <v>16030858.53</v>
      </c>
      <c r="D36" s="283">
        <v>13168022</v>
      </c>
      <c r="E36" s="283">
        <v>12009422</v>
      </c>
      <c r="F36" s="283">
        <v>1158600</v>
      </c>
      <c r="G36" s="283">
        <v>2862836.53</v>
      </c>
    </row>
    <row r="37" customHeight="1" spans="2:4">
      <c r="B37" s="170"/>
      <c r="C37" s="286"/>
      <c r="D37" s="286"/>
    </row>
  </sheetData>
  <mergeCells count="7">
    <mergeCell ref="A2:G2"/>
    <mergeCell ref="A3:E3"/>
    <mergeCell ref="A4:B4"/>
    <mergeCell ref="D4:F4"/>
    <mergeCell ref="A36:B36"/>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G18" sqref="G18"/>
    </sheetView>
  </sheetViews>
  <sheetFormatPr defaultColWidth="8.88571428571429" defaultRowHeight="15.75" outlineLevelRow="6" outlineLevelCol="5"/>
  <cols>
    <col min="1" max="2" width="27.4285714285714" style="261" customWidth="1"/>
    <col min="3" max="3" width="17.2857142857143" style="262" customWidth="1"/>
    <col min="4" max="5" width="26.2857142857143" style="263" customWidth="1"/>
    <col min="6" max="6" width="18.7142857142857" style="263" customWidth="1"/>
    <col min="7" max="7" width="9.13333333333333" style="79" customWidth="1"/>
    <col min="8" max="16384" width="9.13333333333333" style="79"/>
  </cols>
  <sheetData>
    <row r="1" ht="12" customHeight="1" spans="1:5">
      <c r="A1" s="264" t="s">
        <v>203</v>
      </c>
      <c r="B1" s="265"/>
      <c r="C1" s="129"/>
      <c r="D1" s="79"/>
      <c r="E1" s="79"/>
    </row>
    <row r="2" ht="25.5" customHeight="1" spans="1:6">
      <c r="A2" s="266" t="s">
        <v>7</v>
      </c>
      <c r="B2" s="266"/>
      <c r="C2" s="266"/>
      <c r="D2" s="266"/>
      <c r="E2" s="266"/>
      <c r="F2" s="266"/>
    </row>
    <row r="3" customHeight="1" spans="1:6">
      <c r="A3" s="160" t="s">
        <v>22</v>
      </c>
      <c r="B3" s="267"/>
      <c r="C3" s="268"/>
      <c r="D3" s="105"/>
      <c r="E3" s="79"/>
      <c r="F3" s="274" t="s">
        <v>204</v>
      </c>
    </row>
    <row r="4" s="260" customFormat="1" ht="19.5" customHeight="1" spans="1:6">
      <c r="A4" s="269" t="s">
        <v>205</v>
      </c>
      <c r="B4" s="86" t="s">
        <v>206</v>
      </c>
      <c r="C4" s="87" t="s">
        <v>207</v>
      </c>
      <c r="D4" s="88"/>
      <c r="E4" s="171"/>
      <c r="F4" s="86" t="s">
        <v>208</v>
      </c>
    </row>
    <row r="5" s="260" customFormat="1" ht="19.5" customHeight="1" spans="1:6">
      <c r="A5" s="106"/>
      <c r="B5" s="89"/>
      <c r="C5" s="107" t="s">
        <v>79</v>
      </c>
      <c r="D5" s="107" t="s">
        <v>209</v>
      </c>
      <c r="E5" s="107" t="s">
        <v>210</v>
      </c>
      <c r="F5" s="89"/>
    </row>
    <row r="6" s="260" customFormat="1" ht="18.75" customHeight="1" spans="1:6">
      <c r="A6" s="270">
        <v>1</v>
      </c>
      <c r="B6" s="270">
        <v>2</v>
      </c>
      <c r="C6" s="271">
        <v>3</v>
      </c>
      <c r="D6" s="270">
        <v>4</v>
      </c>
      <c r="E6" s="270">
        <v>5</v>
      </c>
      <c r="F6" s="270">
        <v>6</v>
      </c>
    </row>
    <row r="7" ht="18.75" customHeight="1" spans="1:6">
      <c r="A7" s="272">
        <v>67464</v>
      </c>
      <c r="B7" s="272">
        <v>0</v>
      </c>
      <c r="C7" s="273">
        <v>67464</v>
      </c>
      <c r="D7" s="272">
        <v>0</v>
      </c>
      <c r="E7" s="272">
        <v>60000</v>
      </c>
      <c r="F7" s="272">
        <v>7464</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4"/>
  <sheetViews>
    <sheetView workbookViewId="0">
      <selection activeCell="J12" sqref="J12"/>
    </sheetView>
  </sheetViews>
  <sheetFormatPr defaultColWidth="8.88571428571429" defaultRowHeight="14.25" customHeight="1"/>
  <cols>
    <col min="1" max="1" width="12.5714285714286" style="79" customWidth="1"/>
    <col min="2" max="2" width="19.1428571428571" style="154" customWidth="1"/>
    <col min="3" max="3" width="24.2857142857143" style="154" customWidth="1"/>
    <col min="4" max="4" width="18.8571428571429" style="154" customWidth="1"/>
    <col min="5" max="5" width="15.1333333333333" style="154"/>
    <col min="6" max="6" width="20.2857142857143" style="154" customWidth="1"/>
    <col min="7" max="7" width="14.2857142857143" style="154" customWidth="1"/>
    <col min="8" max="8" width="19" style="154" customWidth="1"/>
    <col min="9" max="9" width="18" style="129" customWidth="1"/>
    <col min="10" max="10" width="16.4285714285714" style="129" customWidth="1"/>
    <col min="11" max="12" width="12.1333333333333" style="129" customWidth="1"/>
    <col min="13" max="13" width="15.1428571428571" style="129" customWidth="1"/>
    <col min="14" max="24" width="12.1333333333333" style="129" customWidth="1"/>
    <col min="25" max="25" width="9.13333333333333" style="79" customWidth="1"/>
    <col min="26" max="16384" width="9.13333333333333" style="79"/>
  </cols>
  <sheetData>
    <row r="1" ht="12" customHeight="1" spans="1:1">
      <c r="A1" s="248" t="s">
        <v>211</v>
      </c>
    </row>
    <row r="2" ht="39" customHeight="1" spans="1:24">
      <c r="A2" s="249" t="s">
        <v>8</v>
      </c>
      <c r="B2" s="249"/>
      <c r="C2" s="249"/>
      <c r="D2" s="249"/>
      <c r="E2" s="249"/>
      <c r="F2" s="249"/>
      <c r="G2" s="249"/>
      <c r="H2" s="249"/>
      <c r="I2" s="249"/>
      <c r="J2" s="249"/>
      <c r="K2" s="249"/>
      <c r="L2" s="249"/>
      <c r="M2" s="249"/>
      <c r="N2" s="249"/>
      <c r="O2" s="249"/>
      <c r="P2" s="249"/>
      <c r="Q2" s="249"/>
      <c r="R2" s="249"/>
      <c r="S2" s="249"/>
      <c r="T2" s="249"/>
      <c r="U2" s="249"/>
      <c r="V2" s="249"/>
      <c r="W2" s="249"/>
      <c r="X2" s="249"/>
    </row>
    <row r="3" ht="18" customHeight="1" spans="1:24">
      <c r="A3" s="250" t="s">
        <v>22</v>
      </c>
      <c r="B3" s="250"/>
      <c r="C3" s="250"/>
      <c r="D3" s="250"/>
      <c r="E3" s="250"/>
      <c r="F3" s="250"/>
      <c r="G3" s="250"/>
      <c r="H3" s="250"/>
      <c r="I3" s="250"/>
      <c r="J3" s="250"/>
      <c r="K3" s="79"/>
      <c r="L3" s="79"/>
      <c r="M3" s="79"/>
      <c r="N3" s="79"/>
      <c r="O3" s="79"/>
      <c r="P3" s="79"/>
      <c r="Q3" s="79"/>
      <c r="X3" s="259" t="s">
        <v>23</v>
      </c>
    </row>
    <row r="4" spans="1:24">
      <c r="A4" s="188" t="s">
        <v>212</v>
      </c>
      <c r="B4" s="188" t="s">
        <v>213</v>
      </c>
      <c r="C4" s="188" t="s">
        <v>214</v>
      </c>
      <c r="D4" s="188" t="s">
        <v>215</v>
      </c>
      <c r="E4" s="188" t="s">
        <v>216</v>
      </c>
      <c r="F4" s="188" t="s">
        <v>217</v>
      </c>
      <c r="G4" s="188" t="s">
        <v>218</v>
      </c>
      <c r="H4" s="188" t="s">
        <v>219</v>
      </c>
      <c r="I4" s="114" t="s">
        <v>220</v>
      </c>
      <c r="J4" s="114"/>
      <c r="K4" s="114"/>
      <c r="L4" s="114"/>
      <c r="M4" s="114"/>
      <c r="N4" s="114"/>
      <c r="O4" s="114"/>
      <c r="P4" s="114"/>
      <c r="Q4" s="114"/>
      <c r="R4" s="114"/>
      <c r="S4" s="114"/>
      <c r="T4" s="114"/>
      <c r="U4" s="114"/>
      <c r="V4" s="114"/>
      <c r="W4" s="114"/>
      <c r="X4" s="114"/>
    </row>
    <row r="5" spans="1:24">
      <c r="A5" s="188"/>
      <c r="B5" s="188"/>
      <c r="C5" s="188"/>
      <c r="D5" s="188"/>
      <c r="E5" s="188"/>
      <c r="F5" s="188"/>
      <c r="G5" s="188"/>
      <c r="H5" s="188"/>
      <c r="I5" s="114" t="s">
        <v>221</v>
      </c>
      <c r="J5" s="114" t="s">
        <v>222</v>
      </c>
      <c r="K5" s="114"/>
      <c r="L5" s="114"/>
      <c r="M5" s="114"/>
      <c r="N5" s="114"/>
      <c r="O5" s="100" t="s">
        <v>223</v>
      </c>
      <c r="P5" s="100"/>
      <c r="Q5" s="100"/>
      <c r="R5" s="114" t="s">
        <v>83</v>
      </c>
      <c r="S5" s="114" t="s">
        <v>84</v>
      </c>
      <c r="T5" s="114"/>
      <c r="U5" s="114"/>
      <c r="V5" s="114"/>
      <c r="W5" s="114"/>
      <c r="X5" s="114"/>
    </row>
    <row r="6" ht="13.5" customHeight="1" spans="1:24">
      <c r="A6" s="188"/>
      <c r="B6" s="188"/>
      <c r="C6" s="188"/>
      <c r="D6" s="188"/>
      <c r="E6" s="188"/>
      <c r="F6" s="188"/>
      <c r="G6" s="188"/>
      <c r="H6" s="188"/>
      <c r="I6" s="114"/>
      <c r="J6" s="119" t="s">
        <v>224</v>
      </c>
      <c r="K6" s="114" t="s">
        <v>225</v>
      </c>
      <c r="L6" s="114" t="s">
        <v>226</v>
      </c>
      <c r="M6" s="114" t="s">
        <v>227</v>
      </c>
      <c r="N6" s="114" t="s">
        <v>228</v>
      </c>
      <c r="O6" s="257" t="s">
        <v>80</v>
      </c>
      <c r="P6" s="257" t="s">
        <v>81</v>
      </c>
      <c r="Q6" s="257" t="s">
        <v>82</v>
      </c>
      <c r="R6" s="114"/>
      <c r="S6" s="114" t="s">
        <v>79</v>
      </c>
      <c r="T6" s="114" t="s">
        <v>86</v>
      </c>
      <c r="U6" s="114" t="s">
        <v>87</v>
      </c>
      <c r="V6" s="114" t="s">
        <v>88</v>
      </c>
      <c r="W6" s="114" t="s">
        <v>89</v>
      </c>
      <c r="X6" s="114" t="s">
        <v>90</v>
      </c>
    </row>
    <row r="7" ht="12.75" spans="1:24">
      <c r="A7" s="188"/>
      <c r="B7" s="188"/>
      <c r="C7" s="188"/>
      <c r="D7" s="188"/>
      <c r="E7" s="188"/>
      <c r="F7" s="188"/>
      <c r="G7" s="188"/>
      <c r="H7" s="188"/>
      <c r="I7" s="114"/>
      <c r="J7" s="121"/>
      <c r="K7" s="114"/>
      <c r="L7" s="114"/>
      <c r="M7" s="114"/>
      <c r="N7" s="114"/>
      <c r="O7" s="258"/>
      <c r="P7" s="258"/>
      <c r="Q7" s="258"/>
      <c r="R7" s="114"/>
      <c r="S7" s="114"/>
      <c r="T7" s="114"/>
      <c r="U7" s="114"/>
      <c r="V7" s="114"/>
      <c r="W7" s="114"/>
      <c r="X7" s="114"/>
    </row>
    <row r="8" ht="13.5" customHeight="1" spans="1:24">
      <c r="A8" s="251">
        <v>1</v>
      </c>
      <c r="B8" s="251">
        <v>2</v>
      </c>
      <c r="C8" s="251">
        <v>3</v>
      </c>
      <c r="D8" s="251">
        <v>4</v>
      </c>
      <c r="E8" s="251">
        <v>5</v>
      </c>
      <c r="F8" s="251">
        <v>6</v>
      </c>
      <c r="G8" s="251">
        <v>7</v>
      </c>
      <c r="H8" s="251">
        <v>8</v>
      </c>
      <c r="I8" s="251">
        <v>9</v>
      </c>
      <c r="J8" s="251">
        <v>10</v>
      </c>
      <c r="K8" s="251">
        <v>11</v>
      </c>
      <c r="L8" s="251">
        <v>12</v>
      </c>
      <c r="M8" s="251">
        <v>13</v>
      </c>
      <c r="N8" s="251">
        <v>14</v>
      </c>
      <c r="O8" s="251">
        <v>15</v>
      </c>
      <c r="P8" s="251">
        <v>16</v>
      </c>
      <c r="Q8" s="251">
        <v>17</v>
      </c>
      <c r="R8" s="251">
        <v>18</v>
      </c>
      <c r="S8" s="251">
        <v>19</v>
      </c>
      <c r="T8" s="251">
        <v>20</v>
      </c>
      <c r="U8" s="251">
        <v>21</v>
      </c>
      <c r="V8" s="251">
        <v>22</v>
      </c>
      <c r="W8" s="251">
        <v>23</v>
      </c>
      <c r="X8" s="251">
        <v>24</v>
      </c>
    </row>
    <row r="9" ht="26" customHeight="1" spans="1:24">
      <c r="A9" s="251" t="s">
        <v>229</v>
      </c>
      <c r="B9" s="252" t="s">
        <v>92</v>
      </c>
      <c r="C9" s="242" t="s">
        <v>230</v>
      </c>
      <c r="D9" s="242" t="s">
        <v>231</v>
      </c>
      <c r="E9" s="242" t="s">
        <v>114</v>
      </c>
      <c r="F9" s="242" t="s">
        <v>115</v>
      </c>
      <c r="G9" s="242" t="s">
        <v>232</v>
      </c>
      <c r="H9" s="242" t="s">
        <v>233</v>
      </c>
      <c r="I9" s="246">
        <v>1660560</v>
      </c>
      <c r="J9" s="246">
        <v>1660560</v>
      </c>
      <c r="K9" s="251"/>
      <c r="L9" s="251"/>
      <c r="M9" s="246">
        <v>1660560</v>
      </c>
      <c r="N9" s="251"/>
      <c r="O9" s="251"/>
      <c r="P9" s="251"/>
      <c r="Q9" s="251"/>
      <c r="R9" s="251"/>
      <c r="S9" s="251"/>
      <c r="T9" s="251"/>
      <c r="U9" s="251"/>
      <c r="V9" s="251"/>
      <c r="W9" s="251"/>
      <c r="X9" s="251"/>
    </row>
    <row r="10" ht="26" customHeight="1" spans="1:24">
      <c r="A10" s="251" t="s">
        <v>229</v>
      </c>
      <c r="B10" s="252" t="s">
        <v>92</v>
      </c>
      <c r="C10" s="242" t="s">
        <v>230</v>
      </c>
      <c r="D10" s="242" t="s">
        <v>231</v>
      </c>
      <c r="E10" s="242" t="s">
        <v>114</v>
      </c>
      <c r="F10" s="242" t="s">
        <v>115</v>
      </c>
      <c r="G10" s="242" t="s">
        <v>234</v>
      </c>
      <c r="H10" s="242" t="s">
        <v>235</v>
      </c>
      <c r="I10" s="246">
        <v>2533992</v>
      </c>
      <c r="J10" s="246">
        <v>2533992</v>
      </c>
      <c r="K10" s="251"/>
      <c r="L10" s="251"/>
      <c r="M10" s="246">
        <v>2533992</v>
      </c>
      <c r="N10" s="251"/>
      <c r="O10" s="251"/>
      <c r="P10" s="251"/>
      <c r="Q10" s="251"/>
      <c r="R10" s="251"/>
      <c r="S10" s="251"/>
      <c r="T10" s="251"/>
      <c r="U10" s="251"/>
      <c r="V10" s="251"/>
      <c r="W10" s="251"/>
      <c r="X10" s="251"/>
    </row>
    <row r="11" ht="26" customHeight="1" spans="1:24">
      <c r="A11" s="251" t="s">
        <v>229</v>
      </c>
      <c r="B11" s="252" t="s">
        <v>92</v>
      </c>
      <c r="C11" s="242" t="s">
        <v>230</v>
      </c>
      <c r="D11" s="242" t="s">
        <v>231</v>
      </c>
      <c r="E11" s="242" t="s">
        <v>114</v>
      </c>
      <c r="F11" s="242" t="s">
        <v>115</v>
      </c>
      <c r="G11" s="242" t="s">
        <v>236</v>
      </c>
      <c r="H11" s="242" t="s">
        <v>237</v>
      </c>
      <c r="I11" s="246">
        <v>138380</v>
      </c>
      <c r="J11" s="246">
        <v>138380</v>
      </c>
      <c r="K11" s="251"/>
      <c r="L11" s="251"/>
      <c r="M11" s="246">
        <v>138380</v>
      </c>
      <c r="N11" s="251"/>
      <c r="O11" s="251"/>
      <c r="P11" s="251"/>
      <c r="Q11" s="251"/>
      <c r="R11" s="251"/>
      <c r="S11" s="251"/>
      <c r="T11" s="251"/>
      <c r="U11" s="251"/>
      <c r="V11" s="251"/>
      <c r="W11" s="251"/>
      <c r="X11" s="251"/>
    </row>
    <row r="12" ht="26" customHeight="1" spans="1:24">
      <c r="A12" s="251" t="s">
        <v>229</v>
      </c>
      <c r="B12" s="252" t="s">
        <v>92</v>
      </c>
      <c r="C12" s="242" t="s">
        <v>238</v>
      </c>
      <c r="D12" s="242" t="s">
        <v>239</v>
      </c>
      <c r="E12" s="242" t="s">
        <v>134</v>
      </c>
      <c r="F12" s="242" t="s">
        <v>135</v>
      </c>
      <c r="G12" s="242" t="s">
        <v>240</v>
      </c>
      <c r="H12" s="242" t="s">
        <v>241</v>
      </c>
      <c r="I12" s="246">
        <v>643264</v>
      </c>
      <c r="J12" s="246">
        <v>643264</v>
      </c>
      <c r="K12" s="251"/>
      <c r="L12" s="251"/>
      <c r="M12" s="246">
        <v>643264</v>
      </c>
      <c r="N12" s="251"/>
      <c r="O12" s="251"/>
      <c r="P12" s="251"/>
      <c r="Q12" s="251"/>
      <c r="R12" s="251"/>
      <c r="S12" s="251"/>
      <c r="T12" s="251"/>
      <c r="U12" s="251"/>
      <c r="V12" s="251"/>
      <c r="W12" s="251"/>
      <c r="X12" s="251"/>
    </row>
    <row r="13" ht="26" customHeight="1" spans="1:24">
      <c r="A13" s="251" t="s">
        <v>229</v>
      </c>
      <c r="B13" s="252" t="s">
        <v>92</v>
      </c>
      <c r="C13" s="242" t="s">
        <v>238</v>
      </c>
      <c r="D13" s="242" t="s">
        <v>239</v>
      </c>
      <c r="E13" s="242" t="s">
        <v>136</v>
      </c>
      <c r="F13" s="242" t="s">
        <v>137</v>
      </c>
      <c r="G13" s="242" t="s">
        <v>242</v>
      </c>
      <c r="H13" s="242" t="s">
        <v>243</v>
      </c>
      <c r="I13" s="246">
        <v>209908</v>
      </c>
      <c r="J13" s="246">
        <v>209908</v>
      </c>
      <c r="K13" s="251"/>
      <c r="L13" s="251"/>
      <c r="M13" s="246">
        <v>209908</v>
      </c>
      <c r="N13" s="251"/>
      <c r="O13" s="251"/>
      <c r="P13" s="251"/>
      <c r="Q13" s="251"/>
      <c r="R13" s="251"/>
      <c r="S13" s="251"/>
      <c r="T13" s="251"/>
      <c r="U13" s="251"/>
      <c r="V13" s="251"/>
      <c r="W13" s="251"/>
      <c r="X13" s="251"/>
    </row>
    <row r="14" ht="26" customHeight="1" spans="1:24">
      <c r="A14" s="251" t="s">
        <v>229</v>
      </c>
      <c r="B14" s="252" t="s">
        <v>92</v>
      </c>
      <c r="C14" s="242" t="s">
        <v>238</v>
      </c>
      <c r="D14" s="242" t="s">
        <v>239</v>
      </c>
      <c r="E14" s="242" t="s">
        <v>150</v>
      </c>
      <c r="F14" s="242" t="s">
        <v>151</v>
      </c>
      <c r="G14" s="242" t="s">
        <v>244</v>
      </c>
      <c r="H14" s="242" t="s">
        <v>245</v>
      </c>
      <c r="I14" s="246">
        <v>338440</v>
      </c>
      <c r="J14" s="246">
        <v>338440</v>
      </c>
      <c r="K14" s="251"/>
      <c r="L14" s="251"/>
      <c r="M14" s="246">
        <v>338440</v>
      </c>
      <c r="N14" s="251"/>
      <c r="O14" s="251"/>
      <c r="P14" s="251"/>
      <c r="Q14" s="251"/>
      <c r="R14" s="251"/>
      <c r="S14" s="251"/>
      <c r="T14" s="251"/>
      <c r="U14" s="251"/>
      <c r="V14" s="251"/>
      <c r="W14" s="251"/>
      <c r="X14" s="251"/>
    </row>
    <row r="15" ht="26" customHeight="1" spans="1:24">
      <c r="A15" s="251" t="s">
        <v>229</v>
      </c>
      <c r="B15" s="252" t="s">
        <v>92</v>
      </c>
      <c r="C15" s="242" t="s">
        <v>238</v>
      </c>
      <c r="D15" s="242" t="s">
        <v>239</v>
      </c>
      <c r="E15" s="242" t="s">
        <v>152</v>
      </c>
      <c r="F15" s="242" t="s">
        <v>153</v>
      </c>
      <c r="G15" s="242" t="s">
        <v>246</v>
      </c>
      <c r="H15" s="242" t="s">
        <v>247</v>
      </c>
      <c r="I15" s="246">
        <v>275520</v>
      </c>
      <c r="J15" s="246">
        <v>275520</v>
      </c>
      <c r="K15" s="251"/>
      <c r="L15" s="251"/>
      <c r="M15" s="246">
        <v>275520</v>
      </c>
      <c r="N15" s="251"/>
      <c r="O15" s="251"/>
      <c r="P15" s="251"/>
      <c r="Q15" s="251"/>
      <c r="R15" s="251"/>
      <c r="S15" s="251"/>
      <c r="T15" s="251"/>
      <c r="U15" s="251"/>
      <c r="V15" s="251"/>
      <c r="W15" s="251"/>
      <c r="X15" s="251"/>
    </row>
    <row r="16" ht="26" customHeight="1" spans="1:24">
      <c r="A16" s="251" t="s">
        <v>229</v>
      </c>
      <c r="B16" s="252" t="s">
        <v>92</v>
      </c>
      <c r="C16" s="242" t="s">
        <v>238</v>
      </c>
      <c r="D16" s="242" t="s">
        <v>239</v>
      </c>
      <c r="E16" s="242" t="s">
        <v>154</v>
      </c>
      <c r="F16" s="242" t="s">
        <v>155</v>
      </c>
      <c r="G16" s="242" t="s">
        <v>248</v>
      </c>
      <c r="H16" s="242" t="s">
        <v>249</v>
      </c>
      <c r="I16" s="246">
        <v>8064</v>
      </c>
      <c r="J16" s="246">
        <v>8064</v>
      </c>
      <c r="K16" s="251"/>
      <c r="L16" s="251"/>
      <c r="M16" s="246">
        <v>8064</v>
      </c>
      <c r="N16" s="251"/>
      <c r="O16" s="251"/>
      <c r="P16" s="251"/>
      <c r="Q16" s="251"/>
      <c r="R16" s="251"/>
      <c r="S16" s="251"/>
      <c r="T16" s="251"/>
      <c r="U16" s="251"/>
      <c r="V16" s="251"/>
      <c r="W16" s="251"/>
      <c r="X16" s="251"/>
    </row>
    <row r="17" ht="26" customHeight="1" spans="1:24">
      <c r="A17" s="251" t="s">
        <v>229</v>
      </c>
      <c r="B17" s="252" t="s">
        <v>92</v>
      </c>
      <c r="C17" s="242" t="s">
        <v>250</v>
      </c>
      <c r="D17" s="242" t="s">
        <v>161</v>
      </c>
      <c r="E17" s="242" t="s">
        <v>160</v>
      </c>
      <c r="F17" s="242" t="s">
        <v>161</v>
      </c>
      <c r="G17" s="242" t="s">
        <v>251</v>
      </c>
      <c r="H17" s="242" t="s">
        <v>161</v>
      </c>
      <c r="I17" s="246">
        <v>671844</v>
      </c>
      <c r="J17" s="246">
        <v>671844</v>
      </c>
      <c r="K17" s="251"/>
      <c r="L17" s="251"/>
      <c r="M17" s="246">
        <v>671844</v>
      </c>
      <c r="N17" s="251"/>
      <c r="O17" s="251"/>
      <c r="P17" s="251"/>
      <c r="Q17" s="251"/>
      <c r="R17" s="251"/>
      <c r="S17" s="251"/>
      <c r="T17" s="251"/>
      <c r="U17" s="251"/>
      <c r="V17" s="251"/>
      <c r="W17" s="251"/>
      <c r="X17" s="251"/>
    </row>
    <row r="18" ht="26" customHeight="1" spans="1:24">
      <c r="A18" s="251" t="s">
        <v>229</v>
      </c>
      <c r="B18" s="252" t="s">
        <v>92</v>
      </c>
      <c r="C18" s="242" t="s">
        <v>252</v>
      </c>
      <c r="D18" s="242" t="s">
        <v>253</v>
      </c>
      <c r="E18" s="242" t="s">
        <v>132</v>
      </c>
      <c r="F18" s="242" t="s">
        <v>133</v>
      </c>
      <c r="G18" s="242" t="s">
        <v>254</v>
      </c>
      <c r="H18" s="242" t="s">
        <v>255</v>
      </c>
      <c r="I18" s="246">
        <v>352800</v>
      </c>
      <c r="J18" s="246">
        <v>352800</v>
      </c>
      <c r="K18" s="251"/>
      <c r="L18" s="251"/>
      <c r="M18" s="246">
        <v>352800</v>
      </c>
      <c r="N18" s="251"/>
      <c r="O18" s="251"/>
      <c r="P18" s="251"/>
      <c r="Q18" s="251"/>
      <c r="R18" s="251"/>
      <c r="S18" s="251"/>
      <c r="T18" s="251"/>
      <c r="U18" s="251"/>
      <c r="V18" s="251"/>
      <c r="W18" s="251"/>
      <c r="X18" s="251"/>
    </row>
    <row r="19" ht="26" customHeight="1" spans="1:24">
      <c r="A19" s="251" t="s">
        <v>229</v>
      </c>
      <c r="B19" s="252" t="s">
        <v>92</v>
      </c>
      <c r="C19" s="242" t="s">
        <v>256</v>
      </c>
      <c r="D19" s="242" t="s">
        <v>257</v>
      </c>
      <c r="E19" s="242" t="s">
        <v>114</v>
      </c>
      <c r="F19" s="242" t="s">
        <v>115</v>
      </c>
      <c r="G19" s="242" t="s">
        <v>258</v>
      </c>
      <c r="H19" s="242" t="s">
        <v>259</v>
      </c>
      <c r="I19" s="246">
        <v>309600</v>
      </c>
      <c r="J19" s="246">
        <v>309600</v>
      </c>
      <c r="K19" s="251"/>
      <c r="L19" s="251"/>
      <c r="M19" s="246">
        <v>309600</v>
      </c>
      <c r="N19" s="251"/>
      <c r="O19" s="251"/>
      <c r="P19" s="251"/>
      <c r="Q19" s="251"/>
      <c r="R19" s="251"/>
      <c r="S19" s="251"/>
      <c r="T19" s="251"/>
      <c r="U19" s="251"/>
      <c r="V19" s="251"/>
      <c r="W19" s="251"/>
      <c r="X19" s="251"/>
    </row>
    <row r="20" ht="26" customHeight="1" spans="1:24">
      <c r="A20" s="251" t="s">
        <v>229</v>
      </c>
      <c r="B20" s="252" t="s">
        <v>92</v>
      </c>
      <c r="C20" s="242" t="s">
        <v>260</v>
      </c>
      <c r="D20" s="242" t="s">
        <v>261</v>
      </c>
      <c r="E20" s="242" t="s">
        <v>114</v>
      </c>
      <c r="F20" s="242" t="s">
        <v>115</v>
      </c>
      <c r="G20" s="242" t="s">
        <v>262</v>
      </c>
      <c r="H20" s="242" t="s">
        <v>263</v>
      </c>
      <c r="I20" s="246">
        <v>198536</v>
      </c>
      <c r="J20" s="246">
        <v>198536</v>
      </c>
      <c r="K20" s="251"/>
      <c r="L20" s="251"/>
      <c r="M20" s="246">
        <v>198536</v>
      </c>
      <c r="N20" s="251"/>
      <c r="O20" s="251"/>
      <c r="P20" s="251"/>
      <c r="Q20" s="251"/>
      <c r="R20" s="251"/>
      <c r="S20" s="251"/>
      <c r="T20" s="251"/>
      <c r="U20" s="251"/>
      <c r="V20" s="251"/>
      <c r="W20" s="251"/>
      <c r="X20" s="251"/>
    </row>
    <row r="21" ht="26" customHeight="1" spans="1:24">
      <c r="A21" s="251" t="s">
        <v>229</v>
      </c>
      <c r="B21" s="252" t="s">
        <v>92</v>
      </c>
      <c r="C21" s="242" t="s">
        <v>260</v>
      </c>
      <c r="D21" s="242" t="s">
        <v>261</v>
      </c>
      <c r="E21" s="242" t="s">
        <v>114</v>
      </c>
      <c r="F21" s="242" t="s">
        <v>115</v>
      </c>
      <c r="G21" s="242" t="s">
        <v>264</v>
      </c>
      <c r="H21" s="242" t="s">
        <v>265</v>
      </c>
      <c r="I21" s="246">
        <v>12000</v>
      </c>
      <c r="J21" s="246">
        <v>12000</v>
      </c>
      <c r="K21" s="251"/>
      <c r="L21" s="251"/>
      <c r="M21" s="246">
        <v>12000</v>
      </c>
      <c r="N21" s="251"/>
      <c r="O21" s="251"/>
      <c r="P21" s="251"/>
      <c r="Q21" s="251"/>
      <c r="R21" s="251"/>
      <c r="S21" s="251"/>
      <c r="T21" s="251"/>
      <c r="U21" s="251"/>
      <c r="V21" s="251"/>
      <c r="W21" s="251"/>
      <c r="X21" s="251"/>
    </row>
    <row r="22" ht="26" customHeight="1" spans="1:24">
      <c r="A22" s="251" t="s">
        <v>229</v>
      </c>
      <c r="B22" s="252" t="s">
        <v>92</v>
      </c>
      <c r="C22" s="242" t="s">
        <v>260</v>
      </c>
      <c r="D22" s="242" t="s">
        <v>261</v>
      </c>
      <c r="E22" s="242" t="s">
        <v>114</v>
      </c>
      <c r="F22" s="242" t="s">
        <v>115</v>
      </c>
      <c r="G22" s="242" t="s">
        <v>266</v>
      </c>
      <c r="H22" s="242" t="s">
        <v>267</v>
      </c>
      <c r="I22" s="246">
        <v>60000</v>
      </c>
      <c r="J22" s="246">
        <v>60000</v>
      </c>
      <c r="K22" s="251"/>
      <c r="L22" s="251"/>
      <c r="M22" s="246">
        <v>60000</v>
      </c>
      <c r="N22" s="251"/>
      <c r="O22" s="251"/>
      <c r="P22" s="251"/>
      <c r="Q22" s="251"/>
      <c r="R22" s="251"/>
      <c r="S22" s="251"/>
      <c r="T22" s="251"/>
      <c r="U22" s="251"/>
      <c r="V22" s="251"/>
      <c r="W22" s="251"/>
      <c r="X22" s="251"/>
    </row>
    <row r="23" ht="26" customHeight="1" spans="1:24">
      <c r="A23" s="251" t="s">
        <v>229</v>
      </c>
      <c r="B23" s="252" t="s">
        <v>92</v>
      </c>
      <c r="C23" s="242" t="s">
        <v>260</v>
      </c>
      <c r="D23" s="242" t="s">
        <v>261</v>
      </c>
      <c r="E23" s="242" t="s">
        <v>114</v>
      </c>
      <c r="F23" s="242" t="s">
        <v>115</v>
      </c>
      <c r="G23" s="242" t="s">
        <v>268</v>
      </c>
      <c r="H23" s="242" t="s">
        <v>269</v>
      </c>
      <c r="I23" s="246">
        <v>10000</v>
      </c>
      <c r="J23" s="246">
        <v>10000</v>
      </c>
      <c r="K23" s="251"/>
      <c r="L23" s="251"/>
      <c r="M23" s="246">
        <v>10000</v>
      </c>
      <c r="N23" s="251"/>
      <c r="O23" s="251"/>
      <c r="P23" s="251"/>
      <c r="Q23" s="251"/>
      <c r="R23" s="251"/>
      <c r="S23" s="251"/>
      <c r="T23" s="251"/>
      <c r="U23" s="251"/>
      <c r="V23" s="251"/>
      <c r="W23" s="251"/>
      <c r="X23" s="251"/>
    </row>
    <row r="24" ht="26" customHeight="1" spans="1:24">
      <c r="A24" s="251" t="s">
        <v>229</v>
      </c>
      <c r="B24" s="252" t="s">
        <v>92</v>
      </c>
      <c r="C24" s="242" t="s">
        <v>260</v>
      </c>
      <c r="D24" s="242" t="s">
        <v>261</v>
      </c>
      <c r="E24" s="242" t="s">
        <v>114</v>
      </c>
      <c r="F24" s="242" t="s">
        <v>115</v>
      </c>
      <c r="G24" s="242" t="s">
        <v>270</v>
      </c>
      <c r="H24" s="242" t="s">
        <v>271</v>
      </c>
      <c r="I24" s="246">
        <v>140000</v>
      </c>
      <c r="J24" s="246">
        <v>140000</v>
      </c>
      <c r="K24" s="251"/>
      <c r="L24" s="251"/>
      <c r="M24" s="246">
        <v>140000</v>
      </c>
      <c r="N24" s="251"/>
      <c r="O24" s="251"/>
      <c r="P24" s="251"/>
      <c r="Q24" s="251"/>
      <c r="R24" s="251"/>
      <c r="S24" s="251"/>
      <c r="T24" s="251"/>
      <c r="U24" s="251"/>
      <c r="V24" s="251"/>
      <c r="W24" s="251"/>
      <c r="X24" s="251"/>
    </row>
    <row r="25" ht="26" customHeight="1" spans="1:24">
      <c r="A25" s="251" t="s">
        <v>229</v>
      </c>
      <c r="B25" s="252" t="s">
        <v>92</v>
      </c>
      <c r="C25" s="242" t="s">
        <v>260</v>
      </c>
      <c r="D25" s="242" t="s">
        <v>261</v>
      </c>
      <c r="E25" s="242" t="s">
        <v>114</v>
      </c>
      <c r="F25" s="242" t="s">
        <v>115</v>
      </c>
      <c r="G25" s="242" t="s">
        <v>272</v>
      </c>
      <c r="H25" s="242" t="s">
        <v>273</v>
      </c>
      <c r="I25" s="246">
        <v>162600</v>
      </c>
      <c r="J25" s="246">
        <v>162600</v>
      </c>
      <c r="K25" s="251"/>
      <c r="L25" s="251"/>
      <c r="M25" s="246">
        <v>162600</v>
      </c>
      <c r="N25" s="251"/>
      <c r="O25" s="251"/>
      <c r="P25" s="251"/>
      <c r="Q25" s="251"/>
      <c r="R25" s="251"/>
      <c r="S25" s="251"/>
      <c r="T25" s="251"/>
      <c r="U25" s="251"/>
      <c r="V25" s="251"/>
      <c r="W25" s="251"/>
      <c r="X25" s="251"/>
    </row>
    <row r="26" ht="26" customHeight="1" spans="1:24">
      <c r="A26" s="251" t="s">
        <v>229</v>
      </c>
      <c r="B26" s="252" t="s">
        <v>92</v>
      </c>
      <c r="C26" s="242" t="s">
        <v>260</v>
      </c>
      <c r="D26" s="242" t="s">
        <v>261</v>
      </c>
      <c r="E26" s="242" t="s">
        <v>114</v>
      </c>
      <c r="F26" s="242" t="s">
        <v>115</v>
      </c>
      <c r="G26" s="242" t="s">
        <v>274</v>
      </c>
      <c r="H26" s="242" t="s">
        <v>275</v>
      </c>
      <c r="I26" s="246">
        <v>114800</v>
      </c>
      <c r="J26" s="246">
        <v>114800</v>
      </c>
      <c r="K26" s="251"/>
      <c r="L26" s="251"/>
      <c r="M26" s="246">
        <v>114800</v>
      </c>
      <c r="N26" s="251"/>
      <c r="O26" s="251"/>
      <c r="P26" s="251"/>
      <c r="Q26" s="251"/>
      <c r="R26" s="251"/>
      <c r="S26" s="251"/>
      <c r="T26" s="251"/>
      <c r="U26" s="251"/>
      <c r="V26" s="251"/>
      <c r="W26" s="251"/>
      <c r="X26" s="251"/>
    </row>
    <row r="27" ht="26" customHeight="1" spans="1:24">
      <c r="A27" s="251" t="s">
        <v>229</v>
      </c>
      <c r="B27" s="252" t="s">
        <v>92</v>
      </c>
      <c r="C27" s="242" t="s">
        <v>260</v>
      </c>
      <c r="D27" s="242" t="s">
        <v>261</v>
      </c>
      <c r="E27" s="242" t="s">
        <v>132</v>
      </c>
      <c r="F27" s="242" t="s">
        <v>133</v>
      </c>
      <c r="G27" s="242" t="s">
        <v>274</v>
      </c>
      <c r="H27" s="242" t="s">
        <v>275</v>
      </c>
      <c r="I27" s="246">
        <v>26600</v>
      </c>
      <c r="J27" s="246">
        <v>26600</v>
      </c>
      <c r="K27" s="251"/>
      <c r="L27" s="251"/>
      <c r="M27" s="246">
        <v>26600</v>
      </c>
      <c r="N27" s="251"/>
      <c r="O27" s="251"/>
      <c r="P27" s="251"/>
      <c r="Q27" s="251"/>
      <c r="R27" s="251"/>
      <c r="S27" s="251"/>
      <c r="T27" s="251"/>
      <c r="U27" s="251"/>
      <c r="V27" s="251"/>
      <c r="W27" s="251"/>
      <c r="X27" s="251"/>
    </row>
    <row r="28" ht="26" customHeight="1" spans="1:24">
      <c r="A28" s="251" t="s">
        <v>229</v>
      </c>
      <c r="B28" s="252" t="s">
        <v>92</v>
      </c>
      <c r="C28" s="242" t="s">
        <v>276</v>
      </c>
      <c r="D28" s="242" t="s">
        <v>277</v>
      </c>
      <c r="E28" s="242" t="s">
        <v>114</v>
      </c>
      <c r="F28" s="242" t="s">
        <v>115</v>
      </c>
      <c r="G28" s="242" t="s">
        <v>278</v>
      </c>
      <c r="H28" s="242" t="s">
        <v>279</v>
      </c>
      <c r="I28" s="246">
        <v>60000</v>
      </c>
      <c r="J28" s="246">
        <v>60000</v>
      </c>
      <c r="K28" s="251"/>
      <c r="L28" s="251"/>
      <c r="M28" s="246">
        <v>60000</v>
      </c>
      <c r="N28" s="251"/>
      <c r="O28" s="251"/>
      <c r="P28" s="251"/>
      <c r="Q28" s="251"/>
      <c r="R28" s="251"/>
      <c r="S28" s="251"/>
      <c r="T28" s="251"/>
      <c r="U28" s="251"/>
      <c r="V28" s="251"/>
      <c r="W28" s="251"/>
      <c r="X28" s="251"/>
    </row>
    <row r="29" ht="26" customHeight="1" spans="1:24">
      <c r="A29" s="251" t="s">
        <v>229</v>
      </c>
      <c r="B29" s="252" t="s">
        <v>92</v>
      </c>
      <c r="C29" s="242" t="s">
        <v>280</v>
      </c>
      <c r="D29" s="242" t="s">
        <v>281</v>
      </c>
      <c r="E29" s="242" t="s">
        <v>114</v>
      </c>
      <c r="F29" s="242" t="s">
        <v>115</v>
      </c>
      <c r="G29" s="242" t="s">
        <v>236</v>
      </c>
      <c r="H29" s="242" t="s">
        <v>237</v>
      </c>
      <c r="I29" s="246">
        <v>1341720</v>
      </c>
      <c r="J29" s="246">
        <v>1341720</v>
      </c>
      <c r="K29" s="251"/>
      <c r="L29" s="251"/>
      <c r="M29" s="246">
        <v>1341720</v>
      </c>
      <c r="N29" s="251"/>
      <c r="O29" s="251"/>
      <c r="P29" s="251"/>
      <c r="Q29" s="251"/>
      <c r="R29" s="251"/>
      <c r="S29" s="251"/>
      <c r="T29" s="251"/>
      <c r="U29" s="251"/>
      <c r="V29" s="251"/>
      <c r="W29" s="251"/>
      <c r="X29" s="251"/>
    </row>
    <row r="30" ht="26" customHeight="1" spans="1:24">
      <c r="A30" s="251" t="s">
        <v>229</v>
      </c>
      <c r="B30" s="252" t="s">
        <v>92</v>
      </c>
      <c r="C30" s="242" t="s">
        <v>282</v>
      </c>
      <c r="D30" s="242" t="s">
        <v>283</v>
      </c>
      <c r="E30" s="242" t="s">
        <v>114</v>
      </c>
      <c r="F30" s="242" t="s">
        <v>115</v>
      </c>
      <c r="G30" s="242" t="s">
        <v>284</v>
      </c>
      <c r="H30" s="242" t="s">
        <v>285</v>
      </c>
      <c r="I30" s="246">
        <v>3828360</v>
      </c>
      <c r="J30" s="246">
        <v>3828360</v>
      </c>
      <c r="K30" s="251"/>
      <c r="L30" s="251"/>
      <c r="M30" s="246">
        <v>3828360</v>
      </c>
      <c r="N30" s="251"/>
      <c r="O30" s="251"/>
      <c r="P30" s="251"/>
      <c r="Q30" s="251"/>
      <c r="R30" s="251"/>
      <c r="S30" s="251"/>
      <c r="T30" s="251"/>
      <c r="U30" s="251"/>
      <c r="V30" s="251"/>
      <c r="W30" s="251"/>
      <c r="X30" s="251"/>
    </row>
    <row r="31" ht="26" customHeight="1" spans="1:24">
      <c r="A31" s="251" t="s">
        <v>229</v>
      </c>
      <c r="B31" s="252" t="s">
        <v>92</v>
      </c>
      <c r="C31" s="242" t="s">
        <v>286</v>
      </c>
      <c r="D31" s="242" t="s">
        <v>208</v>
      </c>
      <c r="E31" s="242" t="s">
        <v>114</v>
      </c>
      <c r="F31" s="242" t="s">
        <v>115</v>
      </c>
      <c r="G31" s="242" t="s">
        <v>287</v>
      </c>
      <c r="H31" s="242" t="s">
        <v>208</v>
      </c>
      <c r="I31" s="246">
        <v>7464</v>
      </c>
      <c r="J31" s="246">
        <v>7464</v>
      </c>
      <c r="K31" s="251"/>
      <c r="L31" s="251"/>
      <c r="M31" s="246">
        <v>7464</v>
      </c>
      <c r="N31" s="251"/>
      <c r="O31" s="251"/>
      <c r="P31" s="251"/>
      <c r="Q31" s="251"/>
      <c r="R31" s="251"/>
      <c r="S31" s="251"/>
      <c r="T31" s="251"/>
      <c r="U31" s="251"/>
      <c r="V31" s="251"/>
      <c r="W31" s="251"/>
      <c r="X31" s="251"/>
    </row>
    <row r="32" ht="26" customHeight="1" spans="1:24">
      <c r="A32" s="251" t="s">
        <v>229</v>
      </c>
      <c r="B32" s="252" t="s">
        <v>92</v>
      </c>
      <c r="C32" s="242" t="s">
        <v>288</v>
      </c>
      <c r="D32" s="242" t="s">
        <v>289</v>
      </c>
      <c r="E32" s="242" t="s">
        <v>114</v>
      </c>
      <c r="F32" s="242" t="s">
        <v>115</v>
      </c>
      <c r="G32" s="242" t="s">
        <v>290</v>
      </c>
      <c r="H32" s="242" t="s">
        <v>289</v>
      </c>
      <c r="I32" s="246">
        <v>57000</v>
      </c>
      <c r="J32" s="246">
        <v>57000</v>
      </c>
      <c r="K32" s="251"/>
      <c r="L32" s="251"/>
      <c r="M32" s="246">
        <v>57000</v>
      </c>
      <c r="N32" s="251"/>
      <c r="O32" s="251"/>
      <c r="P32" s="251"/>
      <c r="Q32" s="251"/>
      <c r="R32" s="251"/>
      <c r="S32" s="251"/>
      <c r="T32" s="251"/>
      <c r="U32" s="251"/>
      <c r="V32" s="251"/>
      <c r="W32" s="251"/>
      <c r="X32" s="251"/>
    </row>
    <row r="33" ht="26" customHeight="1" spans="1:24">
      <c r="A33" s="251" t="s">
        <v>229</v>
      </c>
      <c r="B33" s="252" t="s">
        <v>92</v>
      </c>
      <c r="C33" s="242" t="s">
        <v>291</v>
      </c>
      <c r="D33" s="242" t="s">
        <v>292</v>
      </c>
      <c r="E33" s="242" t="s">
        <v>109</v>
      </c>
      <c r="F33" s="242" t="s">
        <v>108</v>
      </c>
      <c r="G33" s="242" t="s">
        <v>254</v>
      </c>
      <c r="H33" s="242" t="s">
        <v>255</v>
      </c>
      <c r="I33" s="246">
        <v>6570</v>
      </c>
      <c r="J33" s="246">
        <v>6570</v>
      </c>
      <c r="K33" s="251"/>
      <c r="L33" s="251"/>
      <c r="M33" s="246">
        <v>6570</v>
      </c>
      <c r="N33" s="251"/>
      <c r="O33" s="251"/>
      <c r="P33" s="251"/>
      <c r="Q33" s="251"/>
      <c r="R33" s="251"/>
      <c r="S33" s="251"/>
      <c r="T33" s="251"/>
      <c r="U33" s="251"/>
      <c r="V33" s="251"/>
      <c r="W33" s="251"/>
      <c r="X33" s="251"/>
    </row>
    <row r="34" ht="26" customHeight="1" spans="1:24">
      <c r="A34" s="253" t="s">
        <v>162</v>
      </c>
      <c r="B34" s="254"/>
      <c r="C34" s="254"/>
      <c r="D34" s="254"/>
      <c r="E34" s="254"/>
      <c r="F34" s="254"/>
      <c r="G34" s="254"/>
      <c r="H34" s="255"/>
      <c r="I34" s="246">
        <v>13168022</v>
      </c>
      <c r="J34" s="246">
        <v>13168022</v>
      </c>
      <c r="K34" s="256"/>
      <c r="L34" s="256"/>
      <c r="M34" s="246">
        <v>13168022</v>
      </c>
      <c r="N34" s="256"/>
      <c r="O34" s="256"/>
      <c r="P34" s="256"/>
      <c r="Q34" s="256"/>
      <c r="R34" s="256"/>
      <c r="S34" s="256"/>
      <c r="T34" s="256"/>
      <c r="U34" s="256"/>
      <c r="V34" s="256"/>
      <c r="W34" s="256"/>
      <c r="X34" s="256" t="s">
        <v>93</v>
      </c>
    </row>
  </sheetData>
  <mergeCells count="31">
    <mergeCell ref="A2:X2"/>
    <mergeCell ref="A3:J3"/>
    <mergeCell ref="I4:X4"/>
    <mergeCell ref="J5:N5"/>
    <mergeCell ref="O5:Q5"/>
    <mergeCell ref="S5:X5"/>
    <mergeCell ref="A34:H34"/>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4"/>
  <sheetViews>
    <sheetView topLeftCell="D10" workbookViewId="0">
      <selection activeCell="I34" sqref="I34"/>
    </sheetView>
  </sheetViews>
  <sheetFormatPr defaultColWidth="8.88571428571429" defaultRowHeight="14.25" customHeight="1"/>
  <cols>
    <col min="1" max="1" width="19.7142857142857" style="79" customWidth="1"/>
    <col min="2" max="2" width="22.8571428571429" style="79" customWidth="1"/>
    <col min="3" max="3" width="35.5714285714286" style="79" customWidth="1"/>
    <col min="4" max="4" width="16.8571428571429" style="79" customWidth="1"/>
    <col min="5" max="5" width="11.1333333333333" style="79" customWidth="1"/>
    <col min="6" max="6" width="15.2857142857143" style="79" customWidth="1"/>
    <col min="7" max="7" width="9.84761904761905" style="79" customWidth="1"/>
    <col min="8" max="8" width="15.8571428571429" style="79" customWidth="1"/>
    <col min="9" max="9" width="25.1428571428571" style="79" customWidth="1"/>
    <col min="10" max="10" width="13.2857142857143" style="79" customWidth="1"/>
    <col min="11" max="11" width="18.2857142857143" style="79" customWidth="1"/>
    <col min="12" max="12" width="10" style="79" customWidth="1"/>
    <col min="13" max="13" width="10.5714285714286" style="79" customWidth="1"/>
    <col min="14" max="14" width="15.5714285714286" style="79" customWidth="1"/>
    <col min="15" max="15" width="10.4285714285714" style="79" customWidth="1"/>
    <col min="16" max="17" width="11.1333333333333" style="79" customWidth="1"/>
    <col min="18" max="18" width="9.13333333333333" style="79" customWidth="1"/>
    <col min="19" max="19" width="10.2857142857143" style="79" customWidth="1"/>
    <col min="20" max="22" width="11.7142857142857" style="79" customWidth="1"/>
    <col min="23" max="23" width="10.2857142857143" style="79" customWidth="1"/>
    <col min="24" max="24" width="9.13333333333333" style="79" customWidth="1"/>
    <col min="25" max="16384" width="9.13333333333333" style="79"/>
  </cols>
  <sheetData>
    <row r="1" ht="13.5" customHeight="1" spans="1:23">
      <c r="A1" s="79" t="s">
        <v>293</v>
      </c>
      <c r="E1" s="244"/>
      <c r="F1" s="244"/>
      <c r="G1" s="244"/>
      <c r="H1" s="244"/>
      <c r="I1" s="81"/>
      <c r="J1" s="81"/>
      <c r="K1" s="81"/>
      <c r="L1" s="81"/>
      <c r="M1" s="81"/>
      <c r="N1" s="81"/>
      <c r="O1" s="81"/>
      <c r="P1" s="81"/>
      <c r="Q1" s="81"/>
      <c r="W1" s="82"/>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60" t="s">
        <v>22</v>
      </c>
      <c r="B3" s="160"/>
      <c r="C3" s="84"/>
      <c r="D3" s="84"/>
      <c r="E3" s="84"/>
      <c r="F3" s="84"/>
      <c r="G3" s="84"/>
      <c r="H3" s="84"/>
      <c r="I3" s="85"/>
      <c r="J3" s="85"/>
      <c r="K3" s="85"/>
      <c r="L3" s="85"/>
      <c r="M3" s="85"/>
      <c r="N3" s="85"/>
      <c r="O3" s="85"/>
      <c r="P3" s="85"/>
      <c r="Q3" s="85"/>
      <c r="W3" s="157" t="s">
        <v>204</v>
      </c>
    </row>
    <row r="4" ht="15.75" customHeight="1" spans="1:23">
      <c r="A4" s="130" t="s">
        <v>294</v>
      </c>
      <c r="B4" s="130" t="s">
        <v>214</v>
      </c>
      <c r="C4" s="130" t="s">
        <v>215</v>
      </c>
      <c r="D4" s="130" t="s">
        <v>295</v>
      </c>
      <c r="E4" s="130" t="s">
        <v>216</v>
      </c>
      <c r="F4" s="130" t="s">
        <v>217</v>
      </c>
      <c r="G4" s="130" t="s">
        <v>296</v>
      </c>
      <c r="H4" s="130" t="s">
        <v>297</v>
      </c>
      <c r="I4" s="130" t="s">
        <v>77</v>
      </c>
      <c r="J4" s="100" t="s">
        <v>298</v>
      </c>
      <c r="K4" s="100"/>
      <c r="L4" s="100"/>
      <c r="M4" s="100"/>
      <c r="N4" s="100" t="s">
        <v>223</v>
      </c>
      <c r="O4" s="100"/>
      <c r="P4" s="100"/>
      <c r="Q4" s="191" t="s">
        <v>83</v>
      </c>
      <c r="R4" s="100" t="s">
        <v>84</v>
      </c>
      <c r="S4" s="100"/>
      <c r="T4" s="100"/>
      <c r="U4" s="100"/>
      <c r="V4" s="100"/>
      <c r="W4" s="100"/>
    </row>
    <row r="5" ht="17.25" customHeight="1" spans="1:23">
      <c r="A5" s="130"/>
      <c r="B5" s="130"/>
      <c r="C5" s="130"/>
      <c r="D5" s="130"/>
      <c r="E5" s="130"/>
      <c r="F5" s="130"/>
      <c r="G5" s="130"/>
      <c r="H5" s="130"/>
      <c r="I5" s="130"/>
      <c r="J5" s="100" t="s">
        <v>80</v>
      </c>
      <c r="K5" s="100"/>
      <c r="L5" s="191" t="s">
        <v>81</v>
      </c>
      <c r="M5" s="191" t="s">
        <v>82</v>
      </c>
      <c r="N5" s="191" t="s">
        <v>80</v>
      </c>
      <c r="O5" s="191" t="s">
        <v>81</v>
      </c>
      <c r="P5" s="191" t="s">
        <v>82</v>
      </c>
      <c r="Q5" s="191"/>
      <c r="R5" s="191" t="s">
        <v>79</v>
      </c>
      <c r="S5" s="191" t="s">
        <v>86</v>
      </c>
      <c r="T5" s="191" t="s">
        <v>299</v>
      </c>
      <c r="U5" s="247" t="s">
        <v>88</v>
      </c>
      <c r="V5" s="191" t="s">
        <v>89</v>
      </c>
      <c r="W5" s="191" t="s">
        <v>90</v>
      </c>
    </row>
    <row r="6" spans="1:23">
      <c r="A6" s="130"/>
      <c r="B6" s="130"/>
      <c r="C6" s="130"/>
      <c r="D6" s="130"/>
      <c r="E6" s="130"/>
      <c r="F6" s="130"/>
      <c r="G6" s="130"/>
      <c r="H6" s="130"/>
      <c r="I6" s="130"/>
      <c r="J6" s="245" t="s">
        <v>79</v>
      </c>
      <c r="K6" s="245" t="s">
        <v>300</v>
      </c>
      <c r="L6" s="191"/>
      <c r="M6" s="191"/>
      <c r="N6" s="191"/>
      <c r="O6" s="191"/>
      <c r="P6" s="191"/>
      <c r="Q6" s="191"/>
      <c r="R6" s="191"/>
      <c r="S6" s="191"/>
      <c r="T6" s="191"/>
      <c r="U6" s="247"/>
      <c r="V6" s="191"/>
      <c r="W6" s="191"/>
    </row>
    <row r="7" ht="15" customHeight="1" spans="1:23">
      <c r="A7" s="241">
        <v>1</v>
      </c>
      <c r="B7" s="241">
        <v>2</v>
      </c>
      <c r="C7" s="241">
        <v>3</v>
      </c>
      <c r="D7" s="241">
        <v>4</v>
      </c>
      <c r="E7" s="241">
        <v>5</v>
      </c>
      <c r="F7" s="241">
        <v>6</v>
      </c>
      <c r="G7" s="241">
        <v>7</v>
      </c>
      <c r="H7" s="241">
        <v>8</v>
      </c>
      <c r="I7" s="241">
        <v>9</v>
      </c>
      <c r="J7" s="241">
        <v>10</v>
      </c>
      <c r="K7" s="241">
        <v>11</v>
      </c>
      <c r="L7" s="241">
        <v>12</v>
      </c>
      <c r="M7" s="241">
        <v>13</v>
      </c>
      <c r="N7" s="241">
        <v>14</v>
      </c>
      <c r="O7" s="241">
        <v>15</v>
      </c>
      <c r="P7" s="241">
        <v>16</v>
      </c>
      <c r="Q7" s="241">
        <v>17</v>
      </c>
      <c r="R7" s="241">
        <v>18</v>
      </c>
      <c r="S7" s="241">
        <v>19</v>
      </c>
      <c r="T7" s="241">
        <v>20</v>
      </c>
      <c r="U7" s="241">
        <v>21</v>
      </c>
      <c r="V7" s="241">
        <v>22</v>
      </c>
      <c r="W7" s="241">
        <v>23</v>
      </c>
    </row>
    <row r="8" ht="26" customHeight="1" spans="1:23">
      <c r="A8" s="242" t="s">
        <v>301</v>
      </c>
      <c r="B8" s="242" t="s">
        <v>302</v>
      </c>
      <c r="C8" s="242" t="s">
        <v>303</v>
      </c>
      <c r="D8" s="242" t="s">
        <v>92</v>
      </c>
      <c r="E8" s="242" t="s">
        <v>120</v>
      </c>
      <c r="F8" s="242" t="s">
        <v>121</v>
      </c>
      <c r="G8" s="242" t="s">
        <v>272</v>
      </c>
      <c r="H8" s="242" t="s">
        <v>273</v>
      </c>
      <c r="I8" s="246">
        <v>100000</v>
      </c>
      <c r="J8" s="246">
        <v>100000</v>
      </c>
      <c r="K8" s="246">
        <v>100000</v>
      </c>
      <c r="L8" s="246"/>
      <c r="M8" s="246"/>
      <c r="N8" s="246"/>
      <c r="O8" s="246"/>
      <c r="P8" s="246"/>
      <c r="Q8" s="246"/>
      <c r="R8" s="246"/>
      <c r="S8" s="246"/>
      <c r="T8" s="246"/>
      <c r="U8" s="246"/>
      <c r="V8" s="246"/>
      <c r="W8" s="246"/>
    </row>
    <row r="9" ht="26" customHeight="1" spans="1:23">
      <c r="A9" s="242" t="s">
        <v>301</v>
      </c>
      <c r="B9" s="242" t="s">
        <v>304</v>
      </c>
      <c r="C9" s="242" t="s">
        <v>305</v>
      </c>
      <c r="D9" s="242" t="s">
        <v>92</v>
      </c>
      <c r="E9" s="242" t="s">
        <v>124</v>
      </c>
      <c r="F9" s="242" t="s">
        <v>125</v>
      </c>
      <c r="G9" s="242" t="s">
        <v>272</v>
      </c>
      <c r="H9" s="242" t="s">
        <v>273</v>
      </c>
      <c r="I9" s="246">
        <v>100000</v>
      </c>
      <c r="J9" s="246">
        <v>100000</v>
      </c>
      <c r="K9" s="246">
        <v>100000</v>
      </c>
      <c r="L9" s="246"/>
      <c r="M9" s="246"/>
      <c r="N9" s="246"/>
      <c r="O9" s="246"/>
      <c r="P9" s="246"/>
      <c r="Q9" s="246"/>
      <c r="R9" s="246"/>
      <c r="S9" s="246"/>
      <c r="T9" s="246"/>
      <c r="U9" s="246"/>
      <c r="V9" s="246"/>
      <c r="W9" s="246"/>
    </row>
    <row r="10" ht="26" customHeight="1" spans="1:23">
      <c r="A10" s="242" t="s">
        <v>301</v>
      </c>
      <c r="B10" s="242" t="s">
        <v>306</v>
      </c>
      <c r="C10" s="242" t="s">
        <v>307</v>
      </c>
      <c r="D10" s="242" t="s">
        <v>92</v>
      </c>
      <c r="E10" s="242" t="s">
        <v>118</v>
      </c>
      <c r="F10" s="242" t="s">
        <v>119</v>
      </c>
      <c r="G10" s="242" t="s">
        <v>272</v>
      </c>
      <c r="H10" s="242" t="s">
        <v>273</v>
      </c>
      <c r="I10" s="246">
        <v>50000</v>
      </c>
      <c r="J10" s="246">
        <v>50000</v>
      </c>
      <c r="K10" s="246">
        <v>50000</v>
      </c>
      <c r="L10" s="246"/>
      <c r="M10" s="246"/>
      <c r="N10" s="246"/>
      <c r="O10" s="246"/>
      <c r="P10" s="246"/>
      <c r="Q10" s="246"/>
      <c r="R10" s="246"/>
      <c r="S10" s="246"/>
      <c r="T10" s="246"/>
      <c r="U10" s="246"/>
      <c r="V10" s="246"/>
      <c r="W10" s="246"/>
    </row>
    <row r="11" ht="26" customHeight="1" spans="1:23">
      <c r="A11" s="242" t="s">
        <v>301</v>
      </c>
      <c r="B11" s="242" t="s">
        <v>308</v>
      </c>
      <c r="C11" s="242" t="s">
        <v>309</v>
      </c>
      <c r="D11" s="242" t="s">
        <v>92</v>
      </c>
      <c r="E11" s="242" t="s">
        <v>124</v>
      </c>
      <c r="F11" s="242" t="s">
        <v>125</v>
      </c>
      <c r="G11" s="242" t="s">
        <v>272</v>
      </c>
      <c r="H11" s="242" t="s">
        <v>273</v>
      </c>
      <c r="I11" s="246">
        <v>36170</v>
      </c>
      <c r="J11" s="246">
        <v>36170</v>
      </c>
      <c r="K11" s="246">
        <v>36170</v>
      </c>
      <c r="L11" s="246"/>
      <c r="M11" s="246"/>
      <c r="N11" s="246"/>
      <c r="O11" s="246"/>
      <c r="P11" s="246"/>
      <c r="Q11" s="246"/>
      <c r="R11" s="246"/>
      <c r="S11" s="246"/>
      <c r="T11" s="246"/>
      <c r="U11" s="246"/>
      <c r="V11" s="246"/>
      <c r="W11" s="246"/>
    </row>
    <row r="12" ht="26" customHeight="1" spans="1:23">
      <c r="A12" s="242" t="s">
        <v>310</v>
      </c>
      <c r="B12" s="242" t="s">
        <v>311</v>
      </c>
      <c r="C12" s="242" t="s">
        <v>312</v>
      </c>
      <c r="D12" s="242" t="s">
        <v>92</v>
      </c>
      <c r="E12" s="242" t="s">
        <v>144</v>
      </c>
      <c r="F12" s="242" t="s">
        <v>145</v>
      </c>
      <c r="G12" s="242" t="s">
        <v>313</v>
      </c>
      <c r="H12" s="242" t="s">
        <v>314</v>
      </c>
      <c r="I12" s="246">
        <v>8736</v>
      </c>
      <c r="J12" s="246">
        <v>8736</v>
      </c>
      <c r="K12" s="246">
        <v>8736</v>
      </c>
      <c r="L12" s="246"/>
      <c r="M12" s="246"/>
      <c r="N12" s="246"/>
      <c r="O12" s="246"/>
      <c r="P12" s="246"/>
      <c r="Q12" s="246"/>
      <c r="R12" s="246"/>
      <c r="S12" s="246"/>
      <c r="T12" s="246"/>
      <c r="U12" s="246"/>
      <c r="V12" s="246"/>
      <c r="W12" s="246"/>
    </row>
    <row r="13" ht="26" customHeight="1" spans="1:23">
      <c r="A13" s="242" t="s">
        <v>301</v>
      </c>
      <c r="B13" s="242" t="s">
        <v>315</v>
      </c>
      <c r="C13" s="242" t="s">
        <v>316</v>
      </c>
      <c r="D13" s="242" t="s">
        <v>92</v>
      </c>
      <c r="E13" s="242" t="s">
        <v>140</v>
      </c>
      <c r="F13" s="242" t="s">
        <v>141</v>
      </c>
      <c r="G13" s="242" t="s">
        <v>254</v>
      </c>
      <c r="H13" s="242" t="s">
        <v>255</v>
      </c>
      <c r="I13" s="246">
        <v>13830</v>
      </c>
      <c r="J13" s="246">
        <v>13830</v>
      </c>
      <c r="K13" s="246">
        <v>13830</v>
      </c>
      <c r="L13" s="246"/>
      <c r="M13" s="246"/>
      <c r="N13" s="246"/>
      <c r="O13" s="246"/>
      <c r="P13" s="246"/>
      <c r="Q13" s="246"/>
      <c r="R13" s="246"/>
      <c r="S13" s="246"/>
      <c r="T13" s="246"/>
      <c r="U13" s="246"/>
      <c r="V13" s="246"/>
      <c r="W13" s="246"/>
    </row>
    <row r="14" ht="26" customHeight="1" spans="1:23">
      <c r="A14" s="242" t="s">
        <v>301</v>
      </c>
      <c r="B14" s="242" t="s">
        <v>317</v>
      </c>
      <c r="C14" s="242" t="s">
        <v>318</v>
      </c>
      <c r="D14" s="242" t="s">
        <v>92</v>
      </c>
      <c r="E14" s="242" t="s">
        <v>116</v>
      </c>
      <c r="F14" s="242" t="s">
        <v>117</v>
      </c>
      <c r="G14" s="242" t="s">
        <v>272</v>
      </c>
      <c r="H14" s="242" t="s">
        <v>273</v>
      </c>
      <c r="I14" s="246">
        <v>496076</v>
      </c>
      <c r="J14" s="246">
        <v>496076</v>
      </c>
      <c r="K14" s="246">
        <v>496076</v>
      </c>
      <c r="L14" s="246"/>
      <c r="M14" s="246"/>
      <c r="N14" s="246"/>
      <c r="O14" s="246"/>
      <c r="P14" s="246"/>
      <c r="Q14" s="246"/>
      <c r="R14" s="246"/>
      <c r="S14" s="246"/>
      <c r="T14" s="246"/>
      <c r="U14" s="246"/>
      <c r="V14" s="246"/>
      <c r="W14" s="246"/>
    </row>
    <row r="15" ht="26" customHeight="1" spans="1:23">
      <c r="A15" s="242" t="s">
        <v>319</v>
      </c>
      <c r="B15" s="242" t="s">
        <v>320</v>
      </c>
      <c r="C15" s="242" t="s">
        <v>321</v>
      </c>
      <c r="D15" s="242" t="s">
        <v>92</v>
      </c>
      <c r="E15" s="242" t="s">
        <v>122</v>
      </c>
      <c r="F15" s="242" t="s">
        <v>123</v>
      </c>
      <c r="G15" s="242" t="s">
        <v>322</v>
      </c>
      <c r="H15" s="242" t="s">
        <v>323</v>
      </c>
      <c r="I15" s="246">
        <v>18000</v>
      </c>
      <c r="J15" s="246"/>
      <c r="K15" s="246"/>
      <c r="L15" s="246"/>
      <c r="M15" s="246"/>
      <c r="N15" s="246">
        <v>18000</v>
      </c>
      <c r="O15" s="246"/>
      <c r="P15" s="246"/>
      <c r="Q15" s="246"/>
      <c r="R15" s="246"/>
      <c r="S15" s="246"/>
      <c r="T15" s="246"/>
      <c r="U15" s="246"/>
      <c r="V15" s="246"/>
      <c r="W15" s="246"/>
    </row>
    <row r="16" ht="26" customHeight="1" spans="1:23">
      <c r="A16" s="242" t="s">
        <v>319</v>
      </c>
      <c r="B16" s="242" t="s">
        <v>324</v>
      </c>
      <c r="C16" s="242" t="s">
        <v>325</v>
      </c>
      <c r="D16" s="242" t="s">
        <v>92</v>
      </c>
      <c r="E16" s="242" t="s">
        <v>116</v>
      </c>
      <c r="F16" s="242" t="s">
        <v>117</v>
      </c>
      <c r="G16" s="242" t="s">
        <v>272</v>
      </c>
      <c r="H16" s="242" t="s">
        <v>273</v>
      </c>
      <c r="I16" s="246">
        <v>130550</v>
      </c>
      <c r="J16" s="246"/>
      <c r="K16" s="246"/>
      <c r="L16" s="246"/>
      <c r="M16" s="246"/>
      <c r="N16" s="246">
        <v>130550</v>
      </c>
      <c r="O16" s="246"/>
      <c r="P16" s="246"/>
      <c r="Q16" s="246"/>
      <c r="R16" s="246"/>
      <c r="S16" s="246"/>
      <c r="T16" s="246"/>
      <c r="U16" s="246"/>
      <c r="V16" s="246"/>
      <c r="W16" s="246"/>
    </row>
    <row r="17" ht="26" customHeight="1" spans="1:23">
      <c r="A17" s="242" t="s">
        <v>319</v>
      </c>
      <c r="B17" s="242" t="s">
        <v>326</v>
      </c>
      <c r="C17" s="242" t="s">
        <v>321</v>
      </c>
      <c r="D17" s="242" t="s">
        <v>92</v>
      </c>
      <c r="E17" s="242" t="s">
        <v>116</v>
      </c>
      <c r="F17" s="242" t="s">
        <v>117</v>
      </c>
      <c r="G17" s="242" t="s">
        <v>272</v>
      </c>
      <c r="H17" s="242" t="s">
        <v>273</v>
      </c>
      <c r="I17" s="246">
        <v>200000</v>
      </c>
      <c r="J17" s="246"/>
      <c r="K17" s="246"/>
      <c r="L17" s="246"/>
      <c r="M17" s="246"/>
      <c r="N17" s="246">
        <v>200000</v>
      </c>
      <c r="O17" s="246"/>
      <c r="P17" s="246"/>
      <c r="Q17" s="246"/>
      <c r="R17" s="246"/>
      <c r="S17" s="246"/>
      <c r="T17" s="246"/>
      <c r="U17" s="246"/>
      <c r="V17" s="246"/>
      <c r="W17" s="246"/>
    </row>
    <row r="18" ht="26" customHeight="1" spans="1:23">
      <c r="A18" s="242" t="s">
        <v>319</v>
      </c>
      <c r="B18" s="242" t="s">
        <v>327</v>
      </c>
      <c r="C18" s="242" t="s">
        <v>321</v>
      </c>
      <c r="D18" s="242" t="s">
        <v>92</v>
      </c>
      <c r="E18" s="242" t="s">
        <v>126</v>
      </c>
      <c r="F18" s="242" t="s">
        <v>127</v>
      </c>
      <c r="G18" s="242" t="s">
        <v>272</v>
      </c>
      <c r="H18" s="242" t="s">
        <v>273</v>
      </c>
      <c r="I18" s="246">
        <v>10000</v>
      </c>
      <c r="J18" s="246"/>
      <c r="K18" s="246"/>
      <c r="L18" s="246"/>
      <c r="M18" s="246"/>
      <c r="N18" s="246">
        <v>10000</v>
      </c>
      <c r="O18" s="246"/>
      <c r="P18" s="246"/>
      <c r="Q18" s="246"/>
      <c r="R18" s="246"/>
      <c r="S18" s="246"/>
      <c r="T18" s="246"/>
      <c r="U18" s="246"/>
      <c r="V18" s="246"/>
      <c r="W18" s="246"/>
    </row>
    <row r="19" ht="26" customHeight="1" spans="1:23">
      <c r="A19" s="242" t="s">
        <v>319</v>
      </c>
      <c r="B19" s="242" t="s">
        <v>328</v>
      </c>
      <c r="C19" s="242" t="s">
        <v>321</v>
      </c>
      <c r="D19" s="242" t="s">
        <v>92</v>
      </c>
      <c r="E19" s="242" t="s">
        <v>116</v>
      </c>
      <c r="F19" s="242" t="s">
        <v>117</v>
      </c>
      <c r="G19" s="242" t="s">
        <v>272</v>
      </c>
      <c r="H19" s="242" t="s">
        <v>273</v>
      </c>
      <c r="I19" s="246">
        <v>60000</v>
      </c>
      <c r="J19" s="246"/>
      <c r="K19" s="246"/>
      <c r="L19" s="246"/>
      <c r="M19" s="246"/>
      <c r="N19" s="246">
        <v>60000</v>
      </c>
      <c r="O19" s="246"/>
      <c r="P19" s="246"/>
      <c r="Q19" s="246"/>
      <c r="R19" s="246"/>
      <c r="S19" s="246"/>
      <c r="T19" s="246"/>
      <c r="U19" s="246"/>
      <c r="V19" s="246"/>
      <c r="W19" s="246"/>
    </row>
    <row r="20" ht="26" customHeight="1" spans="1:23">
      <c r="A20" s="242" t="s">
        <v>319</v>
      </c>
      <c r="B20" s="242" t="s">
        <v>329</v>
      </c>
      <c r="C20" s="242" t="s">
        <v>321</v>
      </c>
      <c r="D20" s="242" t="s">
        <v>92</v>
      </c>
      <c r="E20" s="242" t="s">
        <v>122</v>
      </c>
      <c r="F20" s="242" t="s">
        <v>123</v>
      </c>
      <c r="G20" s="242" t="s">
        <v>272</v>
      </c>
      <c r="H20" s="242" t="s">
        <v>273</v>
      </c>
      <c r="I20" s="246">
        <v>30000</v>
      </c>
      <c r="J20" s="246"/>
      <c r="K20" s="246"/>
      <c r="L20" s="246"/>
      <c r="M20" s="246"/>
      <c r="N20" s="246">
        <v>30000</v>
      </c>
      <c r="O20" s="246"/>
      <c r="P20" s="246"/>
      <c r="Q20" s="246"/>
      <c r="R20" s="246"/>
      <c r="S20" s="246"/>
      <c r="T20" s="246"/>
      <c r="U20" s="246"/>
      <c r="V20" s="246"/>
      <c r="W20" s="246"/>
    </row>
    <row r="21" ht="26" customHeight="1" spans="1:23">
      <c r="A21" s="242" t="s">
        <v>319</v>
      </c>
      <c r="B21" s="242" t="s">
        <v>330</v>
      </c>
      <c r="C21" s="242" t="s">
        <v>321</v>
      </c>
      <c r="D21" s="242" t="s">
        <v>92</v>
      </c>
      <c r="E21" s="242" t="s">
        <v>116</v>
      </c>
      <c r="F21" s="242" t="s">
        <v>117</v>
      </c>
      <c r="G21" s="242" t="s">
        <v>272</v>
      </c>
      <c r="H21" s="242" t="s">
        <v>273</v>
      </c>
      <c r="I21" s="246">
        <v>120000</v>
      </c>
      <c r="J21" s="246"/>
      <c r="K21" s="246"/>
      <c r="L21" s="246"/>
      <c r="M21" s="246"/>
      <c r="N21" s="246">
        <v>120000</v>
      </c>
      <c r="O21" s="246"/>
      <c r="P21" s="246"/>
      <c r="Q21" s="246"/>
      <c r="R21" s="246"/>
      <c r="S21" s="246"/>
      <c r="T21" s="246"/>
      <c r="U21" s="246"/>
      <c r="V21" s="246"/>
      <c r="W21" s="246"/>
    </row>
    <row r="22" ht="26" customHeight="1" spans="1:23">
      <c r="A22" s="242" t="s">
        <v>319</v>
      </c>
      <c r="B22" s="242" t="s">
        <v>331</v>
      </c>
      <c r="C22" s="242" t="s">
        <v>321</v>
      </c>
      <c r="D22" s="242" t="s">
        <v>92</v>
      </c>
      <c r="E22" s="242" t="s">
        <v>120</v>
      </c>
      <c r="F22" s="242" t="s">
        <v>121</v>
      </c>
      <c r="G22" s="242" t="s">
        <v>272</v>
      </c>
      <c r="H22" s="242" t="s">
        <v>273</v>
      </c>
      <c r="I22" s="246">
        <v>34100</v>
      </c>
      <c r="J22" s="246"/>
      <c r="K22" s="246"/>
      <c r="L22" s="246"/>
      <c r="M22" s="246"/>
      <c r="N22" s="246">
        <v>34100</v>
      </c>
      <c r="O22" s="246"/>
      <c r="P22" s="246"/>
      <c r="Q22" s="246"/>
      <c r="R22" s="246"/>
      <c r="S22" s="246"/>
      <c r="T22" s="246"/>
      <c r="U22" s="246"/>
      <c r="V22" s="246"/>
      <c r="W22" s="246"/>
    </row>
    <row r="23" ht="26" customHeight="1" spans="1:23">
      <c r="A23" s="242" t="s">
        <v>319</v>
      </c>
      <c r="B23" s="242" t="s">
        <v>332</v>
      </c>
      <c r="C23" s="242" t="s">
        <v>321</v>
      </c>
      <c r="D23" s="242" t="s">
        <v>92</v>
      </c>
      <c r="E23" s="242" t="s">
        <v>120</v>
      </c>
      <c r="F23" s="242" t="s">
        <v>121</v>
      </c>
      <c r="G23" s="242" t="s">
        <v>272</v>
      </c>
      <c r="H23" s="242" t="s">
        <v>273</v>
      </c>
      <c r="I23" s="246">
        <v>51500</v>
      </c>
      <c r="J23" s="246"/>
      <c r="K23" s="246"/>
      <c r="L23" s="246"/>
      <c r="M23" s="246"/>
      <c r="N23" s="246">
        <v>51500</v>
      </c>
      <c r="O23" s="246"/>
      <c r="P23" s="246"/>
      <c r="Q23" s="246"/>
      <c r="R23" s="246"/>
      <c r="S23" s="246"/>
      <c r="T23" s="246"/>
      <c r="U23" s="246"/>
      <c r="V23" s="246"/>
      <c r="W23" s="246"/>
    </row>
    <row r="24" ht="26" customHeight="1" spans="1:23">
      <c r="A24" s="242" t="s">
        <v>319</v>
      </c>
      <c r="B24" s="242" t="s">
        <v>333</v>
      </c>
      <c r="C24" s="242" t="s">
        <v>321</v>
      </c>
      <c r="D24" s="242" t="s">
        <v>92</v>
      </c>
      <c r="E24" s="242" t="s">
        <v>116</v>
      </c>
      <c r="F24" s="242" t="s">
        <v>117</v>
      </c>
      <c r="G24" s="242" t="s">
        <v>272</v>
      </c>
      <c r="H24" s="242" t="s">
        <v>273</v>
      </c>
      <c r="I24" s="246">
        <v>150000</v>
      </c>
      <c r="J24" s="246"/>
      <c r="K24" s="246"/>
      <c r="L24" s="246"/>
      <c r="M24" s="246"/>
      <c r="N24" s="246">
        <v>150000</v>
      </c>
      <c r="O24" s="246"/>
      <c r="P24" s="246"/>
      <c r="Q24" s="246"/>
      <c r="R24" s="246"/>
      <c r="S24" s="246"/>
      <c r="T24" s="246"/>
      <c r="U24" s="246"/>
      <c r="V24" s="246"/>
      <c r="W24" s="246"/>
    </row>
    <row r="25" ht="26" customHeight="1" spans="1:23">
      <c r="A25" s="242" t="s">
        <v>319</v>
      </c>
      <c r="B25" s="242" t="s">
        <v>334</v>
      </c>
      <c r="C25" s="242" t="s">
        <v>321</v>
      </c>
      <c r="D25" s="242" t="s">
        <v>92</v>
      </c>
      <c r="E25" s="242" t="s">
        <v>118</v>
      </c>
      <c r="F25" s="242" t="s">
        <v>119</v>
      </c>
      <c r="G25" s="242" t="s">
        <v>272</v>
      </c>
      <c r="H25" s="242" t="s">
        <v>273</v>
      </c>
      <c r="I25" s="246">
        <v>250000</v>
      </c>
      <c r="J25" s="246"/>
      <c r="K25" s="246"/>
      <c r="L25" s="246"/>
      <c r="M25" s="246"/>
      <c r="N25" s="246">
        <v>250000</v>
      </c>
      <c r="O25" s="246"/>
      <c r="P25" s="246"/>
      <c r="Q25" s="246"/>
      <c r="R25" s="246"/>
      <c r="S25" s="246"/>
      <c r="T25" s="246"/>
      <c r="U25" s="246"/>
      <c r="V25" s="246"/>
      <c r="W25" s="246"/>
    </row>
    <row r="26" ht="26" customHeight="1" spans="1:23">
      <c r="A26" s="242" t="s">
        <v>319</v>
      </c>
      <c r="B26" s="242" t="s">
        <v>335</v>
      </c>
      <c r="C26" s="242" t="s">
        <v>321</v>
      </c>
      <c r="D26" s="242" t="s">
        <v>92</v>
      </c>
      <c r="E26" s="242" t="s">
        <v>122</v>
      </c>
      <c r="F26" s="242" t="s">
        <v>123</v>
      </c>
      <c r="G26" s="242" t="s">
        <v>272</v>
      </c>
      <c r="H26" s="242" t="s">
        <v>273</v>
      </c>
      <c r="I26" s="246">
        <v>280000</v>
      </c>
      <c r="J26" s="246"/>
      <c r="K26" s="246"/>
      <c r="L26" s="246"/>
      <c r="M26" s="246"/>
      <c r="N26" s="246">
        <v>280000</v>
      </c>
      <c r="O26" s="246"/>
      <c r="P26" s="246"/>
      <c r="Q26" s="246"/>
      <c r="R26" s="246"/>
      <c r="S26" s="246"/>
      <c r="T26" s="246"/>
      <c r="U26" s="246"/>
      <c r="V26" s="246"/>
      <c r="W26" s="246"/>
    </row>
    <row r="27" ht="26" customHeight="1" spans="1:23">
      <c r="A27" s="242" t="s">
        <v>319</v>
      </c>
      <c r="B27" s="242" t="s">
        <v>336</v>
      </c>
      <c r="C27" s="242" t="s">
        <v>321</v>
      </c>
      <c r="D27" s="242" t="s">
        <v>92</v>
      </c>
      <c r="E27" s="242" t="s">
        <v>120</v>
      </c>
      <c r="F27" s="242" t="s">
        <v>121</v>
      </c>
      <c r="G27" s="242" t="s">
        <v>272</v>
      </c>
      <c r="H27" s="242" t="s">
        <v>273</v>
      </c>
      <c r="I27" s="246">
        <v>120000</v>
      </c>
      <c r="J27" s="246"/>
      <c r="K27" s="246"/>
      <c r="L27" s="246"/>
      <c r="M27" s="246"/>
      <c r="N27" s="246">
        <v>120000</v>
      </c>
      <c r="O27" s="246"/>
      <c r="P27" s="246"/>
      <c r="Q27" s="246"/>
      <c r="R27" s="246"/>
      <c r="S27" s="246"/>
      <c r="T27" s="246"/>
      <c r="U27" s="246"/>
      <c r="V27" s="246"/>
      <c r="W27" s="246"/>
    </row>
    <row r="28" ht="26" customHeight="1" spans="1:23">
      <c r="A28" s="242" t="s">
        <v>319</v>
      </c>
      <c r="B28" s="242" t="s">
        <v>337</v>
      </c>
      <c r="C28" s="242" t="s">
        <v>321</v>
      </c>
      <c r="D28" s="242" t="s">
        <v>92</v>
      </c>
      <c r="E28" s="242" t="s">
        <v>124</v>
      </c>
      <c r="F28" s="242" t="s">
        <v>125</v>
      </c>
      <c r="G28" s="242" t="s">
        <v>272</v>
      </c>
      <c r="H28" s="242" t="s">
        <v>273</v>
      </c>
      <c r="I28" s="246">
        <v>40000</v>
      </c>
      <c r="J28" s="246"/>
      <c r="K28" s="246"/>
      <c r="L28" s="246"/>
      <c r="M28" s="246"/>
      <c r="N28" s="246">
        <v>40000</v>
      </c>
      <c r="O28" s="246"/>
      <c r="P28" s="246"/>
      <c r="Q28" s="246"/>
      <c r="R28" s="246"/>
      <c r="S28" s="246"/>
      <c r="T28" s="246"/>
      <c r="U28" s="246"/>
      <c r="V28" s="246"/>
      <c r="W28" s="246"/>
    </row>
    <row r="29" ht="26" customHeight="1" spans="1:23">
      <c r="A29" s="242" t="s">
        <v>319</v>
      </c>
      <c r="B29" s="242" t="s">
        <v>338</v>
      </c>
      <c r="C29" s="242" t="s">
        <v>321</v>
      </c>
      <c r="D29" s="242" t="s">
        <v>92</v>
      </c>
      <c r="E29" s="242" t="s">
        <v>120</v>
      </c>
      <c r="F29" s="242" t="s">
        <v>121</v>
      </c>
      <c r="G29" s="242" t="s">
        <v>272</v>
      </c>
      <c r="H29" s="242" t="s">
        <v>273</v>
      </c>
      <c r="I29" s="246">
        <v>100000</v>
      </c>
      <c r="J29" s="246"/>
      <c r="K29" s="246"/>
      <c r="L29" s="246"/>
      <c r="M29" s="246"/>
      <c r="N29" s="246">
        <v>100000</v>
      </c>
      <c r="O29" s="246"/>
      <c r="P29" s="246"/>
      <c r="Q29" s="246"/>
      <c r="R29" s="246"/>
      <c r="S29" s="246"/>
      <c r="T29" s="246"/>
      <c r="U29" s="246"/>
      <c r="V29" s="246"/>
      <c r="W29" s="246"/>
    </row>
    <row r="30" ht="26" customHeight="1" spans="1:23">
      <c r="A30" s="242" t="s">
        <v>319</v>
      </c>
      <c r="B30" s="242" t="s">
        <v>339</v>
      </c>
      <c r="C30" s="242" t="s">
        <v>321</v>
      </c>
      <c r="D30" s="242" t="s">
        <v>92</v>
      </c>
      <c r="E30" s="242" t="s">
        <v>118</v>
      </c>
      <c r="F30" s="242" t="s">
        <v>119</v>
      </c>
      <c r="G30" s="242" t="s">
        <v>272</v>
      </c>
      <c r="H30" s="242" t="s">
        <v>273</v>
      </c>
      <c r="I30" s="246">
        <v>100000</v>
      </c>
      <c r="J30" s="246"/>
      <c r="K30" s="246"/>
      <c r="L30" s="246"/>
      <c r="M30" s="246"/>
      <c r="N30" s="246">
        <v>100000</v>
      </c>
      <c r="O30" s="246"/>
      <c r="P30" s="246"/>
      <c r="Q30" s="246"/>
      <c r="R30" s="246"/>
      <c r="S30" s="246"/>
      <c r="T30" s="246"/>
      <c r="U30" s="246"/>
      <c r="V30" s="246"/>
      <c r="W30" s="246"/>
    </row>
    <row r="31" ht="26" customHeight="1" spans="1:23">
      <c r="A31" s="242" t="s">
        <v>319</v>
      </c>
      <c r="B31" s="242" t="s">
        <v>340</v>
      </c>
      <c r="C31" s="242" t="s">
        <v>321</v>
      </c>
      <c r="D31" s="242" t="s">
        <v>92</v>
      </c>
      <c r="E31" s="242" t="s">
        <v>120</v>
      </c>
      <c r="F31" s="242" t="s">
        <v>121</v>
      </c>
      <c r="G31" s="242" t="s">
        <v>272</v>
      </c>
      <c r="H31" s="242" t="s">
        <v>273</v>
      </c>
      <c r="I31" s="246">
        <v>155275.53</v>
      </c>
      <c r="J31" s="246"/>
      <c r="K31" s="246"/>
      <c r="L31" s="246"/>
      <c r="M31" s="246"/>
      <c r="N31" s="246">
        <v>155275.53</v>
      </c>
      <c r="O31" s="246"/>
      <c r="P31" s="246"/>
      <c r="Q31" s="246"/>
      <c r="R31" s="246"/>
      <c r="S31" s="246"/>
      <c r="T31" s="246"/>
      <c r="U31" s="246"/>
      <c r="V31" s="246"/>
      <c r="W31" s="246"/>
    </row>
    <row r="32" ht="26" customHeight="1" spans="1:23">
      <c r="A32" s="242" t="s">
        <v>319</v>
      </c>
      <c r="B32" s="242" t="s">
        <v>341</v>
      </c>
      <c r="C32" s="242" t="s">
        <v>321</v>
      </c>
      <c r="D32" s="242" t="s">
        <v>92</v>
      </c>
      <c r="E32" s="242" t="s">
        <v>116</v>
      </c>
      <c r="F32" s="242" t="s">
        <v>117</v>
      </c>
      <c r="G32" s="242" t="s">
        <v>264</v>
      </c>
      <c r="H32" s="242" t="s">
        <v>265</v>
      </c>
      <c r="I32" s="246">
        <v>8599</v>
      </c>
      <c r="J32" s="246"/>
      <c r="K32" s="246"/>
      <c r="L32" s="246"/>
      <c r="M32" s="246"/>
      <c r="N32" s="246">
        <v>8599</v>
      </c>
      <c r="O32" s="246"/>
      <c r="P32" s="246"/>
      <c r="Q32" s="246"/>
      <c r="R32" s="246"/>
      <c r="S32" s="246"/>
      <c r="T32" s="246"/>
      <c r="U32" s="246"/>
      <c r="V32" s="246"/>
      <c r="W32" s="246"/>
    </row>
    <row r="33" ht="26" customHeight="1" spans="1:23">
      <c r="A33" s="242" t="s">
        <v>319</v>
      </c>
      <c r="B33" s="242" t="s">
        <v>342</v>
      </c>
      <c r="C33" s="242" t="s">
        <v>321</v>
      </c>
      <c r="D33" s="242" t="s">
        <v>92</v>
      </c>
      <c r="E33" s="242" t="s">
        <v>124</v>
      </c>
      <c r="F33" s="242" t="s">
        <v>125</v>
      </c>
      <c r="G33" s="242" t="s">
        <v>272</v>
      </c>
      <c r="H33" s="242" t="s">
        <v>273</v>
      </c>
      <c r="I33" s="246">
        <v>200000</v>
      </c>
      <c r="J33" s="246"/>
      <c r="K33" s="246"/>
      <c r="L33" s="246"/>
      <c r="M33" s="246"/>
      <c r="N33" s="246">
        <v>200000</v>
      </c>
      <c r="O33" s="246"/>
      <c r="P33" s="246"/>
      <c r="Q33" s="246"/>
      <c r="R33" s="246"/>
      <c r="S33" s="246"/>
      <c r="T33" s="246"/>
      <c r="U33" s="246"/>
      <c r="V33" s="246"/>
      <c r="W33" s="246"/>
    </row>
    <row r="34" ht="26" customHeight="1" spans="1:23">
      <c r="A34" s="243" t="s">
        <v>162</v>
      </c>
      <c r="B34" s="243"/>
      <c r="C34" s="243"/>
      <c r="D34" s="243"/>
      <c r="E34" s="243"/>
      <c r="F34" s="243"/>
      <c r="G34" s="243"/>
      <c r="H34" s="243"/>
      <c r="I34" s="246">
        <v>2862836.53</v>
      </c>
      <c r="J34" s="246">
        <v>804812</v>
      </c>
      <c r="K34" s="246">
        <v>804812</v>
      </c>
      <c r="L34" s="246"/>
      <c r="M34" s="246"/>
      <c r="N34" s="246">
        <v>2058024.53</v>
      </c>
      <c r="O34" s="246"/>
      <c r="P34" s="246"/>
      <c r="Q34" s="246"/>
      <c r="R34" s="246"/>
      <c r="S34" s="246"/>
      <c r="T34" s="246"/>
      <c r="U34" s="246"/>
      <c r="V34" s="246"/>
      <c r="W34" s="246"/>
    </row>
  </sheetData>
  <mergeCells count="28">
    <mergeCell ref="A2:W2"/>
    <mergeCell ref="A3:H3"/>
    <mergeCell ref="J4:M4"/>
    <mergeCell ref="N4:P4"/>
    <mergeCell ref="R4:W4"/>
    <mergeCell ref="J5:K5"/>
    <mergeCell ref="A34:H3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2020-01-18T14:24:00Z</dcterms:created>
  <cp:lastPrinted>2021-01-20T15:07:00Z</cp:lastPrinted>
  <dcterms:modified xsi:type="dcterms:W3CDTF">2026-04-01T13:54:23Z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58C5083B410B488C9A422F999909311A</vt:lpwstr>
  </property>
</Properties>
</file>