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基本支出预算表04!$A$4:$X$43</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<sst xmlns="http://schemas.openxmlformats.org/spreadsheetml/2006/main" count="1294" uniqueCount="483">
  <si>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</si>
  <si>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</si>
  <si>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</si>
  <si>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</si>
  <si>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</si>
  <si>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</si>
  <si>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</si>
  <si>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</si>
  <si>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</si>
  <si>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</si>
  <si>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</si>
  <si>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</si>
  <si>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</si>
  <si>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</si>
  <si>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</si>
  <si>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</si>
  <si>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</si>
  <si>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</si>
  <si>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</si>
  <si>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</si>
  <si>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</si>
  <si>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</si>
  <si>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单位名称：安宁市总工会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</si>
  <si>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</si>
  <si>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</si>
  <si>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</si>
  <si>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</si>
  <si>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</si>
  <si>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</si>
  <si>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</si>
  <si>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</si>
  <si>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</si>
  <si>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</si>
  <si>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</si>
  <si>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</si>
  <si>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</si>
  <si>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</si>
  <si>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</si>
  <si>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</si>
  <si>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</si>
  <si>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</si>
  <si>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</si>
  <si>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</si>
  <si>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</si>
  <si>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</si>
  <si>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</si>
  <si>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</si>
  <si>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</si>
  <si>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</si>
  <si>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</si>
  <si>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</si>
  <si>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</si>
  <si>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</si>
  <si>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</si>
  <si>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</si>
  <si>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</si>
  <si>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</si>
  <si>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</si>
  <si>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</si>
  <si>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</si>
  <si>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</si>
  <si>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</si>
  <si>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</si>
  <si>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</si>
  <si>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</si>
  <si>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</si>
  <si>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</si>
  <si>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</si>
  <si>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</si>
  <si>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</si>
  <si>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</si>
  <si>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</si>
  <si>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</si>
  <si>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</si>
  <si>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</si>
  <si>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</si>
  <si>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</si>
  <si>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</si>
  <si>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</si>
  <si>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</si>
  <si>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</si>
  <si>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</si>
  <si>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</si>
  <si>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</si>
  <si>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</si>
  <si>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</si>
  <si>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</si>
  <si>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</si>
  <si>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</si>
  <si>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</si>
  <si>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</si>
  <si>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201</t>
  </si>
  <si>
    <t>安宁市总工会</t>
  </si>
  <si>
    <t>201001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</si>
  <si>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</si>
  <si>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</si>
  <si>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</si>
  <si>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</si>
  <si>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</si>
  <si>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</si>
  <si>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</si>
  <si>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</si>
  <si>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</si>
  <si>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</si>
  <si>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</si>
  <si>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</si>
  <si>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一般公共服务支出</t>
  </si>
  <si>
    <t>20129</t>
  </si>
  <si>
    <t>群众团体事务</t>
  </si>
  <si>
    <t>2012901</t>
  </si>
  <si>
    <t>行政运行</t>
  </si>
  <si>
    <t>2012950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</si>
  <si>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</si>
  <si>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</si>
  <si>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</si>
  <si>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</si>
  <si>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</si>
  <si>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</si>
  <si>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</si>
  <si>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</si>
  <si>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</si>
  <si>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</si>
  <si>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</si>
  <si>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</si>
  <si>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</si>
  <si>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</si>
  <si>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</si>
  <si>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</si>
  <si>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</si>
  <si>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</si>
  <si>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</si>
  <si>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</si>
  <si>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</si>
  <si>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</si>
  <si>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</si>
  <si>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</si>
  <si>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</si>
  <si>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</si>
  <si>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</si>
  <si>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</si>
  <si>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</si>
  <si>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</si>
  <si>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</si>
  <si>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</si>
  <si>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</si>
  <si>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</si>
  <si>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</si>
  <si>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</si>
  <si>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</si>
  <si>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</si>
  <si>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</si>
  <si>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</si>
  <si>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</si>
  <si>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</si>
  <si>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</si>
  <si>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</si>
  <si>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</si>
  <si>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</si>
  <si>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</si>
  <si>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</si>
  <si>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</si>
  <si>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</si>
  <si>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</si>
  <si>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</si>
  <si>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</si>
  <si>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</si>
  <si>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</si>
  <si>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</si>
  <si>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</si>
  <si>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</si>
  <si>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</si>
  <si>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</si>
  <si>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</si>
  <si>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</si>
  <si>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</si>
  <si>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</si>
  <si>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</si>
  <si>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</si>
  <si>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</si>
  <si>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</si>
  <si>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</si>
  <si>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</si>
  <si>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</si>
  <si>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</si>
  <si>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</si>
  <si>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</si>
  <si>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</si>
  <si>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</si>
  <si>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</si>
  <si>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</si>
  <si>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</si>
  <si>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</si>
  <si>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</si>
  <si>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</si>
  <si>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</si>
  <si>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</si>
  <si>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</si>
  <si>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</si>
  <si>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</si>
  <si>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</si>
  <si>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</si>
  <si>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</si>
  <si>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</si>
  <si>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</si>
  <si>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</si>
  <si>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</si>
  <si>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</si>
  <si>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</si>
  <si>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</si>
  <si>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</si>
  <si>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</si>
  <si>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</si>
  <si>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</si>
  <si>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</si>
  <si>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</si>
  <si>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530181221100000195390</t>
  </si>
  <si>
    <t>行政人员支出工资</t>
  </si>
  <si>
    <t>30101</t>
  </si>
  <si>
    <t>基本工资</t>
  </si>
  <si>
    <t>30102</t>
  </si>
  <si>
    <t>津贴补贴</t>
  </si>
  <si>
    <t>30103</t>
  </si>
  <si>
    <t>奖金</t>
  </si>
  <si>
    <t>530181221100000195393</t>
  </si>
  <si>
    <t>社会保障缴费</t>
  </si>
  <si>
    <t>30112</t>
  </si>
  <si>
    <t>其他社会保障缴费</t>
  </si>
  <si>
    <t>30108</t>
  </si>
  <si>
    <t>机关事业单位基本养老保险缴费</t>
  </si>
  <si>
    <t>30110</t>
  </si>
  <si>
    <t>职工基本医疗保险缴费</t>
  </si>
  <si>
    <t>30111</t>
  </si>
  <si>
    <t>公务员医疗补助缴费</t>
  </si>
  <si>
    <t>530181221100000195417</t>
  </si>
  <si>
    <t>事业人员支出工资</t>
  </si>
  <si>
    <t>30107</t>
  </si>
  <si>
    <t>绩效工资</t>
  </si>
  <si>
    <t>530181221100000195418</t>
  </si>
  <si>
    <t>30113</t>
  </si>
  <si>
    <t>530181221100000195419</t>
  </si>
  <si>
    <t>对个人和家庭的补助</t>
  </si>
  <si>
    <t>30305</t>
  </si>
  <si>
    <t>生活补助</t>
  </si>
  <si>
    <t>530181221100000195420</t>
  </si>
  <si>
    <t>公务交通补贴</t>
  </si>
  <si>
    <t>30239</t>
  </si>
  <si>
    <t>其他交通费用</t>
  </si>
  <si>
    <t>530181221100000195422</t>
  </si>
  <si>
    <t>工会经费</t>
  </si>
  <si>
    <t>30228</t>
  </si>
  <si>
    <t>530181221100000195423</t>
  </si>
  <si>
    <t>一般公用经费</t>
  </si>
  <si>
    <t>30201</t>
  </si>
  <si>
    <t>办公费</t>
  </si>
  <si>
    <t>30207</t>
  </si>
  <si>
    <t>邮电费</t>
  </si>
  <si>
    <t>30211</t>
  </si>
  <si>
    <t>差旅费</t>
  </si>
  <si>
    <t>30216</t>
  </si>
  <si>
    <t>培训费</t>
  </si>
  <si>
    <t>30299</t>
  </si>
  <si>
    <t>其他商品和服务支出</t>
  </si>
  <si>
    <t>530181231100001569543</t>
  </si>
  <si>
    <t>事业人员绩效奖励</t>
  </si>
  <si>
    <t>530181231100001569548</t>
  </si>
  <si>
    <t>行政人员绩效奖励</t>
  </si>
  <si>
    <t>预算05-1表</t>
  </si>
  <si>
    <t>项目分类</t>
  </si>
  <si>
    <t>项目单位</t>
  </si>
  <si>
    <t>经济科目编码</t>
  </si>
  <si>
    <t>经济科目名称</t>
  </si>
  <si>
    <t>本年拨款</t>
  </si>
  <si>
    <t>事业单位
经营收入</t>
  </si>
  <si>
    <t>其中：本次下达</t>
  </si>
  <si>
    <t>311 专项业务类</t>
  </si>
  <si>
    <t>530181221100000168618</t>
  </si>
  <si>
    <t>工会社会化工作者经费</t>
  </si>
  <si>
    <t>530181261100004936421</t>
  </si>
  <si>
    <t>送温暖经费</t>
  </si>
  <si>
    <t>313 事业发展类</t>
  </si>
  <si>
    <t>530181261100005262106</t>
  </si>
  <si>
    <t>2023年第一至第三季度创业担保贷款省级奖补资金</t>
  </si>
  <si>
    <t>530181261100005262126</t>
  </si>
  <si>
    <t>2023年第一至第三季度创业担保贷款中央奖补资金</t>
  </si>
  <si>
    <t>预算05-2表</t>
  </si>
  <si>
    <t>项目年度绩效目标</t>
  </si>
  <si>
    <t>一级指标</t>
  </si>
  <si>
    <t>二级指标</t>
  </si>
  <si>
    <t>三级指标</t>
  </si>
  <si>
    <t>指标性质</t>
  </si>
  <si>
    <t>指标值</t>
  </si>
  <si>
    <t>度量单位</t>
  </si>
  <si>
    <t>指标属性</t>
  </si>
  <si>
    <t>指标内容</t>
  </si>
  <si>
    <t>让职工反映的困难和问题，在中心得到依法、按程序的处理。使市委、市政府对广大困难职工和劳模的关心和厚爱得到最大程度地体现，对困难职工和劳模的慰问和救助，在一定程度上帮助困难职工和劳模解决生活上遇到的困难，推动脱困解困工作稳步进行。</t>
  </si>
  <si>
    <t>产出指标</t>
  </si>
  <si>
    <t>数量指标</t>
  </si>
  <si>
    <t>救助对象人数</t>
  </si>
  <si>
    <t>&gt;=</t>
  </si>
  <si>
    <t>250</t>
  </si>
  <si>
    <t>人</t>
  </si>
  <si>
    <t>定量指标</t>
  </si>
  <si>
    <t>救助困难对象人员大于等于250人。</t>
  </si>
  <si>
    <t>质量指标</t>
  </si>
  <si>
    <t>送温暖对象认定准确率</t>
  </si>
  <si>
    <t>=</t>
  </si>
  <si>
    <t>100</t>
  </si>
  <si>
    <t>%</t>
  </si>
  <si>
    <t>反映救助对象认定的准确情况。
救助对象认定准确率=抽检符合标准的救助对象数/抽检实际救助对象数*100%</t>
  </si>
  <si>
    <t>送温暖标准执行合规率</t>
  </si>
  <si>
    <t>反映救助按标准执行的情况。
救助标准执行合规率=按照救助标准核定发放的资金额/发放资金总额*100%</t>
  </si>
  <si>
    <t>时效指标</t>
  </si>
  <si>
    <t>送温暖资金发放及时率</t>
  </si>
  <si>
    <t>反映发放单位及时发放救助资金的情况。
救助发放及时率=时限内发放救助资金额/应发放救助资金额*100%
单位根据文件要求进行安宁市困难职工的救助及送温暖的及时率达到100%。</t>
  </si>
  <si>
    <t>效益指标</t>
  </si>
  <si>
    <t>社会效益</t>
  </si>
  <si>
    <t>送温暖对象生活状况改善</t>
  </si>
  <si>
    <t>是/否</t>
  </si>
  <si>
    <t>定性指标</t>
  </si>
  <si>
    <t>反映救助促进受助对象生活状况的改善情况。</t>
  </si>
  <si>
    <t>满意度指标</t>
  </si>
  <si>
    <t>服务对象满意度</t>
  </si>
  <si>
    <t>送温暖对象满意度</t>
  </si>
  <si>
    <t>98</t>
  </si>
  <si>
    <t>反映获救助对象的满意程度。
救助对象满意度=调查中满意和较满意的获救助人员数/调查总人数*100%</t>
  </si>
  <si>
    <t>加强基层工会建设，规范乡镇街道工会管理，街道工会无人员编制，每个街道至少配备2名以上社会化工作者。</t>
  </si>
  <si>
    <t>安宁市社会化工作者人数</t>
  </si>
  <si>
    <t>36</t>
  </si>
  <si>
    <t>每个街道至少配备2名以上社会化工作者，目前安宁市本级共有社会化工作者36人。</t>
  </si>
  <si>
    <t>补助发放及时率</t>
  </si>
  <si>
    <t>对于安宁市社会化工作者补助的及时发放率达到100%</t>
  </si>
  <si>
    <t>生活状况改善</t>
  </si>
  <si>
    <t>反映补助促进受助对象生活状况改善的情况。</t>
  </si>
  <si>
    <t>让更广大的人民群众参与到工会工作中来，使工会对职工的关爱精神深入人心</t>
  </si>
  <si>
    <t>积极参与</t>
  </si>
  <si>
    <t>基层职工对社会化工作者工作满意度</t>
  </si>
  <si>
    <t>96</t>
  </si>
  <si>
    <t>基层职工对社会化工作者工作满意度较高</t>
  </si>
  <si>
    <t>2023年第一至第三季度中央和省级创业担保贷款奖补资金</t>
  </si>
  <si>
    <t>支持重点群体和符合条件的小微企业融资发展。</t>
  </si>
  <si>
    <t>新增扶持创业人数</t>
  </si>
  <si>
    <t>37</t>
  </si>
  <si>
    <t>人(户)</t>
  </si>
  <si>
    <t>2023年创业担保贷款扶持户数</t>
  </si>
  <si>
    <t>资金足额拨付率</t>
  </si>
  <si>
    <t>将中央和省级创业担保贷款奖补资金按照分配方案拨付给相关经办单位。</t>
  </si>
  <si>
    <t>经济效益</t>
  </si>
  <si>
    <t>推动银行业金融机构新增发放创业担保贷款</t>
  </si>
  <si>
    <t>595</t>
  </si>
  <si>
    <t>万元</t>
  </si>
  <si>
    <t>2023年创业担保贷款银行发放贷款数</t>
  </si>
  <si>
    <t>带动就业人数</t>
  </si>
  <si>
    <t>45</t>
  </si>
  <si>
    <t>2023年创业担保贷款带动就业人数</t>
  </si>
  <si>
    <t>申报创业担保贷款贴息个人满意度</t>
  </si>
  <si>
    <t>80</t>
  </si>
  <si>
    <t>申报创业担保贷款贴息的小微企业满意度</t>
  </si>
  <si>
    <t>预算06表</t>
  </si>
  <si>
    <t>部门整体支出绩效目标表</t>
  </si>
  <si>
    <t>部门名称</t>
  </si>
  <si>
    <t>说明</t>
  </si>
  <si>
    <t>部门总体目标</t>
  </si>
  <si>
    <t>部门职责</t>
  </si>
  <si>
    <t>1.贯彻执行党的路线、方针和政策，根据市委、市政府、昆明市总工会的中心工作和党的工运方针，研究制定安宁市工会工作的方针和任务，指导全市各级工会工作；
2.依照法律和《中国工会章程》，定期向安宁市工会代表大会、全委会报告工作；组织和指导全市各级工会认真履行工会的职能；贯彻执行市工会代表大会的决议，开展工会的各项业务工作；综合各级工会的意见建议，解决需要由市总工会与有关党政方面协商解决的问题；
3.对涉及职工利益的重大问题进行调查研究，向市委、市政府反映职工群众的思想动态、愿望和要求，并提出建议和意见；对侵犯职工合法权益的重大事件进行调查并提出处理意见，依法维护职工的合法权益；
4.代表和组织职工参与我市政治、经济、文化、社会、生态事务管理；指导企事业单位落实职工民主管理各项权利，坚持和完善职工代表大会制度，制定加强职工民主管理的具体政策和意见并监督实施；指导企业工会与企业建立平等协商、签订集体合同制度；
5.参与市级劳动执法检查、视察、劳动人事争议仲裁和重大劳动争议案件的调查处理；参与市协调劳动关系三方联席会议工作，共同研究解决劳动关系方面的重大问题；参与全市构建和谐劳动关系工作；指导并参与全市工会劳动法律监督、劳动争议调解、法律服务和法律援助工作；探索建立联系引导劳动关系领域社会组织机制；
6.负责全市工会的组织建设和制度建设；协助各街道党工委和市级有关部、委、办、局(公司)党委(党组、党工委)管理工会干部；协同有关部门研究制订全市工会干部的管理制度和教育培训规划，并组织实施；
7.教育职工增强主人翁责任感，提高职工的思想道德和科技文化业务素质，建设有理想、有道德、有文化、有纪律的职工队伍;组织、发动职工投身改革和现代化建设，开展劳动和技能竞赛;指导和协调全市各级工会围绕提高职工技术素质，增强创新能力，促进企业技术进步，开展合理化建议、技术攻关改造、革新发明、技术协作等群众性经济技术创新活动。组织选树推荐全国、省、市级劳模；
8.会同有关部门监督安全生产和劳动保护法律、法规的实施；协助企业搞好职工安全生产、职业卫生方面的教育，参与职工重大伤亡事故的调查处理；
9.负责全市工会经费的“收、管、用”，对本级和下一级工会经费收支开展审查审计；管理工会资产，监督财经法规的贯彻执行和工会经费的合理使用；
10.承办市委、市政府和上级工会交办的其他工作。</t>
  </si>
  <si>
    <t>根据三定方案归纳。</t>
  </si>
  <si>
    <t>总体绩效目标
（2026-2028年期间）</t>
  </si>
  <si>
    <t>1.强化思想引领，筑牢共同奋斗思想基础。一是深化理论武装工程。每年开展“党的创新理论进企业、进车间、进班组、进岗位”宣讲活动不少于10场，每年开展思政讲堂不少于2场，年度覆盖职工500人次以上。二是弘扬劳模工匠精神。开展劳模工匠“六进”活动每年不少于5场，覆盖职工500人次以上。充分发挥安宁融媒体中心等主流媒体和宣传舆论阵地作用，制作先进人物事迹短视频20部。三是加强职工文化建设。深化“中国梦·劳动美”“劳动者风采”主题教育活动。广泛组织开展职工运动会、职工文艺展演等区域性、行业性职工文体活动。
2.深化工会改革，夯实基层组织基础。一是组织覆盖拓展。落实全总“大抓基层”要求和省总“改革强基行动”，抓好新兴领域“两个覆盖”建会入会工作。二是干部队伍建设。按照全总“打造高素质专业化工会干部队伍”要求，组建30人以上工会社会工作专业人才队伍，其中持证社工占比达80%；每年开展工会干部培训不少于5期。三是数智化转型。衔接全总“全国工会数智化建设工程”和省总“数智化赋能”部署，用好、推广好“职工之家APP”及“云岭职工APP”等工会数智化平台。
3.深化产改攻坚，锻造高素质产业工人队伍。一是健全产改推进机制。落实好“一个规范、两个清单、三个上门”产改工作法，健全党建、工建、产改一体化推进机制，围绕三大千亿级产业链和两个五百亿级产业集群做好产改示范点的培育和选树工作，每年培育产改试点企业5家。二是深化劳动和技能竞赛。年均开展引领性、示范性竞赛活动不少于6场次，覆盖企业职工10000人次以上。三是提升产业工人技能素质。依托云南技师学院等工匠学院培育平台，开展企业定制化、项目化技能培训，“十五五”期间累计完成产业工人技能培训5000人次以上。四是激发产业工人创新活力。深化劳模工匠创新工作室建设，培育“三室一站”。
4.履行维权职责，构建和谐劳动关系。主动参与社会治理，深化新时代“枫桥经验”工会实践，完善“工会+法院+检察院+人社+司法+N”劳动争议多元化解机制，建好用好12351工会服务职工热线。全面推行“一函两书”制度，实现工会劳动法律监督“三个全覆盖”。
5.实施暖心工程，提升职工幸福指数。打造“标准化+精准化”职工服务体系。聚焦困难职工、一线劳动者、劳模及新就业形态劳动者等重点群体，持续深化“四送四助”等传统品牌，提升服务品质。</t>
  </si>
  <si>
    <t>根据部门职责，中长期规划，各级党委，各级政府要求归纳。</t>
  </si>
  <si>
    <t>部门年度目标</t>
  </si>
  <si>
    <t>预算年度（2026年）
绩效目标</t>
  </si>
  <si>
    <t>1.实施思想引领工程，筑牢政治忠诚。一是强化理论武装。承办上级和本级“职工大思政课”不少于6场次，推动党的创新理论入脑入心。二是弘扬“三个精神”激发奋进力量。拍摄“奋楫新时代笃行逐梦人”劳模工匠事迹系列专题片。推进劳模和工匠事迹宣讲“六进”活动10场次，发挥劳模工匠的社会感召力和影响力。
2.实施建功立业工程，服务发展大局。一是深化产改服务高质量发展。健全党建、工建、产改一体化推进机制，围绕三大千亿级产业链和两个五百亿级产业集群做好产改示范点的培育和选树工作，年内培育产改试点企业5家。抓实劳模工匠助企服务，深入10家企业围绕技术攻关、创新成果孵化、高技能人才培养等方面为企业助企纾困、赋能发展。二是扩大竞赛覆盖。开展具有示范性、引领性的劳动和技能竞赛不少于5场次。争取承办省、昆明市劳动和技能竞赛。三是选树先进典型。聚焦重点产业，加强培养对象信息库的动态管理，做好2026年省级劳模、五一奖等评选推荐，激发创新活力。
3.实施维权稳企工程，促进和谐稳定。一是持续推进新时代“枫桥经验”工会实践试点工作。健全完善“工会+法院+检察院+人社+司法”多元协作联动机制，充分发挥安宁市劳动争议联合调解中心作用，实现劳动争议咨询、协商、调解、仲裁、审判、援助等“一站式”服务。二是推进民主管理。开展集体协商要约行动，实现已建工会企业集体协商建制率动态保持在90%以上。
4.实施服务暖心工程，绘就幸福图景。一是升级服务阵地。推行“工会驿站+”模式，新建（升级）星级驿站及申报省市级“最美站点”不少于5个，开展普惠活动不少于80场，服务1.2万人次。二是做实普惠项目。深化“安工同心·暖心同行”品牌，全年服务职工1万人次以上，满意度不低于96%。三是精准困难帮扶。组织干部职工疗休养100人，实施“金秋助学”惠及10人次以上，为250名女职工提供健康体检，开设爱心托管班服务100名职工子女。推动医疗互助参互单位稳定在250家以上，参互职工不低于3万人。四是深化送温暖行动。计划慰问一线职工等群体不少于2000人次，投入各级资金约50万元。
5.实施组织强基工程，激发内生动力。聚焦货车司机、网约车司机、快递员、网约配送员等群体，推动600名新就业群体加入工会组织。在巩固传统领域建会入会基础上，针对小微企业，逐步建强“小三级”工会建设工作体系。力争发展1000名小微企业职工加入工会组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</si>
  <si>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</si>
  <si>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</si>
  <si>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</si>
  <si>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</si>
  <si>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</si>
  <si>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</si>
  <si>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</si>
  <si>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</si>
  <si>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</si>
  <si>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</si>
  <si>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机构正常运转经费</t>
  </si>
  <si>
    <t>安宁市总工会基本支出，包含人员经费和日常公用经费等。</t>
  </si>
  <si>
    <t>救助困难职工及劳模送温暖经费</t>
  </si>
  <si>
    <t>根据《关于加强工会社会工作专业人才队伍建设的指导意见》总工发〔2016]37号)《昆明市总工会昆明市民政局昆明市人力资源和社会保障局印发&lt;关于昆明市工会社会工作专业人才队伍建设的实施办法&gt;的通知》(昆工[2019]18号)、《云南省总工会云南省民政厅云南省人力资源和社会保障厅印发&lt;关于加强工会社会工作专业人才队伍建设实施意见&gt;的通知》(云工发2019]26号)精神，按照安宁职工会员人数及我市实际情况，按照前期昆明市总会议安排，及有关文件规定，到岗人员的项目经费由云南省总工会、昆明市总工会、安宁市总工会三级承担，各占约三分之一。经昆明市总工会通过公开招标，由中标方昆明惠工社会服务中心具体组织实施。</t>
  </si>
  <si>
    <t>三、部门整体支出绩效指标</t>
  </si>
  <si>
    <t>绩效指标</t>
  </si>
  <si>
    <t>评（扣）分标准</t>
  </si>
  <si>
    <t>绩效指标值设定依据及数据来源</t>
  </si>
  <si>
    <t xml:space="preserve">二级指标 </t>
  </si>
  <si>
    <t>满分20分，根据救助人数是否达到标准进行评分，未达到设定标准扣1-2分。</t>
  </si>
  <si>
    <t>根据云南省总工会关于印发《云南省总工会关于建立健全困难职工帮扶长效机制的意见》等 10 项制度文件的通知（云工通〔2021〕10 号）和综合2025年送温暖人数进行测算，2026年需要完成约250人的送温暖工作。</t>
  </si>
  <si>
    <t>满分20分，根据2026年是否完成安宁市社会化工作者36人生活补助的发放进行评分，未达到设定标准扣1-2分。</t>
  </si>
  <si>
    <t>根据《关于加强工会社会工作专业人才队伍建设的指导意见》（总工发〔2016]37号)《关于昆明市工会社会工作专业人才队伍建设的实施办法》(昆工[2019]18号)、《关于加强工会社会工作专业人才队伍建设实施意见》(云工发2019]26号)文件和2025年末实有人数测算。</t>
  </si>
  <si>
    <t>救助对象认定准确率</t>
  </si>
  <si>
    <t>满分15分，根据送温暖对象认定准确率进行评分，未达到设定标准扣2分。</t>
  </si>
  <si>
    <t>根据云南省总工会关于印发《云南省总工会关于建立健全困难职工帮扶长效机制的意见》等 10 项制度文件的通知（云工通〔2021〕10 号），送温暖对象认定准确率达到100%。</t>
  </si>
  <si>
    <t>救助标准执行合规率</t>
  </si>
  <si>
    <t>满分15分，根据送温暖标准执行合规率进行评分，未达到设定标准扣1-2分。</t>
  </si>
  <si>
    <t>根据云南省总工会关于印发《云南省总工会关于建立健全困难职工帮扶长效机制的意见》等 10 项制度文件的通知（云工通〔2021〕10 号），送温暖标准执行合规率达到100%。</t>
  </si>
  <si>
    <t>救助发放及时率</t>
  </si>
  <si>
    <t>满分15分，根据工作完成的及时性进行评分，未达到设定标准扣1-2分。</t>
  </si>
  <si>
    <t>根据云南省总工会关于印发《云南省总工会关于建立健全困难职工帮扶长效机制的意见》等 10 项制度文件的通知（云工通〔2021〕10 号），送温暖资金发放及时率及时率达到100%。</t>
  </si>
  <si>
    <t>满分20分，根据发放社会化工作者补助的及时率是否达到100%进行评分，未达到设定标准扣1-2分</t>
  </si>
  <si>
    <t>根据云工发[2019]26号、昆工[2019]18号相关文件依据，进行安宁市社会化工作者生活补助的发放工作，安宁市社会化工作者补助的及时发放率达到100%。</t>
  </si>
  <si>
    <t>救助对象生活状况改善</t>
  </si>
  <si>
    <t>满分15分，根据送温暖对象生活状况改善是否改善进行评分，未达到设定标准扣1-2分。</t>
  </si>
  <si>
    <t>根据云南省总工会关于印发《云南省总工会关于建立健全困难职工帮扶长效机制的意见》等 10 项制度文件的通知（云工通〔2021〕10 号），送温暖对象生活状况得到改善。</t>
  </si>
  <si>
    <t>满分20分，根据2026年安宁市社会化工作者生活状况改善情况进行评分，未达到设定标准扣1-2分。</t>
  </si>
  <si>
    <t>根据《关于加强工会社会工作专业人才队伍建设的指导意见》（总工发[2016]37号)《关于昆明市工会社会工作专业人才队伍建设的实施办法》(昆工[2019]18号)、《关于加强工会社会工作专业人才队伍建设实施意见》(云工发2019]26号)文件，社会化工作者生活状况得到改善。</t>
  </si>
  <si>
    <t>人民群众参与工会工作</t>
  </si>
  <si>
    <t>满分30分，根据社会化工作者参与工会活动积极性进行评分，未达到设定标准扣1-2分</t>
  </si>
  <si>
    <t>根据云工发[2019]26号、昆工[2019]18号相关文件依据，让更广大的人民群众参与到工会工作中来，使工会对职工的关爱精神深入人心。</t>
  </si>
  <si>
    <t>满分15分，根据送温暖对象满意度是否大于等于98%进行评分，未达到设定标准扣1-2分。</t>
  </si>
  <si>
    <t>根据云南省总工会关于印发《云南省总工会关于建立健全困难职工帮扶长效机制的意见》等 10 项制度文件的通知（云工通〔2021〕10 号），送温暖对象满意度大于等于98%。</t>
  </si>
  <si>
    <t>职工对社会化工作者工作满意度</t>
  </si>
  <si>
    <t>满分10分，根据基层职工对社会化工作者满意度是否达到96%以上进行评分，未达到设定标准扣1-2分</t>
  </si>
  <si>
    <t>根据云工发[2019]26号、昆工[2019]18号相关文件依据，进行安宁市社会化工作者生活补助的发放工作，促使基层职工对社会化工作者工作满意度达到96%以上。</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</si>
  <si>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</si>
  <si>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</si>
  <si>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</si>
  <si>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</si>
  <si>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</si>
  <si>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</si>
  <si>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</si>
  <si>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</si>
  <si>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</si>
  <si>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</si>
  <si>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</si>
  <si>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</si>
  <si>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</si>
  <si>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</si>
  <si>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</si>
  <si>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</si>
  <si>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</si>
  <si>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</si>
  <si>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</si>
  <si>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</si>
  <si>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我单位2026年无政府采购预算，故此表为空。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</si>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</sst>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 numFmtId="183" formatCode="0.00_);[Red]\(0.00\)"/>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theme="1"/>
      <name val="宋体"/>
      <charset val="134"/>
    </font>
    <font>
      <sz val="11.25"/>
      <color rgb="FF000000"/>
      <name val="SimSun"/>
      <charset val="134"/>
    </font>
    <font>
      <sz val="11.25"/>
      <color rgb="FF000000"/>
      <name val="宋体"/>
      <charset val="134"/>
    </font>
    <font>
      <sz val="10"/>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10"/>
      <name val="宋体"/>
      <charset val="134"/>
      <scheme val="major"/>
    </font>
    <font>
      <sz val="10"/>
      <color rgb="FF000000"/>
      <name val="宋体"/>
      <charset val="134"/>
      <scheme val="maj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2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5" fillId="0" borderId="0" applyNumberFormat="0" applyFill="0" applyBorder="0" applyAlignment="0" applyProtection="0">
      <alignment vertical="center"/>
    </xf>
    <xf numFmtId="0" fontId="46" fillId="4" borderId="30" applyNumberFormat="0" applyAlignment="0" applyProtection="0">
      <alignment vertical="center"/>
    </xf>
    <xf numFmtId="0" fontId="47" fillId="5" borderId="31" applyNumberFormat="0" applyAlignment="0" applyProtection="0">
      <alignment vertical="center"/>
    </xf>
    <xf numFmtId="0" fontId="48" fillId="5" borderId="30" applyNumberFormat="0" applyAlignment="0" applyProtection="0">
      <alignment vertical="center"/>
    </xf>
    <xf numFmtId="0" fontId="49" fillId="6" borderId="32" applyNumberFormat="0" applyAlignment="0" applyProtection="0">
      <alignment vertical="center"/>
    </xf>
    <xf numFmtId="0" fontId="50" fillId="0" borderId="33" applyNumberFormat="0" applyFill="0" applyAlignment="0" applyProtection="0">
      <alignment vertical="center"/>
    </xf>
    <xf numFmtId="0" fontId="51" fillId="0" borderId="34"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0" fillId="0" borderId="0">
      <alignment vertical="top"/>
      <protection locked="0"/>
    </xf>
    <xf numFmtId="0" fontId="0" fillId="0" borderId="0"/>
    <xf numFmtId="0" fontId="0" fillId="0" borderId="0"/>
    <xf numFmtId="0" fontId="11" fillId="0" borderId="0"/>
    <xf numFmtId="0" fontId="11" fillId="0" borderId="0"/>
    <xf numFmtId="0" fontId="11" fillId="0" borderId="0"/>
    <xf numFmtId="180" fontId="10" fillId="0" borderId="7">
      <alignment horizontal="right" vertical="center"/>
    </xf>
    <xf numFmtId="49" fontId="10" fillId="0" borderId="7">
      <alignment horizontal="left" vertical="center" wrapText="1"/>
    </xf>
  </cellStyleXfs>
  <cellXfs count="36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180" fontId="7" fillId="0" borderId="7" xfId="59"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7" xfId="0" applyFont="1" applyFill="1" applyBorder="1" applyAlignment="1">
      <alignment horizontal="left" vertical="center" wrapText="1"/>
    </xf>
    <xf numFmtId="180"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7" fillId="0" borderId="4" xfId="0" applyNumberFormat="1" applyFont="1" applyFill="1" applyBorder="1" applyAlignment="1">
      <alignment horizontal="right" vertical="center"/>
    </xf>
    <xf numFmtId="0" fontId="11" fillId="0" borderId="0" xfId="58" applyFill="1" applyAlignment="1">
      <alignment vertical="center"/>
    </xf>
    <xf numFmtId="0" fontId="12" fillId="0" borderId="0" xfId="58" applyNumberFormat="1" applyFont="1" applyFill="1" applyBorder="1" applyAlignment="1" applyProtection="1">
      <alignment horizontal="right" vertical="center"/>
    </xf>
    <xf numFmtId="0" fontId="13" fillId="0" borderId="0" xfId="58" applyNumberFormat="1" applyFont="1" applyFill="1" applyBorder="1" applyAlignment="1" applyProtection="1">
      <alignment horizontal="center" vertical="center"/>
    </xf>
    <xf numFmtId="0" fontId="14" fillId="0" borderId="0" xfId="58" applyNumberFormat="1" applyFont="1" applyFill="1" applyBorder="1" applyAlignment="1" applyProtection="1">
      <alignment horizontal="left" vertical="center"/>
    </xf>
    <xf numFmtId="0" fontId="15" fillId="0" borderId="0" xfId="58"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10" xfId="58" applyFill="1" applyBorder="1" applyAlignment="1">
      <alignment horizontal="center" vertical="center"/>
    </xf>
    <xf numFmtId="0" fontId="11" fillId="0" borderId="11" xfId="58" applyFill="1" applyBorder="1" applyAlignment="1">
      <alignment horizontal="center" vertical="center"/>
    </xf>
    <xf numFmtId="0" fontId="11" fillId="0" borderId="12" xfId="58" applyFill="1" applyBorder="1" applyAlignment="1">
      <alignment horizontal="center" vertical="center"/>
    </xf>
    <xf numFmtId="0" fontId="16" fillId="0" borderId="8" xfId="51" applyFont="1" applyFill="1" applyBorder="1" applyAlignment="1">
      <alignment vertical="center" wrapText="1"/>
    </xf>
    <xf numFmtId="0" fontId="11" fillId="0" borderId="8" xfId="58"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protection locked="0"/>
    </xf>
    <xf numFmtId="0" fontId="10" fillId="0" borderId="11" xfId="53" applyFont="1" applyFill="1" applyBorder="1" applyAlignment="1" applyProtection="1">
      <alignment horizontal="center" vertical="center"/>
      <protection locked="0"/>
    </xf>
    <xf numFmtId="0" fontId="10" fillId="0" borderId="12"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protection locked="0"/>
    </xf>
    <xf numFmtId="0" fontId="10"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1"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1" fontId="11" fillId="0" borderId="8" xfId="53" applyNumberFormat="1" applyFont="1" applyFill="1" applyBorder="1" applyAlignment="1" applyProtection="1"/>
    <xf numFmtId="181"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5" fillId="0" borderId="9" xfId="53"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0" fontId="4"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protection locked="0"/>
    </xf>
    <xf numFmtId="0" fontId="10" fillId="0" borderId="9" xfId="53" applyFont="1" applyFill="1" applyBorder="1" applyAlignment="1" applyProtection="1">
      <alignment vertical="top"/>
      <protection locked="0"/>
    </xf>
    <xf numFmtId="0" fontId="4" fillId="0" borderId="9" xfId="53" applyFont="1" applyFill="1" applyBorder="1" applyAlignment="1" applyProtection="1">
      <alignment horizontal="left" vertical="center" wrapText="1"/>
    </xf>
    <xf numFmtId="0" fontId="4" fillId="0" borderId="20" xfId="53" applyFont="1" applyFill="1" applyBorder="1" applyAlignment="1" applyProtection="1">
      <alignment horizontal="left" vertical="center" wrapText="1"/>
    </xf>
    <xf numFmtId="0" fontId="4" fillId="0" borderId="20"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4" xfId="53"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23"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2" xfId="53" applyNumberFormat="1" applyFont="1" applyFill="1" applyBorder="1" applyAlignment="1" applyProtection="1">
      <alignment horizontal="left" vertical="center" wrapText="1"/>
    </xf>
    <xf numFmtId="0" fontId="6" fillId="0" borderId="22"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3"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0" fontId="6" fillId="0" borderId="7" xfId="59" applyFont="1" applyAlignment="1">
      <alignment horizontal="right" vertical="center" wrapText="1"/>
    </xf>
    <xf numFmtId="183" fontId="6" fillId="0" borderId="7" xfId="59" applyNumberFormat="1" applyFont="1" applyAlignment="1">
      <alignment horizontal="right" vertical="center" wrapText="1"/>
    </xf>
    <xf numFmtId="49" fontId="6" fillId="0" borderId="18" xfId="53" applyNumberFormat="1" applyFont="1" applyFill="1" applyBorder="1" applyAlignment="1" applyProtection="1">
      <alignment horizontal="left" vertical="center" wrapText="1"/>
    </xf>
    <xf numFmtId="0" fontId="6" fillId="0" borderId="24" xfId="53" applyFont="1" applyFill="1" applyBorder="1" applyAlignment="1" applyProtection="1">
      <alignment wrapText="1"/>
    </xf>
    <xf numFmtId="0" fontId="6" fillId="0" borderId="23" xfId="53" applyFont="1" applyFill="1" applyBorder="1" applyAlignment="1" applyProtection="1">
      <alignment wrapText="1"/>
    </xf>
    <xf numFmtId="0" fontId="6" fillId="0" borderId="4" xfId="53" applyFont="1" applyFill="1" applyBorder="1" applyAlignment="1" applyProtection="1">
      <alignment wrapText="1"/>
    </xf>
    <xf numFmtId="0" fontId="6" fillId="0" borderId="3" xfId="53" applyFont="1" applyFill="1" applyBorder="1" applyAlignment="1" applyProtection="1">
      <alignment wrapText="1"/>
    </xf>
    <xf numFmtId="0" fontId="23" fillId="0" borderId="14" xfId="53" applyFont="1" applyFill="1" applyBorder="1" applyAlignment="1" applyProtection="1">
      <alignment horizontal="left" vertical="center" wrapText="1"/>
    </xf>
    <xf numFmtId="0" fontId="23" fillId="0" borderId="22" xfId="53" applyFont="1" applyFill="1" applyBorder="1" applyAlignment="1" applyProtection="1">
      <alignment horizontal="left" vertical="center" wrapText="1"/>
    </xf>
    <xf numFmtId="0" fontId="23"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6" fillId="0" borderId="7" xfId="0" applyFont="1" applyFill="1" applyBorder="1" applyAlignment="1" applyProtection="1">
      <alignment vertical="center" wrapText="1"/>
    </xf>
    <xf numFmtId="49" fontId="24" fillId="0" borderId="7" xfId="60" applyFont="1" applyAlignment="1">
      <alignment horizontal="left" vertical="center" wrapText="1"/>
    </xf>
    <xf numFmtId="49" fontId="25" fillId="0" borderId="7" xfId="60" applyFont="1">
      <alignment horizontal="left" vertical="center" wrapText="1"/>
    </xf>
    <xf numFmtId="49" fontId="25" fillId="0" borderId="1" xfId="60" applyFont="1" applyBorder="1">
      <alignment horizontal="left" vertical="center" wrapText="1"/>
    </xf>
    <xf numFmtId="49" fontId="25" fillId="0" borderId="8" xfId="60" applyFont="1" applyBorder="1" applyAlignment="1">
      <alignment horizontal="left" vertical="center" wrapText="1"/>
    </xf>
    <xf numFmtId="49" fontId="25" fillId="0" borderId="8" xfId="60"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49" fontId="26" fillId="0" borderId="7" xfId="60" applyFont="1">
      <alignment horizontal="left" vertical="center" wrapText="1"/>
    </xf>
    <xf numFmtId="180" fontId="25" fillId="0" borderId="7" xfId="59" applyFont="1">
      <alignment horizontal="right" vertical="center"/>
    </xf>
    <xf numFmtId="0" fontId="6" fillId="0" borderId="13" xfId="53" applyFont="1" applyFill="1" applyBorder="1" applyAlignment="1" applyProtection="1">
      <alignment horizontal="center" vertical="center"/>
    </xf>
    <xf numFmtId="0" fontId="6" fillId="0" borderId="25" xfId="53"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1" fontId="10" fillId="0" borderId="7" xfId="53" applyNumberFormat="1" applyFont="1" applyFill="1" applyBorder="1" applyAlignment="1" applyProtection="1">
      <alignment horizontal="right" vertical="center" wrapText="1"/>
      <protection locked="0"/>
    </xf>
    <xf numFmtId="181" fontId="10" fillId="0" borderId="2" xfId="53" applyNumberFormat="1" applyFont="1" applyFill="1" applyBorder="1" applyAlignment="1" applyProtection="1">
      <alignment horizontal="right" vertical="center" wrapText="1"/>
      <protection locked="0"/>
    </xf>
    <xf numFmtId="181" fontId="1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6" fillId="0" borderId="7" xfId="60" applyFont="1" applyAlignment="1">
      <alignment horizontal="left" vertical="center" wrapText="1" indent="1"/>
    </xf>
    <xf numFmtId="49" fontId="6" fillId="0" borderId="7" xfId="60" applyFont="1">
      <alignment horizontal="left" vertical="center" wrapText="1"/>
    </xf>
    <xf numFmtId="180" fontId="27" fillId="0" borderId="7" xfId="59" applyFont="1">
      <alignment horizontal="right" vertical="center"/>
    </xf>
    <xf numFmtId="49" fontId="24" fillId="0" borderId="7" xfId="60" applyFont="1">
      <alignment horizontal="left" vertical="center" wrapText="1"/>
    </xf>
    <xf numFmtId="0" fontId="6"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1" fontId="6" fillId="0" borderId="8" xfId="53" applyNumberFormat="1" applyFont="1" applyFill="1" applyBorder="1" applyAlignment="1" applyProtection="1">
      <alignment horizontal="right" vertical="center" wrapText="1"/>
      <protection locked="0"/>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1" fontId="4" fillId="0" borderId="2" xfId="53" applyNumberFormat="1" applyFont="1" applyFill="1" applyBorder="1" applyAlignment="1" applyProtection="1">
      <alignment horizontal="center" vertical="center"/>
    </xf>
    <xf numFmtId="181" fontId="4" fillId="0" borderId="4" xfId="53" applyNumberFormat="1" applyFont="1" applyFill="1" applyBorder="1" applyAlignment="1" applyProtection="1">
      <alignment horizontal="center" vertical="center"/>
    </xf>
    <xf numFmtId="181" fontId="10" fillId="0" borderId="2" xfId="53" applyNumberFormat="1" applyFont="1" applyFill="1" applyBorder="1" applyAlignment="1" applyProtection="1">
      <alignment horizontal="right" vertical="center"/>
    </xf>
    <xf numFmtId="181"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0" fontId="6" fillId="0" borderId="7" xfId="59" applyFont="1">
      <alignment horizontal="right"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1" fillId="0" borderId="7" xfId="53" applyNumberFormat="1" applyFont="1" applyFill="1" applyBorder="1" applyAlignment="1" applyProtection="1">
      <alignment horizontal="right" vertical="center"/>
    </xf>
    <xf numFmtId="181"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center" vertical="center"/>
      <protection locked="0"/>
    </xf>
    <xf numFmtId="0" fontId="32" fillId="0" borderId="0" xfId="53" applyFont="1" applyFill="1" applyBorder="1" applyAlignment="1" applyProtection="1"/>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33" fillId="0" borderId="7" xfId="60" applyFont="1">
      <alignment horizontal="left" vertical="center" wrapText="1"/>
    </xf>
    <xf numFmtId="180" fontId="33" fillId="0" borderId="7" xfId="0" applyNumberFormat="1" applyFont="1" applyFill="1" applyBorder="1" applyAlignment="1" applyProtection="1">
      <alignment horizontal="right" vertical="center"/>
    </xf>
    <xf numFmtId="0" fontId="33" fillId="0" borderId="8" xfId="53" applyFont="1" applyFill="1" applyBorder="1" applyAlignment="1" applyProtection="1">
      <alignment horizontal="center" vertical="center"/>
    </xf>
    <xf numFmtId="49" fontId="33" fillId="0" borderId="7" xfId="60" applyFont="1" applyAlignment="1">
      <alignment horizontal="left" vertical="center" wrapText="1" indent="1"/>
    </xf>
    <xf numFmtId="49" fontId="33" fillId="0" borderId="7" xfId="60" applyFont="1" applyAlignment="1">
      <alignment horizontal="left" vertical="center" wrapText="1" indent="2"/>
    </xf>
    <xf numFmtId="0" fontId="32" fillId="0" borderId="2" xfId="53" applyFont="1" applyFill="1" applyBorder="1" applyAlignment="1" applyProtection="1">
      <alignment horizontal="center" vertical="center" wrapText="1"/>
      <protection locked="0"/>
    </xf>
    <xf numFmtId="0" fontId="32" fillId="0" borderId="4" xfId="53" applyFont="1" applyFill="1" applyBorder="1" applyAlignment="1" applyProtection="1">
      <alignment horizontal="center" vertical="center" wrapText="1"/>
    </xf>
    <xf numFmtId="181" fontId="33" fillId="0" borderId="6" xfId="53" applyNumberFormat="1" applyFont="1" applyFill="1" applyBorder="1" applyAlignment="1" applyProtection="1">
      <alignment horizontal="right" vertical="center"/>
    </xf>
    <xf numFmtId="0" fontId="32" fillId="0" borderId="0" xfId="53" applyFont="1" applyFill="1" applyBorder="1" applyAlignment="1" applyProtection="1">
      <alignment vertical="top"/>
      <protection locked="0"/>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1" fontId="33" fillId="0" borderId="2" xfId="53" applyNumberFormat="1" applyFont="1" applyFill="1" applyBorder="1" applyAlignment="1" applyProtection="1">
      <alignment horizontal="center" vertical="center"/>
    </xf>
    <xf numFmtId="0" fontId="33" fillId="0" borderId="2" xfId="53" applyFont="1" applyFill="1" applyBorder="1" applyAlignment="1" applyProtection="1">
      <alignment horizontal="center" vertical="center"/>
    </xf>
    <xf numFmtId="0" fontId="33" fillId="0" borderId="10" xfId="53" applyFont="1" applyFill="1" applyBorder="1" applyAlignment="1" applyProtection="1">
      <alignment horizontal="center" vertical="center"/>
    </xf>
    <xf numFmtId="0" fontId="33" fillId="0" borderId="7" xfId="53" applyFont="1" applyFill="1" applyBorder="1" applyAlignment="1" applyProtection="1">
      <alignment horizontal="right" vertical="center"/>
      <protection locked="0"/>
    </xf>
    <xf numFmtId="0" fontId="33" fillId="0" borderId="2" xfId="53" applyFont="1" applyFill="1" applyBorder="1" applyAlignment="1" applyProtection="1">
      <alignment horizontal="right" vertical="center"/>
      <protection locked="0"/>
    </xf>
    <xf numFmtId="0" fontId="33" fillId="0" borderId="8" xfId="53" applyFont="1" applyFill="1" applyBorder="1" applyAlignment="1" applyProtection="1">
      <alignment horizontal="right" vertical="center"/>
      <protection locked="0"/>
    </xf>
    <xf numFmtId="0" fontId="33" fillId="0" borderId="10" xfId="53" applyFont="1" applyFill="1" applyBorder="1" applyAlignment="1" applyProtection="1">
      <alignment horizontal="right" vertical="center"/>
      <protection locked="0"/>
    </xf>
    <xf numFmtId="0" fontId="33" fillId="0" borderId="2" xfId="53" applyFont="1" applyFill="1" applyBorder="1" applyAlignment="1" applyProtection="1">
      <alignment horizontal="center" vertical="center"/>
      <protection locked="0"/>
    </xf>
    <xf numFmtId="0" fontId="33"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1" fontId="1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1" fontId="11" fillId="0" borderId="7" xfId="53" applyNumberFormat="1" applyFont="1" applyFill="1" applyBorder="1" applyAlignment="1" applyProtection="1"/>
    <xf numFmtId="0" fontId="11" fillId="0" borderId="6" xfId="53" applyFont="1" applyFill="1" applyBorder="1" applyAlignment="1" applyProtection="1"/>
    <xf numFmtId="181" fontId="11" fillId="0" borderId="18" xfId="53" applyNumberFormat="1" applyFont="1" applyFill="1" applyBorder="1" applyAlignment="1" applyProtection="1"/>
    <xf numFmtId="0" fontId="31" fillId="0" borderId="6" xfId="53" applyFont="1" applyFill="1" applyBorder="1" applyAlignment="1" applyProtection="1">
      <alignment horizontal="center" vertical="center"/>
    </xf>
    <xf numFmtId="181" fontId="31"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1" fontId="31"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60"/>
    <col min="3" max="3" width="88.7142857142857" style="77" customWidth="1"/>
    <col min="4" max="16384" width="9.14285714285714" style="77"/>
  </cols>
  <sheetData>
    <row r="1" s="359" customFormat="1" ht="48" customHeight="1" spans="2:4">
      <c r="B1" s="361"/>
      <c r="C1" s="361"/>
    </row>
    <row r="2" s="77" customFormat="1" ht="27" customHeight="1" spans="2:4">
      <c r="B2" s="362" t="s">
        <v>0</v>
      </c>
      <c r="C2" s="362" t="s">
        <v>1</v>
      </c>
    </row>
    <row r="3" s="77" customFormat="1" customHeight="1" spans="2:4">
      <c r="B3" s="363">
        <v>1</v>
      </c>
      <c r="C3" s="364" t="s">
        <v>2</v>
      </c>
    </row>
    <row r="4" s="77" customFormat="1" customHeight="1" spans="2:4">
      <c r="B4" s="363">
        <v>2</v>
      </c>
      <c r="C4" s="364" t="s">
        <v>3</v>
      </c>
    </row>
    <row r="5" s="77" customFormat="1" customHeight="1" spans="2:4">
      <c r="B5" s="363">
        <v>3</v>
      </c>
      <c r="C5" s="364" t="s">
        <v>4</v>
      </c>
    </row>
    <row r="6" s="77" customFormat="1" customHeight="1" spans="2:4">
      <c r="B6" s="363">
        <v>4</v>
      </c>
      <c r="C6" s="364" t="s">
        <v>5</v>
      </c>
    </row>
    <row r="7" s="77" customFormat="1" customHeight="1" spans="2:4">
      <c r="B7" s="363">
        <v>5</v>
      </c>
      <c r="C7" s="365" t="s">
        <v>6</v>
      </c>
    </row>
    <row r="8" s="77" customFormat="1" customHeight="1" spans="2:4">
      <c r="B8" s="363">
        <v>6</v>
      </c>
      <c r="C8" s="365" t="s">
        <v>7</v>
      </c>
    </row>
    <row r="9" s="77" customFormat="1" customHeight="1" spans="2:4">
      <c r="B9" s="363">
        <v>7</v>
      </c>
      <c r="C9" s="365" t="s">
        <v>8</v>
      </c>
    </row>
    <row r="10" s="77" customFormat="1" customHeight="1" spans="2:4">
      <c r="B10" s="363">
        <v>8</v>
      </c>
      <c r="C10" s="365" t="s">
        <v>9</v>
      </c>
    </row>
    <row r="11" s="77" customFormat="1" customHeight="1" spans="2:4">
      <c r="B11" s="363">
        <v>9</v>
      </c>
      <c r="C11" s="366" t="s">
        <v>10</v>
      </c>
    </row>
    <row r="12" s="77" customFormat="1" customHeight="1" spans="2:4">
      <c r="B12" s="363">
        <v>10</v>
      </c>
      <c r="C12" s="366" t="s">
        <v>11</v>
      </c>
    </row>
    <row r="13" s="77" customFormat="1" customHeight="1" spans="2:4">
      <c r="B13" s="363">
        <v>11</v>
      </c>
      <c r="C13" s="364" t="s">
        <v>12</v>
      </c>
    </row>
    <row r="14" s="77" customFormat="1" customHeight="1" spans="2:4">
      <c r="B14" s="363">
        <v>12</v>
      </c>
      <c r="C14" s="364" t="s">
        <v>13</v>
      </c>
    </row>
    <row r="15" s="77" customFormat="1" customHeight="1" spans="2:4">
      <c r="B15" s="363">
        <v>13</v>
      </c>
      <c r="C15" s="364" t="s">
        <v>14</v>
      </c>
      <c r="D15" s="367"/>
    </row>
    <row r="16" s="77" customFormat="1" customHeight="1" spans="2:4">
      <c r="B16" s="363">
        <v>14</v>
      </c>
      <c r="C16" s="365" t="s">
        <v>15</v>
      </c>
    </row>
    <row r="17" s="77" customFormat="1" customHeight="1" spans="2:3">
      <c r="B17" s="363">
        <v>15</v>
      </c>
      <c r="C17" s="365" t="s">
        <v>16</v>
      </c>
    </row>
    <row r="18" s="77" customFormat="1" customHeight="1" spans="2:3">
      <c r="B18" s="363">
        <v>16</v>
      </c>
      <c r="C18" s="365" t="s">
        <v>17</v>
      </c>
    </row>
    <row r="19" s="77" customFormat="1" customHeight="1" spans="2:3">
      <c r="B19" s="363">
        <v>17</v>
      </c>
      <c r="C19" s="364" t="s">
        <v>18</v>
      </c>
    </row>
    <row r="20" s="77" customFormat="1" customHeight="1" spans="2:3">
      <c r="B20" s="363">
        <v>18</v>
      </c>
      <c r="C20" s="364" t="s">
        <v>19</v>
      </c>
    </row>
    <row r="21" s="77" customFormat="1" customHeight="1" spans="2:3">
      <c r="B21" s="363">
        <v>19</v>
      </c>
      <c r="C21" s="364"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zoomScaleSheetLayoutView="60" workbookViewId="0">
      <selection activeCell="I22" sqref="I22"/>
    </sheetView>
  </sheetViews>
  <sheetFormatPr defaultColWidth="8.88571428571429" defaultRowHeight="12"/>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284</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201</v>
      </c>
      <c r="B4" s="66" t="s">
        <v>285</v>
      </c>
      <c r="C4" s="66" t="s">
        <v>286</v>
      </c>
      <c r="D4" s="66" t="s">
        <v>287</v>
      </c>
      <c r="E4" s="66" t="s">
        <v>288</v>
      </c>
      <c r="F4" s="67" t="s">
        <v>289</v>
      </c>
      <c r="G4" s="66" t="s">
        <v>290</v>
      </c>
      <c r="H4" s="67" t="s">
        <v>291</v>
      </c>
      <c r="I4" s="67" t="s">
        <v>292</v>
      </c>
      <c r="J4" s="66" t="s">
        <v>293</v>
      </c>
    </row>
    <row r="5" ht="14.25" customHeight="1" spans="1:10">
      <c r="A5" s="66">
        <v>1</v>
      </c>
      <c r="B5" s="66">
        <v>2</v>
      </c>
      <c r="C5" s="66">
        <v>3</v>
      </c>
      <c r="D5" s="66">
        <v>4</v>
      </c>
      <c r="E5" s="66">
        <v>5</v>
      </c>
      <c r="F5" s="66">
        <v>6</v>
      </c>
      <c r="G5" s="66">
        <v>7</v>
      </c>
      <c r="H5" s="66">
        <v>8</v>
      </c>
      <c r="I5" s="66">
        <v>9</v>
      </c>
      <c r="J5" s="66">
        <v>10</v>
      </c>
    </row>
    <row r="6" ht="42" customHeight="1" spans="1:10">
      <c r="A6" s="223" t="s">
        <v>278</v>
      </c>
      <c r="B6" s="223" t="s">
        <v>294</v>
      </c>
      <c r="C6" s="223" t="s">
        <v>295</v>
      </c>
      <c r="D6" s="223" t="s">
        <v>296</v>
      </c>
      <c r="E6" s="223" t="s">
        <v>297</v>
      </c>
      <c r="F6" s="223" t="s">
        <v>298</v>
      </c>
      <c r="G6" s="223" t="s">
        <v>299</v>
      </c>
      <c r="H6" s="223" t="s">
        <v>300</v>
      </c>
      <c r="I6" s="223" t="s">
        <v>301</v>
      </c>
      <c r="J6" s="223" t="s">
        <v>302</v>
      </c>
    </row>
    <row r="7" ht="42.75" customHeight="1" spans="1:10">
      <c r="A7" s="223" t="s">
        <v>278</v>
      </c>
      <c r="B7" s="223" t="s">
        <v>294</v>
      </c>
      <c r="C7" s="223" t="s">
        <v>295</v>
      </c>
      <c r="D7" s="223" t="s">
        <v>303</v>
      </c>
      <c r="E7" s="223" t="s">
        <v>304</v>
      </c>
      <c r="F7" s="223" t="s">
        <v>305</v>
      </c>
      <c r="G7" s="223" t="s">
        <v>306</v>
      </c>
      <c r="H7" s="223" t="s">
        <v>307</v>
      </c>
      <c r="I7" s="223" t="s">
        <v>301</v>
      </c>
      <c r="J7" s="223" t="s">
        <v>308</v>
      </c>
    </row>
    <row r="8" ht="94.5" spans="1:10">
      <c r="A8" s="223" t="s">
        <v>278</v>
      </c>
      <c r="B8" s="223" t="s">
        <v>294</v>
      </c>
      <c r="C8" s="223" t="s">
        <v>295</v>
      </c>
      <c r="D8" s="223" t="s">
        <v>303</v>
      </c>
      <c r="E8" s="223" t="s">
        <v>309</v>
      </c>
      <c r="F8" s="223" t="s">
        <v>305</v>
      </c>
      <c r="G8" s="223" t="s">
        <v>306</v>
      </c>
      <c r="H8" s="223" t="s">
        <v>307</v>
      </c>
      <c r="I8" s="223" t="s">
        <v>301</v>
      </c>
      <c r="J8" s="223" t="s">
        <v>310</v>
      </c>
    </row>
    <row r="9" ht="162" spans="1:10">
      <c r="A9" s="223" t="s">
        <v>278</v>
      </c>
      <c r="B9" s="223" t="s">
        <v>294</v>
      </c>
      <c r="C9" s="223" t="s">
        <v>295</v>
      </c>
      <c r="D9" s="223" t="s">
        <v>311</v>
      </c>
      <c r="E9" s="223" t="s">
        <v>312</v>
      </c>
      <c r="F9" s="223" t="s">
        <v>305</v>
      </c>
      <c r="G9" s="223" t="s">
        <v>306</v>
      </c>
      <c r="H9" s="223" t="s">
        <v>307</v>
      </c>
      <c r="I9" s="223" t="s">
        <v>301</v>
      </c>
      <c r="J9" s="223" t="s">
        <v>313</v>
      </c>
    </row>
    <row r="10" ht="40.5" spans="1:10">
      <c r="A10" s="223" t="s">
        <v>278</v>
      </c>
      <c r="B10" s="223" t="s">
        <v>294</v>
      </c>
      <c r="C10" s="223" t="s">
        <v>314</v>
      </c>
      <c r="D10" s="223" t="s">
        <v>315</v>
      </c>
      <c r="E10" s="223" t="s">
        <v>316</v>
      </c>
      <c r="F10" s="223" t="s">
        <v>305</v>
      </c>
      <c r="G10" s="223" t="s">
        <v>316</v>
      </c>
      <c r="H10" s="223" t="s">
        <v>317</v>
      </c>
      <c r="I10" s="223" t="s">
        <v>318</v>
      </c>
      <c r="J10" s="223" t="s">
        <v>319</v>
      </c>
    </row>
    <row r="11" ht="81" spans="1:10">
      <c r="A11" s="223" t="s">
        <v>278</v>
      </c>
      <c r="B11" s="223" t="s">
        <v>294</v>
      </c>
      <c r="C11" s="223" t="s">
        <v>320</v>
      </c>
      <c r="D11" s="223" t="s">
        <v>321</v>
      </c>
      <c r="E11" s="223" t="s">
        <v>322</v>
      </c>
      <c r="F11" s="223" t="s">
        <v>298</v>
      </c>
      <c r="G11" s="223" t="s">
        <v>323</v>
      </c>
      <c r="H11" s="223" t="s">
        <v>307</v>
      </c>
      <c r="I11" s="223" t="s">
        <v>301</v>
      </c>
      <c r="J11" s="223" t="s">
        <v>324</v>
      </c>
    </row>
    <row r="12" ht="67.5" spans="1:10">
      <c r="A12" s="223" t="s">
        <v>276</v>
      </c>
      <c r="B12" s="223" t="s">
        <v>325</v>
      </c>
      <c r="C12" s="223" t="s">
        <v>295</v>
      </c>
      <c r="D12" s="223" t="s">
        <v>296</v>
      </c>
      <c r="E12" s="223" t="s">
        <v>326</v>
      </c>
      <c r="F12" s="223" t="s">
        <v>305</v>
      </c>
      <c r="G12" s="223" t="s">
        <v>327</v>
      </c>
      <c r="H12" s="223" t="s">
        <v>300</v>
      </c>
      <c r="I12" s="223" t="s">
        <v>301</v>
      </c>
      <c r="J12" s="223" t="s">
        <v>328</v>
      </c>
    </row>
    <row r="13" ht="40.5" spans="1:10">
      <c r="A13" s="223" t="s">
        <v>276</v>
      </c>
      <c r="B13" s="223" t="s">
        <v>325</v>
      </c>
      <c r="C13" s="223" t="s">
        <v>295</v>
      </c>
      <c r="D13" s="223" t="s">
        <v>303</v>
      </c>
      <c r="E13" s="223" t="s">
        <v>329</v>
      </c>
      <c r="F13" s="223" t="s">
        <v>305</v>
      </c>
      <c r="G13" s="223" t="s">
        <v>306</v>
      </c>
      <c r="H13" s="223" t="s">
        <v>307</v>
      </c>
      <c r="I13" s="223" t="s">
        <v>301</v>
      </c>
      <c r="J13" s="223" t="s">
        <v>330</v>
      </c>
    </row>
    <row r="14" ht="40.5" spans="1:10">
      <c r="A14" s="223" t="s">
        <v>276</v>
      </c>
      <c r="B14" s="223" t="s">
        <v>325</v>
      </c>
      <c r="C14" s="223" t="s">
        <v>314</v>
      </c>
      <c r="D14" s="223" t="s">
        <v>315</v>
      </c>
      <c r="E14" s="223" t="s">
        <v>331</v>
      </c>
      <c r="F14" s="223" t="s">
        <v>305</v>
      </c>
      <c r="G14" s="223" t="s">
        <v>331</v>
      </c>
      <c r="H14" s="223" t="s">
        <v>317</v>
      </c>
      <c r="I14" s="223" t="s">
        <v>318</v>
      </c>
      <c r="J14" s="223" t="s">
        <v>332</v>
      </c>
    </row>
    <row r="15" ht="67.5" spans="1:10">
      <c r="A15" s="223" t="s">
        <v>276</v>
      </c>
      <c r="B15" s="223" t="s">
        <v>325</v>
      </c>
      <c r="C15" s="223" t="s">
        <v>314</v>
      </c>
      <c r="D15" s="223" t="s">
        <v>315</v>
      </c>
      <c r="E15" s="223" t="s">
        <v>333</v>
      </c>
      <c r="F15" s="223" t="s">
        <v>305</v>
      </c>
      <c r="G15" s="223" t="s">
        <v>334</v>
      </c>
      <c r="H15" s="223" t="s">
        <v>317</v>
      </c>
      <c r="I15" s="223" t="s">
        <v>318</v>
      </c>
      <c r="J15" s="223" t="s">
        <v>333</v>
      </c>
    </row>
    <row r="16" ht="40.5" spans="1:10">
      <c r="A16" s="224" t="s">
        <v>276</v>
      </c>
      <c r="B16" s="224" t="s">
        <v>325</v>
      </c>
      <c r="C16" s="224" t="s">
        <v>320</v>
      </c>
      <c r="D16" s="224" t="s">
        <v>321</v>
      </c>
      <c r="E16" s="224" t="s">
        <v>335</v>
      </c>
      <c r="F16" s="224" t="s">
        <v>298</v>
      </c>
      <c r="G16" s="223" t="s">
        <v>336</v>
      </c>
      <c r="H16" s="223" t="s">
        <v>307</v>
      </c>
      <c r="I16" s="224" t="s">
        <v>301</v>
      </c>
      <c r="J16" s="224" t="s">
        <v>337</v>
      </c>
    </row>
    <row r="17" ht="27" spans="1:10">
      <c r="A17" s="225" t="s">
        <v>338</v>
      </c>
      <c r="B17" s="225" t="s">
        <v>339</v>
      </c>
      <c r="C17" s="226" t="s">
        <v>295</v>
      </c>
      <c r="D17" s="226" t="s">
        <v>296</v>
      </c>
      <c r="E17" s="226" t="s">
        <v>340</v>
      </c>
      <c r="F17" s="226" t="s">
        <v>298</v>
      </c>
      <c r="G17" s="223" t="s">
        <v>341</v>
      </c>
      <c r="H17" s="223" t="s">
        <v>342</v>
      </c>
      <c r="I17" s="226" t="s">
        <v>301</v>
      </c>
      <c r="J17" s="224" t="s">
        <v>343</v>
      </c>
    </row>
    <row r="18" ht="54" spans="1:10">
      <c r="A18" s="225"/>
      <c r="B18" s="225"/>
      <c r="C18" s="226" t="s">
        <v>295</v>
      </c>
      <c r="D18" s="226" t="s">
        <v>303</v>
      </c>
      <c r="E18" s="226" t="s">
        <v>344</v>
      </c>
      <c r="F18" s="226" t="s">
        <v>305</v>
      </c>
      <c r="G18" s="223" t="s">
        <v>306</v>
      </c>
      <c r="H18" s="223" t="s">
        <v>307</v>
      </c>
      <c r="I18" s="226" t="s">
        <v>301</v>
      </c>
      <c r="J18" s="224" t="s">
        <v>345</v>
      </c>
    </row>
    <row r="19" ht="27" spans="1:10">
      <c r="A19" s="225"/>
      <c r="B19" s="225"/>
      <c r="C19" s="226" t="s">
        <v>314</v>
      </c>
      <c r="D19" s="226" t="s">
        <v>346</v>
      </c>
      <c r="E19" s="226" t="s">
        <v>347</v>
      </c>
      <c r="F19" s="226" t="s">
        <v>298</v>
      </c>
      <c r="G19" s="223" t="s">
        <v>348</v>
      </c>
      <c r="H19" s="223" t="s">
        <v>349</v>
      </c>
      <c r="I19" s="226" t="s">
        <v>301</v>
      </c>
      <c r="J19" s="224" t="s">
        <v>350</v>
      </c>
    </row>
    <row r="20" ht="27" spans="1:10">
      <c r="A20" s="225"/>
      <c r="B20" s="225"/>
      <c r="C20" s="226" t="s">
        <v>314</v>
      </c>
      <c r="D20" s="226" t="s">
        <v>315</v>
      </c>
      <c r="E20" s="226" t="s">
        <v>351</v>
      </c>
      <c r="F20" s="226" t="s">
        <v>298</v>
      </c>
      <c r="G20" s="223" t="s">
        <v>352</v>
      </c>
      <c r="H20" s="223" t="s">
        <v>300</v>
      </c>
      <c r="I20" s="226" t="s">
        <v>301</v>
      </c>
      <c r="J20" s="224" t="s">
        <v>353</v>
      </c>
    </row>
    <row r="21" ht="27" spans="1:10">
      <c r="A21" s="225"/>
      <c r="B21" s="225"/>
      <c r="C21" s="226" t="s">
        <v>320</v>
      </c>
      <c r="D21" s="226" t="s">
        <v>321</v>
      </c>
      <c r="E21" s="226" t="s">
        <v>354</v>
      </c>
      <c r="F21" s="226" t="s">
        <v>298</v>
      </c>
      <c r="G21" s="223" t="s">
        <v>355</v>
      </c>
      <c r="H21" s="223" t="s">
        <v>307</v>
      </c>
      <c r="I21" s="226" t="s">
        <v>301</v>
      </c>
      <c r="J21" s="224" t="s">
        <v>354</v>
      </c>
    </row>
    <row r="22" ht="40.5" spans="1:10">
      <c r="A22" s="225"/>
      <c r="B22" s="225"/>
      <c r="C22" s="226" t="s">
        <v>320</v>
      </c>
      <c r="D22" s="226" t="s">
        <v>321</v>
      </c>
      <c r="E22" s="226" t="s">
        <v>356</v>
      </c>
      <c r="F22" s="226" t="s">
        <v>298</v>
      </c>
      <c r="G22" s="223" t="s">
        <v>355</v>
      </c>
      <c r="H22" s="223" t="s">
        <v>307</v>
      </c>
      <c r="I22" s="226" t="s">
        <v>301</v>
      </c>
      <c r="J22" s="226" t="s">
        <v>356</v>
      </c>
    </row>
  </sheetData>
  <mergeCells count="8">
    <mergeCell ref="A2:J2"/>
    <mergeCell ref="A3:H3"/>
    <mergeCell ref="A6:A11"/>
    <mergeCell ref="A12:A16"/>
    <mergeCell ref="A17:A22"/>
    <mergeCell ref="B6:B11"/>
    <mergeCell ref="B12:B16"/>
    <mergeCell ref="B17:B22"/>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opLeftCell="A14" workbookViewId="0">
      <selection activeCell="C6" sqref="C6:L6"/>
    </sheetView>
  </sheetViews>
  <sheetFormatPr defaultColWidth="8.57142857142857" defaultRowHeight="14.25" customHeight="1"/>
  <cols>
    <col min="1" max="1" width="16.4285714285714" style="115" customWidth="1"/>
    <col min="2" max="2" width="23.2857142857143" style="115" customWidth="1"/>
    <col min="3" max="12" width="20.1428571428571" style="115" customWidth="1"/>
    <col min="13" max="13" width="24" style="115" customWidth="1"/>
    <col min="14" max="14" width="20.1428571428571" style="115" customWidth="1"/>
    <col min="15" max="16384" width="8.57142857142857" style="82" customWidth="1"/>
  </cols>
  <sheetData>
    <row r="1" s="82" customFormat="1" customHeight="1" spans="1:14">
      <c r="A1" s="183" t="s">
        <v>357</v>
      </c>
      <c r="B1" s="184"/>
      <c r="C1" s="184"/>
      <c r="D1" s="184"/>
      <c r="E1" s="184"/>
      <c r="F1" s="184"/>
      <c r="G1" s="184"/>
      <c r="H1" s="184"/>
      <c r="I1" s="184"/>
      <c r="J1" s="184"/>
      <c r="K1" s="184"/>
      <c r="L1" s="184"/>
      <c r="M1" s="185"/>
      <c r="N1" s="115"/>
    </row>
    <row r="2" s="82" customFormat="1" ht="44" customHeight="1" spans="1:14">
      <c r="A2" s="166" t="s">
        <v>358</v>
      </c>
      <c r="B2" s="166"/>
      <c r="C2" s="166"/>
      <c r="D2" s="166"/>
      <c r="E2" s="166"/>
      <c r="F2" s="166"/>
      <c r="G2" s="166"/>
      <c r="H2" s="166"/>
      <c r="I2" s="166"/>
      <c r="J2" s="166"/>
      <c r="K2" s="166"/>
      <c r="L2" s="166"/>
      <c r="M2" s="166"/>
      <c r="N2" s="115"/>
    </row>
    <row r="3" s="82" customFormat="1" ht="30" customHeight="1" spans="1:14">
      <c r="A3" s="186" t="s">
        <v>359</v>
      </c>
      <c r="B3" s="187" t="s">
        <v>92</v>
      </c>
      <c r="C3" s="188"/>
      <c r="D3" s="188"/>
      <c r="E3" s="188"/>
      <c r="F3" s="188"/>
      <c r="G3" s="188"/>
      <c r="H3" s="188"/>
      <c r="I3" s="188"/>
      <c r="J3" s="188"/>
      <c r="K3" s="188"/>
      <c r="L3" s="188"/>
      <c r="M3" s="189"/>
      <c r="N3" s="115"/>
    </row>
    <row r="4" s="82" customFormat="1" ht="32.25" customHeight="1" spans="1:14">
      <c r="A4" s="68" t="s">
        <v>1</v>
      </c>
      <c r="B4" s="69"/>
      <c r="C4" s="69"/>
      <c r="D4" s="69"/>
      <c r="E4" s="69"/>
      <c r="F4" s="69"/>
      <c r="G4" s="69"/>
      <c r="H4" s="69"/>
      <c r="I4" s="69"/>
      <c r="J4" s="69"/>
      <c r="K4" s="69"/>
      <c r="L4" s="70"/>
      <c r="M4" s="186" t="s">
        <v>360</v>
      </c>
      <c r="N4" s="115"/>
    </row>
    <row r="5" s="82" customFormat="1" ht="209" customHeight="1" spans="1:14">
      <c r="A5" s="92" t="s">
        <v>361</v>
      </c>
      <c r="B5" s="190" t="s">
        <v>362</v>
      </c>
      <c r="C5" s="191" t="s">
        <v>363</v>
      </c>
      <c r="D5" s="192"/>
      <c r="E5" s="192"/>
      <c r="F5" s="192"/>
      <c r="G5" s="192"/>
      <c r="H5" s="192"/>
      <c r="I5" s="193"/>
      <c r="J5" s="193"/>
      <c r="K5" s="193"/>
      <c r="L5" s="194"/>
      <c r="M5" s="195" t="s">
        <v>364</v>
      </c>
      <c r="N5" s="115"/>
    </row>
    <row r="6" s="82" customFormat="1" ht="202" customHeight="1" spans="1:14">
      <c r="A6" s="196"/>
      <c r="B6" s="168" t="s">
        <v>365</v>
      </c>
      <c r="C6" s="197" t="s">
        <v>366</v>
      </c>
      <c r="D6" s="198"/>
      <c r="E6" s="198"/>
      <c r="F6" s="198"/>
      <c r="G6" s="198"/>
      <c r="H6" s="198"/>
      <c r="I6" s="199"/>
      <c r="J6" s="199"/>
      <c r="K6" s="199"/>
      <c r="L6" s="200"/>
      <c r="M6" s="201" t="s">
        <v>367</v>
      </c>
      <c r="N6" s="115"/>
    </row>
    <row r="7" s="82" customFormat="1" ht="177" customHeight="1" spans="1:14">
      <c r="A7" s="202" t="s">
        <v>368</v>
      </c>
      <c r="B7" s="119" t="s">
        <v>369</v>
      </c>
      <c r="C7" s="203" t="s">
        <v>370</v>
      </c>
      <c r="D7" s="203"/>
      <c r="E7" s="203"/>
      <c r="F7" s="203"/>
      <c r="G7" s="203"/>
      <c r="H7" s="203"/>
      <c r="I7" s="203"/>
      <c r="J7" s="203"/>
      <c r="K7" s="203"/>
      <c r="L7" s="203"/>
      <c r="M7" s="204" t="s">
        <v>371</v>
      </c>
      <c r="N7" s="115"/>
    </row>
    <row r="8" s="82" customFormat="1" ht="32.25" customHeight="1" spans="1:14">
      <c r="A8" s="205" t="s">
        <v>372</v>
      </c>
      <c r="B8" s="205"/>
      <c r="C8" s="205"/>
      <c r="D8" s="205"/>
      <c r="E8" s="205"/>
      <c r="F8" s="205"/>
      <c r="G8" s="205"/>
      <c r="H8" s="205"/>
      <c r="I8" s="205"/>
      <c r="J8" s="205"/>
      <c r="K8" s="205"/>
      <c r="L8" s="205"/>
      <c r="M8" s="205"/>
      <c r="N8" s="115"/>
    </row>
    <row r="9" s="82" customFormat="1" ht="32.25" customHeight="1" spans="1:14">
      <c r="A9" s="202" t="s">
        <v>373</v>
      </c>
      <c r="B9" s="202"/>
      <c r="C9" s="119" t="s">
        <v>374</v>
      </c>
      <c r="D9" s="119"/>
      <c r="E9" s="119"/>
      <c r="F9" s="119" t="s">
        <v>375</v>
      </c>
      <c r="G9" s="119"/>
      <c r="H9" s="119" t="s">
        <v>376</v>
      </c>
      <c r="I9" s="119"/>
      <c r="J9" s="119"/>
      <c r="K9" s="119" t="s">
        <v>377</v>
      </c>
      <c r="L9" s="119"/>
      <c r="M9" s="119"/>
      <c r="N9" s="115"/>
    </row>
    <row r="10" s="82" customFormat="1" ht="32.25" customHeight="1" spans="1:14">
      <c r="A10" s="202"/>
      <c r="B10" s="202"/>
      <c r="C10" s="119"/>
      <c r="D10" s="119"/>
      <c r="E10" s="119"/>
      <c r="F10" s="119"/>
      <c r="G10" s="119"/>
      <c r="H10" s="202" t="s">
        <v>378</v>
      </c>
      <c r="I10" s="119" t="s">
        <v>379</v>
      </c>
      <c r="J10" s="119" t="s">
        <v>380</v>
      </c>
      <c r="K10" s="119" t="s">
        <v>378</v>
      </c>
      <c r="L10" s="202" t="s">
        <v>379</v>
      </c>
      <c r="M10" s="202" t="s">
        <v>380</v>
      </c>
      <c r="N10" s="115"/>
    </row>
    <row r="11" s="82" customFormat="1" ht="27" customHeight="1" spans="1:14">
      <c r="A11" s="206" t="s">
        <v>77</v>
      </c>
      <c r="B11" s="206"/>
      <c r="C11" s="206"/>
      <c r="D11" s="206"/>
      <c r="E11" s="206"/>
      <c r="F11" s="206"/>
      <c r="G11" s="206"/>
      <c r="H11" s="207">
        <v>2762020</v>
      </c>
      <c r="I11" s="207">
        <v>2762020</v>
      </c>
      <c r="J11" s="208">
        <v>0</v>
      </c>
      <c r="K11" s="207">
        <v>2762020</v>
      </c>
      <c r="L11" s="207">
        <v>2762020</v>
      </c>
      <c r="M11" s="208">
        <v>0</v>
      </c>
      <c r="N11" s="115"/>
    </row>
    <row r="12" s="82" customFormat="1" ht="34.5" customHeight="1" spans="1:14">
      <c r="A12" s="209" t="s">
        <v>381</v>
      </c>
      <c r="B12" s="210"/>
      <c r="C12" s="209" t="s">
        <v>382</v>
      </c>
      <c r="D12" s="211"/>
      <c r="E12" s="210"/>
      <c r="F12" s="209" t="s">
        <v>99</v>
      </c>
      <c r="G12" s="210"/>
      <c r="H12" s="207">
        <v>2262020</v>
      </c>
      <c r="I12" s="207">
        <v>2262020</v>
      </c>
      <c r="J12" s="208">
        <v>0</v>
      </c>
      <c r="K12" s="207">
        <v>2262020</v>
      </c>
      <c r="L12" s="207">
        <v>2262020</v>
      </c>
      <c r="M12" s="208">
        <v>0</v>
      </c>
      <c r="N12" s="115"/>
    </row>
    <row r="13" s="82" customFormat="1" ht="87" customHeight="1" spans="1:14">
      <c r="A13" s="191" t="s">
        <v>278</v>
      </c>
      <c r="B13" s="212"/>
      <c r="C13" s="191" t="s">
        <v>294</v>
      </c>
      <c r="D13" s="213"/>
      <c r="E13" s="212"/>
      <c r="F13" s="191" t="s">
        <v>383</v>
      </c>
      <c r="G13" s="212"/>
      <c r="H13" s="207">
        <v>200000</v>
      </c>
      <c r="I13" s="207">
        <v>200000</v>
      </c>
      <c r="J13" s="208">
        <v>0</v>
      </c>
      <c r="K13" s="207">
        <v>200000</v>
      </c>
      <c r="L13" s="207">
        <v>200000</v>
      </c>
      <c r="M13" s="208">
        <v>0</v>
      </c>
      <c r="N13" s="115"/>
    </row>
    <row r="14" s="82" customFormat="1" ht="165" customHeight="1" spans="1:14">
      <c r="A14" s="191" t="s">
        <v>276</v>
      </c>
      <c r="B14" s="212"/>
      <c r="C14" s="191" t="s">
        <v>384</v>
      </c>
      <c r="D14" s="213"/>
      <c r="E14" s="212"/>
      <c r="F14" s="191" t="s">
        <v>276</v>
      </c>
      <c r="G14" s="212"/>
      <c r="H14" s="207">
        <v>300000</v>
      </c>
      <c r="I14" s="207">
        <v>300000</v>
      </c>
      <c r="J14" s="208">
        <v>0</v>
      </c>
      <c r="K14" s="207">
        <v>300000</v>
      </c>
      <c r="L14" s="207">
        <v>300000</v>
      </c>
      <c r="M14" s="208">
        <v>0</v>
      </c>
      <c r="N14" s="115"/>
    </row>
    <row r="15" s="82" customFormat="1" ht="32.25" customHeight="1" spans="1:14">
      <c r="A15" s="214" t="s">
        <v>385</v>
      </c>
      <c r="B15" s="215"/>
      <c r="C15" s="215"/>
      <c r="D15" s="215"/>
      <c r="E15" s="215"/>
      <c r="F15" s="215"/>
      <c r="G15" s="215"/>
      <c r="H15" s="215"/>
      <c r="I15" s="215"/>
      <c r="J15" s="215"/>
      <c r="K15" s="215"/>
      <c r="L15" s="215"/>
      <c r="M15" s="216"/>
      <c r="N15" s="115"/>
    </row>
    <row r="16" s="82" customFormat="1" ht="32.25" customHeight="1" spans="1:14">
      <c r="A16" s="68" t="s">
        <v>386</v>
      </c>
      <c r="B16" s="69"/>
      <c r="C16" s="69"/>
      <c r="D16" s="69"/>
      <c r="E16" s="69"/>
      <c r="F16" s="69"/>
      <c r="G16" s="70"/>
      <c r="H16" s="217" t="s">
        <v>387</v>
      </c>
      <c r="I16" s="118"/>
      <c r="J16" s="93" t="s">
        <v>293</v>
      </c>
      <c r="K16" s="118"/>
      <c r="L16" s="217" t="s">
        <v>388</v>
      </c>
      <c r="M16" s="218"/>
      <c r="N16" s="115"/>
    </row>
    <row r="17" s="82" customFormat="1" ht="36" customHeight="1" spans="1:14">
      <c r="A17" s="219" t="s">
        <v>286</v>
      </c>
      <c r="B17" s="219" t="s">
        <v>389</v>
      </c>
      <c r="C17" s="219" t="s">
        <v>288</v>
      </c>
      <c r="D17" s="219" t="s">
        <v>289</v>
      </c>
      <c r="E17" s="219" t="s">
        <v>290</v>
      </c>
      <c r="F17" s="219" t="s">
        <v>291</v>
      </c>
      <c r="G17" s="219" t="s">
        <v>292</v>
      </c>
      <c r="H17" s="220"/>
      <c r="I17" s="148"/>
      <c r="J17" s="220"/>
      <c r="K17" s="148"/>
      <c r="L17" s="220"/>
      <c r="M17" s="148"/>
      <c r="N17" s="115"/>
    </row>
    <row r="18" s="82" customFormat="1" ht="32.25" customHeight="1" spans="1:14">
      <c r="A18" s="221" t="s">
        <v>295</v>
      </c>
      <c r="B18" s="221"/>
      <c r="C18" s="221"/>
      <c r="D18" s="221"/>
      <c r="E18" s="221"/>
      <c r="F18" s="221"/>
      <c r="G18" s="221"/>
      <c r="H18" s="221"/>
      <c r="I18" s="221"/>
      <c r="J18" s="221"/>
      <c r="K18" s="221"/>
      <c r="L18" s="221"/>
      <c r="M18" s="221"/>
      <c r="N18" s="115"/>
    </row>
    <row r="19" s="82" customFormat="1" ht="32.25" customHeight="1" spans="1:14">
      <c r="A19" s="221"/>
      <c r="B19" s="221" t="s">
        <v>296</v>
      </c>
      <c r="C19" s="221"/>
      <c r="D19" s="221"/>
      <c r="E19" s="221"/>
      <c r="F19" s="221"/>
      <c r="G19" s="221"/>
      <c r="H19" s="221"/>
      <c r="I19" s="222"/>
      <c r="J19" s="221"/>
      <c r="K19" s="222"/>
      <c r="L19" s="221"/>
      <c r="M19" s="222"/>
      <c r="N19" s="115"/>
    </row>
    <row r="20" s="82" customFormat="1" ht="76" customHeight="1" spans="1:14">
      <c r="A20" s="221"/>
      <c r="B20" s="221"/>
      <c r="C20" s="221" t="s">
        <v>297</v>
      </c>
      <c r="D20" s="221" t="s">
        <v>298</v>
      </c>
      <c r="E20" s="221" t="s">
        <v>299</v>
      </c>
      <c r="F20" s="221" t="s">
        <v>300</v>
      </c>
      <c r="G20" s="221" t="s">
        <v>301</v>
      </c>
      <c r="H20" s="221" t="s">
        <v>390</v>
      </c>
      <c r="I20" s="222"/>
      <c r="J20" s="221" t="s">
        <v>302</v>
      </c>
      <c r="K20" s="222"/>
      <c r="L20" s="221" t="s">
        <v>391</v>
      </c>
      <c r="M20" s="222"/>
      <c r="N20" s="115"/>
    </row>
    <row r="21" s="82" customFormat="1" ht="105" customHeight="1" spans="1:14">
      <c r="A21" s="221"/>
      <c r="B21" s="221"/>
      <c r="C21" s="221" t="s">
        <v>326</v>
      </c>
      <c r="D21" s="221" t="s">
        <v>305</v>
      </c>
      <c r="E21" s="221" t="s">
        <v>327</v>
      </c>
      <c r="F21" s="221" t="s">
        <v>300</v>
      </c>
      <c r="G21" s="221" t="s">
        <v>301</v>
      </c>
      <c r="H21" s="221" t="s">
        <v>392</v>
      </c>
      <c r="I21" s="222"/>
      <c r="J21" s="221" t="s">
        <v>328</v>
      </c>
      <c r="K21" s="222"/>
      <c r="L21" s="221" t="s">
        <v>393</v>
      </c>
      <c r="M21" s="222"/>
      <c r="N21" s="115"/>
    </row>
    <row r="22" s="82" customFormat="1" ht="32.25" customHeight="1" spans="1:14">
      <c r="A22" s="221"/>
      <c r="B22" s="221" t="s">
        <v>303</v>
      </c>
      <c r="C22" s="221"/>
      <c r="D22" s="221"/>
      <c r="E22" s="221"/>
      <c r="F22" s="221"/>
      <c r="G22" s="221"/>
      <c r="H22" s="221"/>
      <c r="I22" s="222"/>
      <c r="J22" s="221"/>
      <c r="K22" s="222"/>
      <c r="L22" s="221"/>
      <c r="M22" s="222"/>
      <c r="N22" s="115"/>
    </row>
    <row r="23" s="82" customFormat="1" ht="60" customHeight="1" spans="1:14">
      <c r="A23" s="221"/>
      <c r="B23" s="221"/>
      <c r="C23" s="221" t="s">
        <v>394</v>
      </c>
      <c r="D23" s="221" t="s">
        <v>305</v>
      </c>
      <c r="E23" s="221" t="s">
        <v>306</v>
      </c>
      <c r="F23" s="221" t="s">
        <v>307</v>
      </c>
      <c r="G23" s="221" t="s">
        <v>301</v>
      </c>
      <c r="H23" s="221" t="s">
        <v>395</v>
      </c>
      <c r="I23" s="222"/>
      <c r="J23" s="221" t="s">
        <v>308</v>
      </c>
      <c r="K23" s="222"/>
      <c r="L23" s="221" t="s">
        <v>396</v>
      </c>
      <c r="M23" s="222"/>
      <c r="N23" s="115"/>
    </row>
    <row r="24" s="82" customFormat="1" ht="58" customHeight="1" spans="1:14">
      <c r="A24" s="221"/>
      <c r="B24" s="221"/>
      <c r="C24" s="221" t="s">
        <v>397</v>
      </c>
      <c r="D24" s="221" t="s">
        <v>305</v>
      </c>
      <c r="E24" s="221" t="s">
        <v>306</v>
      </c>
      <c r="F24" s="221" t="s">
        <v>307</v>
      </c>
      <c r="G24" s="221" t="s">
        <v>301</v>
      </c>
      <c r="H24" s="221" t="s">
        <v>398</v>
      </c>
      <c r="I24" s="222"/>
      <c r="J24" s="221" t="s">
        <v>310</v>
      </c>
      <c r="K24" s="222"/>
      <c r="L24" s="221" t="s">
        <v>399</v>
      </c>
      <c r="M24" s="222"/>
      <c r="N24" s="115"/>
    </row>
    <row r="25" customHeight="1" spans="1:14">
      <c r="A25" s="221"/>
      <c r="B25" s="221" t="s">
        <v>311</v>
      </c>
      <c r="C25" s="221"/>
      <c r="D25" s="221"/>
      <c r="E25" s="221"/>
      <c r="F25" s="221"/>
      <c r="G25" s="221"/>
      <c r="H25" s="221"/>
      <c r="I25" s="222"/>
      <c r="J25" s="221"/>
      <c r="K25" s="222"/>
      <c r="L25" s="221"/>
      <c r="M25" s="222"/>
    </row>
    <row r="26" ht="69" customHeight="1" spans="1:14">
      <c r="A26" s="221"/>
      <c r="B26" s="221"/>
      <c r="C26" s="221" t="s">
        <v>400</v>
      </c>
      <c r="D26" s="221" t="s">
        <v>305</v>
      </c>
      <c r="E26" s="221" t="s">
        <v>306</v>
      </c>
      <c r="F26" s="221" t="s">
        <v>307</v>
      </c>
      <c r="G26" s="221" t="s">
        <v>301</v>
      </c>
      <c r="H26" s="221" t="s">
        <v>401</v>
      </c>
      <c r="I26" s="222"/>
      <c r="J26" s="221" t="s">
        <v>313</v>
      </c>
      <c r="K26" s="222"/>
      <c r="L26" s="221" t="s">
        <v>402</v>
      </c>
      <c r="M26" s="222"/>
    </row>
    <row r="27" ht="65" customHeight="1" spans="1:14">
      <c r="A27" s="221"/>
      <c r="B27" s="221"/>
      <c r="C27" s="221" t="s">
        <v>329</v>
      </c>
      <c r="D27" s="221" t="s">
        <v>305</v>
      </c>
      <c r="E27" s="221" t="s">
        <v>306</v>
      </c>
      <c r="F27" s="221" t="s">
        <v>307</v>
      </c>
      <c r="G27" s="221" t="s">
        <v>301</v>
      </c>
      <c r="H27" s="221" t="s">
        <v>403</v>
      </c>
      <c r="I27" s="222"/>
      <c r="J27" s="221" t="s">
        <v>330</v>
      </c>
      <c r="K27" s="222"/>
      <c r="L27" s="221" t="s">
        <v>404</v>
      </c>
      <c r="M27" s="222"/>
    </row>
    <row r="28" customHeight="1" spans="1:14">
      <c r="A28" s="221" t="s">
        <v>314</v>
      </c>
      <c r="B28" s="221"/>
      <c r="C28" s="221"/>
      <c r="D28" s="221"/>
      <c r="E28" s="221"/>
      <c r="F28" s="221"/>
      <c r="G28" s="221"/>
      <c r="H28" s="221"/>
      <c r="I28" s="222"/>
      <c r="J28" s="221"/>
      <c r="K28" s="222"/>
      <c r="L28" s="221"/>
      <c r="M28" s="222"/>
    </row>
    <row r="29" customHeight="1" spans="1:14">
      <c r="A29" s="221"/>
      <c r="B29" s="221" t="s">
        <v>315</v>
      </c>
      <c r="C29" s="221"/>
      <c r="D29" s="221"/>
      <c r="E29" s="221"/>
      <c r="F29" s="221"/>
      <c r="G29" s="221"/>
      <c r="H29" s="221"/>
      <c r="I29" s="222"/>
      <c r="J29" s="221"/>
      <c r="K29" s="222"/>
      <c r="L29" s="221"/>
      <c r="M29" s="222"/>
    </row>
    <row r="30" ht="61" customHeight="1" spans="1:14">
      <c r="A30" s="221"/>
      <c r="B30" s="221"/>
      <c r="C30" s="221" t="s">
        <v>405</v>
      </c>
      <c r="D30" s="221" t="s">
        <v>305</v>
      </c>
      <c r="E30" s="221" t="s">
        <v>405</v>
      </c>
      <c r="F30" s="221" t="s">
        <v>317</v>
      </c>
      <c r="G30" s="221" t="s">
        <v>318</v>
      </c>
      <c r="H30" s="221" t="s">
        <v>406</v>
      </c>
      <c r="I30" s="222"/>
      <c r="J30" s="221" t="s">
        <v>319</v>
      </c>
      <c r="K30" s="222"/>
      <c r="L30" s="221" t="s">
        <v>407</v>
      </c>
      <c r="M30" s="222"/>
    </row>
    <row r="31" ht="102" customHeight="1" spans="1:14">
      <c r="A31" s="221"/>
      <c r="B31" s="221"/>
      <c r="C31" s="221" t="s">
        <v>331</v>
      </c>
      <c r="D31" s="221" t="s">
        <v>305</v>
      </c>
      <c r="E31" s="221" t="s">
        <v>331</v>
      </c>
      <c r="F31" s="221" t="s">
        <v>317</v>
      </c>
      <c r="G31" s="221" t="s">
        <v>318</v>
      </c>
      <c r="H31" s="221" t="s">
        <v>408</v>
      </c>
      <c r="I31" s="222"/>
      <c r="J31" s="221" t="s">
        <v>332</v>
      </c>
      <c r="K31" s="222"/>
      <c r="L31" s="221" t="s">
        <v>409</v>
      </c>
      <c r="M31" s="222"/>
    </row>
    <row r="32" ht="63" customHeight="1" spans="1:14">
      <c r="A32" s="221"/>
      <c r="B32" s="221"/>
      <c r="C32" s="221" t="s">
        <v>410</v>
      </c>
      <c r="D32" s="221" t="s">
        <v>305</v>
      </c>
      <c r="E32" s="221" t="s">
        <v>334</v>
      </c>
      <c r="F32" s="221" t="s">
        <v>317</v>
      </c>
      <c r="G32" s="221" t="s">
        <v>318</v>
      </c>
      <c r="H32" s="221" t="s">
        <v>411</v>
      </c>
      <c r="I32" s="222"/>
      <c r="J32" s="221" t="s">
        <v>333</v>
      </c>
      <c r="K32" s="222"/>
      <c r="L32" s="221" t="s">
        <v>412</v>
      </c>
      <c r="M32" s="222"/>
    </row>
    <row r="33" customHeight="1" spans="1:13">
      <c r="A33" s="221" t="s">
        <v>320</v>
      </c>
      <c r="B33" s="221"/>
      <c r="C33" s="221"/>
      <c r="D33" s="221"/>
      <c r="E33" s="221"/>
      <c r="F33" s="221"/>
      <c r="G33" s="221"/>
      <c r="H33" s="221"/>
      <c r="I33" s="222"/>
      <c r="J33" s="221"/>
      <c r="K33" s="222"/>
      <c r="L33" s="221"/>
      <c r="M33" s="222"/>
    </row>
    <row r="34" customHeight="1" spans="1:13">
      <c r="A34" s="221"/>
      <c r="B34" s="221" t="s">
        <v>321</v>
      </c>
      <c r="C34" s="221"/>
      <c r="D34" s="221"/>
      <c r="E34" s="221"/>
      <c r="F34" s="221"/>
      <c r="G34" s="221"/>
      <c r="H34" s="221"/>
      <c r="I34" s="222"/>
      <c r="J34" s="221"/>
      <c r="K34" s="222"/>
      <c r="L34" s="221"/>
      <c r="M34" s="222"/>
    </row>
    <row r="35" ht="63" customHeight="1" spans="1:13">
      <c r="A35" s="221"/>
      <c r="B35" s="221"/>
      <c r="C35" s="221" t="s">
        <v>322</v>
      </c>
      <c r="D35" s="221" t="s">
        <v>298</v>
      </c>
      <c r="E35" s="221" t="s">
        <v>323</v>
      </c>
      <c r="F35" s="221" t="s">
        <v>307</v>
      </c>
      <c r="G35" s="221" t="s">
        <v>301</v>
      </c>
      <c r="H35" s="221" t="s">
        <v>413</v>
      </c>
      <c r="I35" s="222"/>
      <c r="J35" s="221" t="s">
        <v>324</v>
      </c>
      <c r="K35" s="222"/>
      <c r="L35" s="221" t="s">
        <v>414</v>
      </c>
      <c r="M35" s="222"/>
    </row>
    <row r="36" ht="62" customHeight="1" spans="1:13">
      <c r="A36" s="221"/>
      <c r="B36" s="221"/>
      <c r="C36" s="221" t="s">
        <v>415</v>
      </c>
      <c r="D36" s="221" t="s">
        <v>298</v>
      </c>
      <c r="E36" s="221" t="s">
        <v>336</v>
      </c>
      <c r="F36" s="221" t="s">
        <v>307</v>
      </c>
      <c r="G36" s="221" t="s">
        <v>301</v>
      </c>
      <c r="H36" s="221" t="s">
        <v>416</v>
      </c>
      <c r="I36" s="222"/>
      <c r="J36" s="221" t="s">
        <v>337</v>
      </c>
      <c r="K36" s="222"/>
      <c r="L36" s="221" t="s">
        <v>417</v>
      </c>
      <c r="M36" s="222"/>
    </row>
  </sheetData>
  <mergeCells count="85">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A5:A6"/>
    <mergeCell ref="A9:B10"/>
    <mergeCell ref="C9:E10"/>
    <mergeCell ref="F9:G10"/>
    <mergeCell ref="H16:I17"/>
    <mergeCell ref="J16:K17"/>
    <mergeCell ref="L16:M17"/>
  </mergeCells>
  <pageMargins left="0.75" right="0.75" top="1" bottom="1" header="0.5" footer="0.5"/>
  <pageSetup paperSize="9" scale="50" fitToWidth="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F25" sqref="F25"/>
    </sheetView>
  </sheetViews>
  <sheetFormatPr defaultColWidth="8.88571428571429" defaultRowHeight="14.25" customHeight="1" outlineLevelRow="7" outlineLevelCol="5"/>
  <cols>
    <col min="1" max="2" width="21.1333333333333" style="161"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81" t="s">
        <v>418</v>
      </c>
      <c r="B1" s="162">
        <v>0</v>
      </c>
      <c r="C1" s="163">
        <v>1</v>
      </c>
      <c r="D1" s="164"/>
      <c r="E1" s="164"/>
      <c r="F1" s="164"/>
    </row>
    <row r="2" ht="26.25" customHeight="1" spans="1:6">
      <c r="A2" s="165" t="s">
        <v>12</v>
      </c>
      <c r="B2" s="165"/>
      <c r="C2" s="166"/>
      <c r="D2" s="166"/>
      <c r="E2" s="166"/>
      <c r="F2" s="166"/>
    </row>
    <row r="3" ht="13.5" customHeight="1" spans="1:6">
      <c r="A3" s="167" t="s">
        <v>22</v>
      </c>
      <c r="B3" s="167"/>
      <c r="C3" s="163"/>
      <c r="D3" s="164"/>
      <c r="E3" s="164"/>
      <c r="F3" s="164" t="s">
        <v>23</v>
      </c>
    </row>
    <row r="4" ht="19.5" customHeight="1" spans="1:6">
      <c r="A4" s="86" t="s">
        <v>199</v>
      </c>
      <c r="B4" s="168" t="s">
        <v>96</v>
      </c>
      <c r="C4" s="86" t="s">
        <v>97</v>
      </c>
      <c r="D4" s="87" t="s">
        <v>419</v>
      </c>
      <c r="E4" s="88"/>
      <c r="F4" s="169"/>
    </row>
    <row r="5" ht="18.75" customHeight="1" spans="1:6">
      <c r="A5" s="90"/>
      <c r="B5" s="170"/>
      <c r="C5" s="91"/>
      <c r="D5" s="86" t="s">
        <v>77</v>
      </c>
      <c r="E5" s="87" t="s">
        <v>99</v>
      </c>
      <c r="F5" s="86" t="s">
        <v>100</v>
      </c>
    </row>
    <row r="6" ht="18.75" customHeight="1" spans="1:6">
      <c r="A6" s="171">
        <v>1</v>
      </c>
      <c r="B6" s="182">
        <v>2</v>
      </c>
      <c r="C6" s="97">
        <v>3</v>
      </c>
      <c r="D6" s="171" t="s">
        <v>420</v>
      </c>
      <c r="E6" s="171" t="s">
        <v>421</v>
      </c>
      <c r="F6" s="97">
        <v>6</v>
      </c>
    </row>
    <row r="7" ht="18.75" customHeight="1" spans="1:6">
      <c r="A7" s="172" t="s">
        <v>422</v>
      </c>
      <c r="B7" s="173"/>
      <c r="C7" s="174"/>
      <c r="D7" s="175" t="s">
        <v>94</v>
      </c>
      <c r="E7" s="176" t="s">
        <v>94</v>
      </c>
      <c r="F7" s="176" t="s">
        <v>94</v>
      </c>
    </row>
    <row r="8" ht="18.75" customHeight="1" spans="1:6">
      <c r="A8" s="177" t="s">
        <v>147</v>
      </c>
      <c r="B8" s="178"/>
      <c r="C8" s="179" t="s">
        <v>147</v>
      </c>
      <c r="D8" s="175" t="s">
        <v>94</v>
      </c>
      <c r="E8" s="176" t="s">
        <v>94</v>
      </c>
      <c r="F8" s="176"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I29" sqref="I29"/>
    </sheetView>
  </sheetViews>
  <sheetFormatPr defaultColWidth="8.88571428571429" defaultRowHeight="14.25" customHeight="1" outlineLevelCol="5"/>
  <cols>
    <col min="1" max="2" width="21.1333333333333" style="161"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61" t="s">
        <v>423</v>
      </c>
      <c r="B1" s="162">
        <v>0</v>
      </c>
      <c r="C1" s="163">
        <v>1</v>
      </c>
      <c r="D1" s="164"/>
      <c r="E1" s="164"/>
      <c r="F1" s="164"/>
    </row>
    <row r="2" s="76" customFormat="1" ht="26.25" customHeight="1" spans="1:6">
      <c r="A2" s="165" t="s">
        <v>13</v>
      </c>
      <c r="B2" s="165"/>
      <c r="C2" s="166"/>
      <c r="D2" s="166"/>
      <c r="E2" s="166"/>
      <c r="F2" s="166"/>
    </row>
    <row r="3" s="76" customFormat="1" ht="13.5" customHeight="1" spans="1:6">
      <c r="A3" s="167" t="s">
        <v>22</v>
      </c>
      <c r="B3" s="167"/>
      <c r="C3" s="163"/>
      <c r="D3" s="164"/>
      <c r="E3" s="164"/>
      <c r="F3" s="164" t="s">
        <v>23</v>
      </c>
    </row>
    <row r="4" s="76" customFormat="1" ht="19.5" customHeight="1" spans="1:6">
      <c r="A4" s="86" t="s">
        <v>199</v>
      </c>
      <c r="B4" s="168" t="s">
        <v>96</v>
      </c>
      <c r="C4" s="86" t="s">
        <v>97</v>
      </c>
      <c r="D4" s="87" t="s">
        <v>424</v>
      </c>
      <c r="E4" s="88"/>
      <c r="F4" s="169"/>
    </row>
    <row r="5" s="76" customFormat="1" ht="18.75" customHeight="1" spans="1:6">
      <c r="A5" s="90"/>
      <c r="B5" s="170"/>
      <c r="C5" s="91"/>
      <c r="D5" s="86" t="s">
        <v>77</v>
      </c>
      <c r="E5" s="87" t="s">
        <v>99</v>
      </c>
      <c r="F5" s="86" t="s">
        <v>100</v>
      </c>
    </row>
    <row r="6" s="76" customFormat="1" ht="18.75" customHeight="1" spans="1:6">
      <c r="A6" s="171">
        <v>1</v>
      </c>
      <c r="B6" s="171" t="s">
        <v>425</v>
      </c>
      <c r="C6" s="97">
        <v>3</v>
      </c>
      <c r="D6" s="171" t="s">
        <v>420</v>
      </c>
      <c r="E6" s="171" t="s">
        <v>421</v>
      </c>
      <c r="F6" s="97">
        <v>6</v>
      </c>
    </row>
    <row r="7" s="76" customFormat="1" ht="18.75" customHeight="1" spans="1:6">
      <c r="A7" s="172" t="s">
        <v>426</v>
      </c>
      <c r="B7" s="173"/>
      <c r="C7" s="174"/>
      <c r="D7" s="175" t="s">
        <v>94</v>
      </c>
      <c r="E7" s="176" t="s">
        <v>94</v>
      </c>
      <c r="F7" s="176" t="s">
        <v>94</v>
      </c>
    </row>
    <row r="8" s="76" customFormat="1" ht="18.75" customHeight="1" spans="1:6">
      <c r="A8" s="177" t="s">
        <v>147</v>
      </c>
      <c r="B8" s="178"/>
      <c r="C8" s="179"/>
      <c r="D8" s="175" t="s">
        <v>94</v>
      </c>
      <c r="E8" s="176" t="s">
        <v>94</v>
      </c>
      <c r="F8" s="176" t="s">
        <v>94</v>
      </c>
    </row>
    <row r="9" customHeight="1" spans="1:6">
      <c r="A9" s="180"/>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E23" sqref="E23"/>
    </sheetView>
  </sheetViews>
  <sheetFormatPr defaultColWidth="8.88571428571429" defaultRowHeight="14.25" customHeight="1"/>
  <cols>
    <col min="1" max="1" width="14.1428571428571" style="60" customWidth="1"/>
    <col min="2" max="2" width="17.7142857142857" style="60" customWidth="1"/>
    <col min="3" max="3" width="20.7142857142857" style="76" customWidth="1"/>
    <col min="4" max="4" width="21.7142857142857" style="76" customWidth="1"/>
    <col min="5" max="5" width="35.2857142857143" style="76" customWidth="1"/>
    <col min="6" max="6" width="7.71428571428571" style="76" customWidth="1"/>
    <col min="7" max="8" width="10.2857142857143" style="76" customWidth="1"/>
    <col min="9" max="9" width="12" style="76" customWidth="1"/>
    <col min="10"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427</v>
      </c>
      <c r="D1" s="78"/>
      <c r="E1" s="78"/>
      <c r="F1" s="78"/>
      <c r="G1" s="78"/>
      <c r="H1" s="78"/>
      <c r="I1" s="78"/>
      <c r="J1" s="78"/>
      <c r="K1" s="78"/>
      <c r="L1" s="78"/>
      <c r="R1" s="61"/>
      <c r="S1" s="139"/>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2"/>
      <c r="J3" s="82"/>
      <c r="K3" s="82"/>
      <c r="L3" s="82"/>
      <c r="R3" s="140"/>
      <c r="S3" s="141" t="s">
        <v>189</v>
      </c>
    </row>
    <row r="4" ht="15.75" customHeight="1" spans="1:19">
      <c r="A4" s="118" t="s">
        <v>198</v>
      </c>
      <c r="B4" s="118" t="s">
        <v>199</v>
      </c>
      <c r="C4" s="118" t="s">
        <v>428</v>
      </c>
      <c r="D4" s="118" t="s">
        <v>429</v>
      </c>
      <c r="E4" s="118" t="s">
        <v>430</v>
      </c>
      <c r="F4" s="118" t="s">
        <v>431</v>
      </c>
      <c r="G4" s="118" t="s">
        <v>432</v>
      </c>
      <c r="H4" s="118" t="s">
        <v>433</v>
      </c>
      <c r="I4" s="69" t="s">
        <v>206</v>
      </c>
      <c r="J4" s="142"/>
      <c r="K4" s="142"/>
      <c r="L4" s="69"/>
      <c r="M4" s="143"/>
      <c r="N4" s="69"/>
      <c r="O4" s="69"/>
      <c r="P4" s="69"/>
      <c r="Q4" s="69"/>
      <c r="R4" s="143"/>
      <c r="S4" s="70"/>
    </row>
    <row r="5" ht="17.25" customHeight="1" spans="1:19">
      <c r="A5" s="122"/>
      <c r="B5" s="122"/>
      <c r="C5" s="122"/>
      <c r="D5" s="122"/>
      <c r="E5" s="122"/>
      <c r="F5" s="122"/>
      <c r="G5" s="122"/>
      <c r="H5" s="122"/>
      <c r="I5" s="144" t="s">
        <v>77</v>
      </c>
      <c r="J5" s="119" t="s">
        <v>80</v>
      </c>
      <c r="K5" s="119" t="s">
        <v>434</v>
      </c>
      <c r="L5" s="122" t="s">
        <v>435</v>
      </c>
      <c r="M5" s="145" t="s">
        <v>436</v>
      </c>
      <c r="N5" s="146" t="s">
        <v>437</v>
      </c>
      <c r="O5" s="146"/>
      <c r="P5" s="146"/>
      <c r="Q5" s="146"/>
      <c r="R5" s="147"/>
      <c r="S5" s="148"/>
    </row>
    <row r="6" ht="54" customHeight="1" spans="1:19">
      <c r="A6" s="122"/>
      <c r="B6" s="122"/>
      <c r="C6" s="122"/>
      <c r="D6" s="148"/>
      <c r="E6" s="148"/>
      <c r="F6" s="148"/>
      <c r="G6" s="148"/>
      <c r="H6" s="148"/>
      <c r="I6" s="146"/>
      <c r="J6" s="119"/>
      <c r="K6" s="119"/>
      <c r="L6" s="148"/>
      <c r="M6" s="149"/>
      <c r="N6" s="148" t="s">
        <v>79</v>
      </c>
      <c r="O6" s="148" t="s">
        <v>86</v>
      </c>
      <c r="P6" s="148" t="s">
        <v>272</v>
      </c>
      <c r="Q6" s="148" t="s">
        <v>88</v>
      </c>
      <c r="R6" s="149" t="s">
        <v>89</v>
      </c>
      <c r="S6" s="148" t="s">
        <v>90</v>
      </c>
    </row>
    <row r="7" ht="15" customHeight="1" spans="1:19">
      <c r="A7" s="150">
        <v>1</v>
      </c>
      <c r="B7" s="150">
        <v>2</v>
      </c>
      <c r="C7" s="150">
        <v>3</v>
      </c>
      <c r="D7" s="150">
        <v>4</v>
      </c>
      <c r="E7" s="150">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51" t="s">
        <v>438</v>
      </c>
      <c r="B8" s="151"/>
      <c r="C8" s="151"/>
      <c r="D8" s="151"/>
      <c r="E8" s="151"/>
      <c r="F8" s="152"/>
      <c r="G8" s="153"/>
      <c r="H8" s="154" t="s">
        <v>94</v>
      </c>
      <c r="I8" s="154" t="s">
        <v>94</v>
      </c>
      <c r="J8" s="154" t="s">
        <v>94</v>
      </c>
      <c r="K8" s="154" t="s">
        <v>94</v>
      </c>
      <c r="L8" s="154" t="s">
        <v>94</v>
      </c>
      <c r="M8" s="154" t="s">
        <v>94</v>
      </c>
      <c r="N8" s="154" t="s">
        <v>94</v>
      </c>
      <c r="O8" s="154" t="s">
        <v>94</v>
      </c>
      <c r="P8" s="154" t="s">
        <v>94</v>
      </c>
      <c r="Q8" s="154"/>
      <c r="R8" s="154" t="s">
        <v>94</v>
      </c>
      <c r="S8" s="154" t="s">
        <v>94</v>
      </c>
    </row>
    <row r="9" ht="21" customHeight="1" spans="1:19">
      <c r="A9" s="155"/>
      <c r="B9" s="155"/>
      <c r="C9" s="156" t="s">
        <v>94</v>
      </c>
      <c r="D9" s="157" t="s">
        <v>94</v>
      </c>
      <c r="E9" s="157" t="s">
        <v>94</v>
      </c>
      <c r="F9" s="157" t="s">
        <v>94</v>
      </c>
      <c r="G9" s="158" t="s">
        <v>94</v>
      </c>
      <c r="H9" s="159" t="s">
        <v>94</v>
      </c>
      <c r="I9" s="159" t="s">
        <v>94</v>
      </c>
      <c r="J9" s="159" t="s">
        <v>94</v>
      </c>
      <c r="K9" s="159" t="s">
        <v>94</v>
      </c>
      <c r="L9" s="159" t="s">
        <v>94</v>
      </c>
      <c r="M9" s="154" t="s">
        <v>94</v>
      </c>
      <c r="N9" s="159" t="s">
        <v>94</v>
      </c>
      <c r="O9" s="159" t="s">
        <v>94</v>
      </c>
      <c r="P9" s="159" t="s">
        <v>94</v>
      </c>
      <c r="Q9" s="159"/>
      <c r="R9" s="154" t="s">
        <v>94</v>
      </c>
      <c r="S9" s="159" t="s">
        <v>94</v>
      </c>
    </row>
    <row r="10" ht="21" customHeight="1" spans="1:19">
      <c r="A10" s="160" t="s">
        <v>147</v>
      </c>
      <c r="B10" s="160"/>
      <c r="C10" s="160"/>
      <c r="D10" s="160"/>
      <c r="E10" s="160"/>
      <c r="F10" s="160"/>
      <c r="G10" s="160"/>
      <c r="H10" s="154" t="s">
        <v>94</v>
      </c>
      <c r="I10" s="154" t="s">
        <v>94</v>
      </c>
      <c r="J10" s="154" t="s">
        <v>94</v>
      </c>
      <c r="K10" s="154" t="s">
        <v>94</v>
      </c>
      <c r="L10" s="154" t="s">
        <v>94</v>
      </c>
      <c r="M10" s="154" t="s">
        <v>94</v>
      </c>
      <c r="N10" s="154" t="s">
        <v>94</v>
      </c>
      <c r="O10" s="154" t="s">
        <v>94</v>
      </c>
      <c r="P10" s="154" t="s">
        <v>94</v>
      </c>
      <c r="Q10" s="154"/>
      <c r="R10" s="154" t="s">
        <v>94</v>
      </c>
      <c r="S10" s="154" t="s">
        <v>94</v>
      </c>
    </row>
    <row r="11" customHeight="1" spans="1:19">
      <c r="A11" s="60" t="s">
        <v>439</v>
      </c>
    </row>
  </sheetData>
  <mergeCells count="19">
    <mergeCell ref="A2:S2"/>
    <mergeCell ref="A3:H3"/>
    <mergeCell ref="I4:S4"/>
    <mergeCell ref="N5:S5"/>
    <mergeCell ref="A8:E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K25" sqref="K25"/>
    </sheetView>
  </sheetViews>
  <sheetFormatPr defaultColWidth="8.71428571428571" defaultRowHeight="14.25" customHeight="1"/>
  <cols>
    <col min="1" max="1" width="14.1428571428571" style="60" customWidth="1"/>
    <col min="2" max="2" width="17.7142857142857" style="60" customWidth="1"/>
    <col min="3" max="9" width="9.13333333333333" style="107"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440</v>
      </c>
      <c r="D1" s="78"/>
      <c r="E1" s="78"/>
      <c r="F1" s="78"/>
      <c r="G1" s="78"/>
      <c r="H1" s="78"/>
      <c r="I1" s="78"/>
      <c r="J1" s="108"/>
      <c r="K1" s="108"/>
      <c r="L1" s="108"/>
      <c r="M1" s="108"/>
      <c r="N1" s="109"/>
      <c r="O1" s="110"/>
      <c r="P1" s="110"/>
      <c r="Q1" s="110"/>
      <c r="R1" s="110"/>
      <c r="S1" s="111"/>
      <c r="T1" s="112"/>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2"/>
      <c r="G3" s="82"/>
      <c r="H3" s="82"/>
      <c r="I3" s="82"/>
      <c r="J3" s="115"/>
      <c r="K3" s="115"/>
      <c r="L3" s="115"/>
      <c r="M3" s="115"/>
      <c r="N3" s="109"/>
      <c r="O3" s="110"/>
      <c r="P3" s="110"/>
      <c r="Q3" s="110"/>
      <c r="R3" s="110"/>
      <c r="S3" s="116"/>
      <c r="T3" s="117" t="s">
        <v>189</v>
      </c>
    </row>
    <row r="4" ht="15.75" customHeight="1" spans="1:20">
      <c r="A4" s="118" t="s">
        <v>198</v>
      </c>
      <c r="B4" s="118" t="s">
        <v>199</v>
      </c>
      <c r="C4" s="119" t="s">
        <v>428</v>
      </c>
      <c r="D4" s="119" t="s">
        <v>441</v>
      </c>
      <c r="E4" s="119" t="s">
        <v>442</v>
      </c>
      <c r="F4" s="120" t="s">
        <v>443</v>
      </c>
      <c r="G4" s="119" t="s">
        <v>444</v>
      </c>
      <c r="H4" s="119" t="s">
        <v>445</v>
      </c>
      <c r="I4" s="119" t="s">
        <v>446</v>
      </c>
      <c r="J4" s="119" t="s">
        <v>206</v>
      </c>
      <c r="K4" s="119"/>
      <c r="L4" s="119"/>
      <c r="M4" s="119"/>
      <c r="N4" s="121"/>
      <c r="O4" s="119"/>
      <c r="P4" s="119"/>
      <c r="Q4" s="119"/>
      <c r="R4" s="119"/>
      <c r="S4" s="121"/>
      <c r="T4" s="119"/>
    </row>
    <row r="5" ht="17.25" customHeight="1" spans="1:20">
      <c r="A5" s="122"/>
      <c r="B5" s="122"/>
      <c r="C5" s="119"/>
      <c r="D5" s="119"/>
      <c r="E5" s="119"/>
      <c r="F5" s="123"/>
      <c r="G5" s="119"/>
      <c r="H5" s="119"/>
      <c r="I5" s="119"/>
      <c r="J5" s="119" t="s">
        <v>77</v>
      </c>
      <c r="K5" s="119" t="s">
        <v>80</v>
      </c>
      <c r="L5" s="119" t="s">
        <v>434</v>
      </c>
      <c r="M5" s="119" t="s">
        <v>435</v>
      </c>
      <c r="N5" s="124" t="s">
        <v>436</v>
      </c>
      <c r="O5" s="119" t="s">
        <v>437</v>
      </c>
      <c r="P5" s="119"/>
      <c r="Q5" s="119"/>
      <c r="R5" s="119"/>
      <c r="S5" s="124"/>
      <c r="T5" s="119"/>
    </row>
    <row r="6" ht="54" customHeight="1" spans="1:20">
      <c r="A6" s="122"/>
      <c r="B6" s="122"/>
      <c r="C6" s="119"/>
      <c r="D6" s="119"/>
      <c r="E6" s="119"/>
      <c r="F6" s="125"/>
      <c r="G6" s="119"/>
      <c r="H6" s="119"/>
      <c r="I6" s="119"/>
      <c r="J6" s="119"/>
      <c r="K6" s="119"/>
      <c r="L6" s="119"/>
      <c r="M6" s="119"/>
      <c r="N6" s="121"/>
      <c r="O6" s="119" t="s">
        <v>79</v>
      </c>
      <c r="P6" s="119" t="s">
        <v>86</v>
      </c>
      <c r="Q6" s="119" t="s">
        <v>272</v>
      </c>
      <c r="R6" s="119" t="s">
        <v>88</v>
      </c>
      <c r="S6" s="121" t="s">
        <v>89</v>
      </c>
      <c r="T6" s="119"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6" t="s">
        <v>447</v>
      </c>
      <c r="B8" s="127"/>
      <c r="C8" s="127"/>
      <c r="D8" s="127"/>
      <c r="E8" s="127"/>
      <c r="F8" s="127"/>
      <c r="G8" s="127"/>
      <c r="H8" s="127"/>
      <c r="I8" s="128"/>
      <c r="J8" s="129" t="s">
        <v>94</v>
      </c>
      <c r="K8" s="129" t="s">
        <v>94</v>
      </c>
      <c r="L8" s="129" t="s">
        <v>94</v>
      </c>
      <c r="M8" s="129" t="s">
        <v>94</v>
      </c>
      <c r="N8" s="129" t="s">
        <v>94</v>
      </c>
      <c r="O8" s="129" t="s">
        <v>94</v>
      </c>
      <c r="P8" s="129" t="s">
        <v>94</v>
      </c>
      <c r="Q8" s="129" t="s">
        <v>94</v>
      </c>
      <c r="R8" s="129"/>
      <c r="S8" s="129" t="s">
        <v>94</v>
      </c>
      <c r="T8" s="129" t="s">
        <v>94</v>
      </c>
    </row>
    <row r="9" ht="22.5" customHeight="1" spans="1:20">
      <c r="A9" s="130"/>
      <c r="B9" s="130"/>
      <c r="C9" s="131"/>
      <c r="D9" s="132"/>
      <c r="E9" s="132"/>
      <c r="F9" s="132"/>
      <c r="G9" s="132"/>
      <c r="H9" s="132"/>
      <c r="I9" s="132"/>
      <c r="J9" s="133" t="s">
        <v>94</v>
      </c>
      <c r="K9" s="133" t="s">
        <v>94</v>
      </c>
      <c r="L9" s="133" t="s">
        <v>94</v>
      </c>
      <c r="M9" s="133" t="s">
        <v>94</v>
      </c>
      <c r="N9" s="129" t="s">
        <v>94</v>
      </c>
      <c r="O9" s="133" t="s">
        <v>94</v>
      </c>
      <c r="P9" s="133" t="s">
        <v>94</v>
      </c>
      <c r="Q9" s="133" t="s">
        <v>94</v>
      </c>
      <c r="R9" s="133"/>
      <c r="S9" s="129" t="s">
        <v>94</v>
      </c>
      <c r="T9" s="133" t="s">
        <v>94</v>
      </c>
    </row>
    <row r="10" ht="22.5" customHeight="1" spans="1:20">
      <c r="A10" s="119"/>
      <c r="B10" s="119"/>
      <c r="C10" s="131"/>
      <c r="D10" s="134"/>
      <c r="E10" s="134"/>
      <c r="F10" s="134"/>
      <c r="G10" s="134"/>
      <c r="H10" s="134"/>
      <c r="I10" s="134"/>
      <c r="J10" s="135" t="s">
        <v>94</v>
      </c>
      <c r="K10" s="135" t="s">
        <v>94</v>
      </c>
      <c r="L10" s="135" t="s">
        <v>94</v>
      </c>
      <c r="M10" s="135" t="s">
        <v>94</v>
      </c>
      <c r="N10" s="135" t="s">
        <v>94</v>
      </c>
      <c r="O10" s="135" t="s">
        <v>94</v>
      </c>
      <c r="P10" s="135" t="s">
        <v>94</v>
      </c>
      <c r="Q10" s="135" t="s">
        <v>94</v>
      </c>
      <c r="R10" s="135"/>
      <c r="S10" s="135" t="s">
        <v>94</v>
      </c>
      <c r="T10" s="135" t="s">
        <v>94</v>
      </c>
    </row>
    <row r="11" ht="22.5" customHeight="1" spans="1:20">
      <c r="A11" s="136" t="s">
        <v>147</v>
      </c>
      <c r="B11" s="136"/>
      <c r="C11" s="136"/>
      <c r="D11" s="136"/>
      <c r="E11" s="136"/>
      <c r="F11" s="136"/>
      <c r="G11" s="136"/>
      <c r="H11" s="136"/>
      <c r="I11" s="136"/>
      <c r="J11" s="137"/>
      <c r="K11" s="137"/>
      <c r="L11" s="137"/>
      <c r="M11" s="137"/>
      <c r="N11" s="138"/>
      <c r="O11" s="137"/>
      <c r="P11" s="137"/>
      <c r="Q11" s="137"/>
      <c r="R11" s="137"/>
      <c r="S11" s="138"/>
      <c r="T11" s="137"/>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31" sqref="H31"/>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47">
      <c r="A1" s="78" t="s">
        <v>448</v>
      </c>
      <c r="B1" s="78"/>
      <c r="C1" s="78"/>
      <c r="D1" s="79"/>
      <c r="E1" s="76"/>
      <c r="F1" s="76"/>
      <c r="G1" s="76"/>
      <c r="H1" s="76"/>
      <c r="I1" s="76"/>
      <c r="J1" s="76"/>
      <c r="K1" s="76"/>
      <c r="L1" s="76"/>
      <c r="M1" s="76"/>
    </row>
    <row r="2" s="60" customFormat="1" ht="35" customHeight="1" spans="1:247">
      <c r="A2" s="80" t="s">
        <v>16</v>
      </c>
      <c r="B2" s="80"/>
      <c r="C2" s="80"/>
      <c r="D2" s="80"/>
      <c r="E2" s="80"/>
      <c r="F2" s="80"/>
      <c r="G2" s="80"/>
      <c r="H2" s="80"/>
      <c r="I2" s="80"/>
      <c r="J2" s="80"/>
      <c r="K2" s="80"/>
      <c r="L2" s="80"/>
      <c r="M2" s="80"/>
    </row>
    <row r="3" s="75" customFormat="1" ht="24" customHeight="1" spans="1:247">
      <c r="A3" s="81" t="s">
        <v>22</v>
      </c>
      <c r="B3" s="82"/>
      <c r="C3" s="82"/>
      <c r="D3" s="82"/>
      <c r="E3" s="83"/>
      <c r="F3" s="83"/>
      <c r="G3" s="83"/>
      <c r="H3" s="83"/>
      <c r="I3" s="83"/>
      <c r="J3" s="84"/>
      <c r="K3" s="84"/>
      <c r="L3" s="84"/>
      <c r="M3" s="85" t="s">
        <v>189</v>
      </c>
    </row>
    <row r="4" s="60" customFormat="1" ht="19.5" customHeight="1" spans="1:247">
      <c r="A4" s="86" t="s">
        <v>449</v>
      </c>
      <c r="B4" s="87" t="s">
        <v>206</v>
      </c>
      <c r="C4" s="88"/>
      <c r="D4" s="88"/>
      <c r="E4" s="89" t="s">
        <v>450</v>
      </c>
      <c r="F4" s="89"/>
      <c r="G4" s="89"/>
      <c r="H4" s="89"/>
      <c r="I4" s="89"/>
      <c r="J4" s="89"/>
      <c r="K4" s="89"/>
      <c r="L4" s="89"/>
      <c r="M4" s="89"/>
    </row>
    <row r="5" s="60" customFormat="1" ht="40.5" customHeight="1" spans="1:247">
      <c r="A5" s="90"/>
      <c r="B5" s="91" t="s">
        <v>77</v>
      </c>
      <c r="C5" s="92" t="s">
        <v>80</v>
      </c>
      <c r="D5" s="93" t="s">
        <v>451</v>
      </c>
      <c r="E5" s="90" t="s">
        <v>452</v>
      </c>
      <c r="F5" s="90" t="s">
        <v>453</v>
      </c>
      <c r="G5" s="90" t="s">
        <v>454</v>
      </c>
      <c r="H5" s="90" t="s">
        <v>455</v>
      </c>
      <c r="I5" s="94" t="s">
        <v>456</v>
      </c>
      <c r="J5" s="90" t="s">
        <v>457</v>
      </c>
      <c r="K5" s="90" t="s">
        <v>458</v>
      </c>
      <c r="L5" s="90" t="s">
        <v>459</v>
      </c>
      <c r="M5" s="90" t="s">
        <v>460</v>
      </c>
    </row>
    <row r="6" s="60" customFormat="1" ht="19.5" customHeight="1" spans="1:247">
      <c r="A6" s="86">
        <v>1</v>
      </c>
      <c r="B6" s="86">
        <v>2</v>
      </c>
      <c r="C6" s="86">
        <v>3</v>
      </c>
      <c r="D6" s="95">
        <v>4</v>
      </c>
      <c r="E6" s="86">
        <v>5</v>
      </c>
      <c r="F6" s="86">
        <v>6</v>
      </c>
      <c r="G6" s="86">
        <v>7</v>
      </c>
      <c r="H6" s="96">
        <v>8</v>
      </c>
      <c r="I6" s="97">
        <v>9</v>
      </c>
      <c r="J6" s="97">
        <v>10</v>
      </c>
      <c r="K6" s="97">
        <v>11</v>
      </c>
      <c r="L6" s="96">
        <v>12</v>
      </c>
      <c r="M6" s="97">
        <v>13</v>
      </c>
    </row>
    <row r="7" s="60" customFormat="1" ht="19.5" customHeight="1" spans="1:247">
      <c r="A7" s="98" t="s">
        <v>461</v>
      </c>
      <c r="B7" s="99"/>
      <c r="C7" s="99"/>
      <c r="D7" s="99"/>
      <c r="E7" s="99"/>
      <c r="F7" s="99"/>
      <c r="G7" s="100"/>
      <c r="H7" s="101" t="s">
        <v>94</v>
      </c>
      <c r="I7" s="101" t="s">
        <v>94</v>
      </c>
      <c r="J7" s="101" t="s">
        <v>94</v>
      </c>
      <c r="K7" s="101" t="s">
        <v>94</v>
      </c>
      <c r="L7" s="101" t="s">
        <v>94</v>
      </c>
      <c r="M7" s="101" t="s">
        <v>94</v>
      </c>
      <c r="IM7" s="102"/>
    </row>
    <row r="8" s="60" customFormat="1" ht="19.5" customHeight="1" spans="1:247">
      <c r="A8" s="103" t="s">
        <v>94</v>
      </c>
      <c r="B8" s="104" t="s">
        <v>94</v>
      </c>
      <c r="C8" s="104" t="s">
        <v>94</v>
      </c>
      <c r="D8" s="105" t="s">
        <v>94</v>
      </c>
      <c r="E8" s="104" t="s">
        <v>94</v>
      </c>
      <c r="F8" s="104" t="s">
        <v>94</v>
      </c>
      <c r="G8" s="104" t="s">
        <v>94</v>
      </c>
      <c r="H8" s="106" t="s">
        <v>94</v>
      </c>
      <c r="I8" s="106" t="s">
        <v>94</v>
      </c>
      <c r="J8" s="106" t="s">
        <v>94</v>
      </c>
      <c r="K8" s="106" t="s">
        <v>94</v>
      </c>
      <c r="L8" s="106" t="s">
        <v>94</v>
      </c>
      <c r="M8" s="106"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F33" sqref="F33"/>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462</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449</v>
      </c>
      <c r="B4" s="66" t="s">
        <v>285</v>
      </c>
      <c r="C4" s="66" t="s">
        <v>286</v>
      </c>
      <c r="D4" s="66" t="s">
        <v>287</v>
      </c>
      <c r="E4" s="66" t="s">
        <v>288</v>
      </c>
      <c r="F4" s="67" t="s">
        <v>289</v>
      </c>
      <c r="G4" s="66" t="s">
        <v>290</v>
      </c>
      <c r="H4" s="67" t="s">
        <v>291</v>
      </c>
      <c r="I4" s="67" t="s">
        <v>292</v>
      </c>
      <c r="J4" s="66" t="s">
        <v>293</v>
      </c>
    </row>
    <row r="5" ht="14.25" customHeight="1" spans="1:10">
      <c r="A5" s="66">
        <v>1</v>
      </c>
      <c r="B5" s="66">
        <v>2</v>
      </c>
      <c r="C5" s="66">
        <v>3</v>
      </c>
      <c r="D5" s="66">
        <v>4</v>
      </c>
      <c r="E5" s="66">
        <v>5</v>
      </c>
      <c r="F5" s="66">
        <v>6</v>
      </c>
      <c r="G5" s="66">
        <v>7</v>
      </c>
      <c r="H5" s="66">
        <v>8</v>
      </c>
      <c r="I5" s="66">
        <v>9</v>
      </c>
      <c r="J5" s="66">
        <v>10</v>
      </c>
    </row>
    <row r="6" ht="42" customHeight="1" spans="1:10">
      <c r="A6" s="68" t="s">
        <v>461</v>
      </c>
      <c r="B6" s="69"/>
      <c r="C6" s="69"/>
      <c r="D6" s="70"/>
      <c r="E6" s="71"/>
      <c r="F6" s="72"/>
      <c r="G6" s="71"/>
      <c r="H6" s="72"/>
      <c r="I6" s="72"/>
      <c r="J6" s="71"/>
    </row>
    <row r="7" ht="42.75" customHeight="1" spans="1:10">
      <c r="A7" s="73" t="s">
        <v>94</v>
      </c>
      <c r="B7" s="73" t="s">
        <v>94</v>
      </c>
      <c r="C7" s="73" t="s">
        <v>94</v>
      </c>
      <c r="D7" s="73" t="s">
        <v>94</v>
      </c>
      <c r="E7" s="74" t="s">
        <v>94</v>
      </c>
      <c r="F7" s="73" t="s">
        <v>94</v>
      </c>
      <c r="G7" s="74" t="s">
        <v>94</v>
      </c>
      <c r="H7" s="73" t="s">
        <v>94</v>
      </c>
      <c r="I7" s="73" t="s">
        <v>94</v>
      </c>
      <c r="J7" s="74"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F37" sqref="F37"/>
    </sheetView>
  </sheetViews>
  <sheetFormatPr defaultColWidth="8.88571428571429" defaultRowHeight="12"/>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463</v>
      </c>
      <c r="I1" s="41"/>
    </row>
    <row r="2" ht="28.5" spans="1:9">
      <c r="B2" s="42" t="s">
        <v>18</v>
      </c>
      <c r="C2" s="42"/>
      <c r="D2" s="42"/>
      <c r="E2" s="42"/>
      <c r="F2" s="42"/>
      <c r="G2" s="42"/>
      <c r="H2" s="42"/>
      <c r="I2" s="42"/>
    </row>
    <row r="3" ht="13.5" spans="1:9">
      <c r="A3" s="43" t="s">
        <v>22</v>
      </c>
      <c r="C3" s="44"/>
    </row>
    <row r="4" ht="18" customHeight="1" spans="1:9">
      <c r="A4" s="45" t="s">
        <v>198</v>
      </c>
      <c r="B4" s="45" t="s">
        <v>199</v>
      </c>
      <c r="C4" s="45" t="s">
        <v>464</v>
      </c>
      <c r="D4" s="45" t="s">
        <v>465</v>
      </c>
      <c r="E4" s="45" t="s">
        <v>466</v>
      </c>
      <c r="F4" s="45" t="s">
        <v>467</v>
      </c>
      <c r="G4" s="46" t="s">
        <v>468</v>
      </c>
      <c r="H4" s="47"/>
      <c r="I4" s="48"/>
    </row>
    <row r="5" ht="18" customHeight="1" spans="1:9">
      <c r="A5" s="49"/>
      <c r="B5" s="49"/>
      <c r="C5" s="49"/>
      <c r="D5" s="49"/>
      <c r="E5" s="49"/>
      <c r="F5" s="49"/>
      <c r="G5" s="50" t="s">
        <v>432</v>
      </c>
      <c r="H5" s="50" t="s">
        <v>469</v>
      </c>
      <c r="I5" s="50" t="s">
        <v>470</v>
      </c>
    </row>
    <row r="6" ht="21" customHeight="1" spans="1:9">
      <c r="A6" s="51">
        <v>1</v>
      </c>
      <c r="B6" s="51">
        <v>2</v>
      </c>
      <c r="C6" s="51">
        <v>3</v>
      </c>
      <c r="D6" s="51">
        <v>4</v>
      </c>
      <c r="E6" s="51">
        <v>5</v>
      </c>
      <c r="F6" s="51">
        <v>6</v>
      </c>
      <c r="G6" s="51">
        <v>7</v>
      </c>
      <c r="H6" s="51">
        <v>8</v>
      </c>
      <c r="I6" s="51">
        <v>9</v>
      </c>
    </row>
    <row r="7" ht="33" customHeight="1" spans="1:9">
      <c r="A7" s="52" t="s">
        <v>471</v>
      </c>
      <c r="B7" s="53"/>
      <c r="C7" s="53"/>
      <c r="D7" s="53"/>
      <c r="E7" s="54"/>
      <c r="F7" s="55"/>
      <c r="G7" s="51"/>
      <c r="H7" s="51"/>
      <c r="I7" s="51"/>
    </row>
    <row r="8" ht="24" customHeight="1" spans="1:9">
      <c r="A8" s="56"/>
      <c r="B8" s="57"/>
      <c r="C8" s="57"/>
      <c r="D8" s="57"/>
      <c r="E8" s="57"/>
      <c r="F8" s="57"/>
      <c r="G8" s="51"/>
      <c r="H8" s="51"/>
      <c r="I8" s="51"/>
    </row>
    <row r="9" ht="24" customHeight="1" spans="1:9">
      <c r="A9" s="58" t="s">
        <v>77</v>
      </c>
      <c r="B9" s="58"/>
      <c r="C9" s="58"/>
      <c r="D9" s="58"/>
      <c r="E9" s="58"/>
      <c r="F9" s="58"/>
      <c r="G9" s="51"/>
      <c r="H9" s="51"/>
      <c r="I9" s="51"/>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E24" sqref="E24"/>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472</v>
      </c>
      <c r="D1" s="27"/>
      <c r="E1" s="27"/>
      <c r="F1" s="27"/>
      <c r="G1" s="27"/>
      <c r="K1" s="28"/>
    </row>
    <row r="2" s="1" customFormat="1" ht="27.75" customHeight="1" spans="1:11">
      <c r="A2" s="29" t="s">
        <v>473</v>
      </c>
      <c r="B2" s="29"/>
      <c r="C2" s="29"/>
      <c r="D2" s="29"/>
      <c r="E2" s="29"/>
      <c r="F2" s="29"/>
      <c r="G2" s="29"/>
      <c r="H2" s="29"/>
      <c r="I2" s="29"/>
      <c r="J2" s="29"/>
      <c r="K2" s="29"/>
    </row>
    <row r="3" s="1" customFormat="1" ht="13.5" customHeight="1" spans="1:11">
      <c r="A3" s="5" t="s">
        <v>22</v>
      </c>
      <c r="B3" s="6"/>
      <c r="C3" s="6"/>
      <c r="D3" s="6"/>
      <c r="E3" s="6"/>
      <c r="F3" s="6"/>
      <c r="G3" s="6"/>
      <c r="H3" s="7"/>
      <c r="I3" s="7"/>
      <c r="J3" s="7"/>
      <c r="K3" s="8" t="s">
        <v>189</v>
      </c>
    </row>
    <row r="4" s="1" customFormat="1" ht="21.75" customHeight="1" spans="1:11">
      <c r="A4" s="9" t="s">
        <v>267</v>
      </c>
      <c r="B4" s="9" t="s">
        <v>201</v>
      </c>
      <c r="C4" s="9" t="s">
        <v>268</v>
      </c>
      <c r="D4" s="10" t="s">
        <v>202</v>
      </c>
      <c r="E4" s="10" t="s">
        <v>203</v>
      </c>
      <c r="F4" s="10" t="s">
        <v>269</v>
      </c>
      <c r="G4" s="10" t="s">
        <v>270</v>
      </c>
      <c r="H4" s="16" t="s">
        <v>77</v>
      </c>
      <c r="I4" s="11" t="s">
        <v>474</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1">
        <v>10</v>
      </c>
      <c r="K7" s="31">
        <v>11</v>
      </c>
    </row>
    <row r="8" s="1" customFormat="1" ht="37" customHeight="1" spans="1:11">
      <c r="A8" s="32" t="s">
        <v>475</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147</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C40" sqref="C40"/>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40" t="s">
        <v>21</v>
      </c>
      <c r="B1" s="78"/>
      <c r="C1" s="78"/>
      <c r="D1" s="141"/>
    </row>
    <row r="2" ht="36" customHeight="1" spans="1:4">
      <c r="A2" s="62" t="s">
        <v>2</v>
      </c>
      <c r="B2" s="341"/>
      <c r="C2" s="341"/>
      <c r="D2" s="341"/>
    </row>
    <row r="3" ht="21" customHeight="1" spans="1:4">
      <c r="A3" s="81" t="s">
        <v>22</v>
      </c>
      <c r="B3" s="288"/>
      <c r="C3" s="288"/>
      <c r="D3" s="139" t="s">
        <v>23</v>
      </c>
    </row>
    <row r="4" ht="19.5" customHeight="1" spans="1:4">
      <c r="A4" s="87" t="s">
        <v>24</v>
      </c>
      <c r="B4" s="169"/>
      <c r="C4" s="87" t="s">
        <v>25</v>
      </c>
      <c r="D4" s="169"/>
    </row>
    <row r="5" ht="19.5" customHeight="1" spans="1:4">
      <c r="A5" s="86" t="s">
        <v>26</v>
      </c>
      <c r="B5" s="86" t="s">
        <v>27</v>
      </c>
      <c r="C5" s="86" t="s">
        <v>28</v>
      </c>
      <c r="D5" s="86" t="s">
        <v>27</v>
      </c>
    </row>
    <row r="6" ht="19.5" customHeight="1" spans="1:4">
      <c r="A6" s="90"/>
      <c r="B6" s="90"/>
      <c r="C6" s="90"/>
      <c r="D6" s="90"/>
    </row>
    <row r="7" ht="20.25" customHeight="1" spans="1:4">
      <c r="A7" s="293" t="s">
        <v>29</v>
      </c>
      <c r="B7" s="342">
        <v>2762020</v>
      </c>
      <c r="C7" s="293" t="s">
        <v>30</v>
      </c>
      <c r="D7" s="342">
        <v>2020849</v>
      </c>
    </row>
    <row r="8" ht="20.25" customHeight="1" spans="1:4">
      <c r="A8" s="293" t="s">
        <v>31</v>
      </c>
      <c r="B8" s="272"/>
      <c r="C8" s="293" t="s">
        <v>32</v>
      </c>
      <c r="D8" s="342"/>
    </row>
    <row r="9" ht="20.25" customHeight="1" spans="1:4">
      <c r="A9" s="293" t="s">
        <v>33</v>
      </c>
      <c r="B9" s="272"/>
      <c r="C9" s="293" t="s">
        <v>34</v>
      </c>
      <c r="D9" s="342"/>
    </row>
    <row r="10" ht="20.25" customHeight="1" spans="1:4">
      <c r="A10" s="293" t="s">
        <v>35</v>
      </c>
      <c r="B10" s="272"/>
      <c r="C10" s="293" t="s">
        <v>36</v>
      </c>
      <c r="D10" s="342"/>
    </row>
    <row r="11" ht="20.25" customHeight="1" spans="1:4">
      <c r="A11" s="293" t="s">
        <v>37</v>
      </c>
      <c r="B11" s="343"/>
      <c r="C11" s="293" t="s">
        <v>38</v>
      </c>
      <c r="D11" s="342"/>
    </row>
    <row r="12" ht="20.25" customHeight="1" spans="1:4">
      <c r="A12" s="293" t="s">
        <v>39</v>
      </c>
      <c r="B12" s="344"/>
      <c r="C12" s="293" t="s">
        <v>40</v>
      </c>
      <c r="D12" s="342"/>
    </row>
    <row r="13" ht="20.25" customHeight="1" spans="1:4">
      <c r="A13" s="293" t="s">
        <v>41</v>
      </c>
      <c r="B13" s="344"/>
      <c r="C13" s="293" t="s">
        <v>42</v>
      </c>
      <c r="D13" s="342"/>
    </row>
    <row r="14" ht="20.25" customHeight="1" spans="1:4">
      <c r="A14" s="293" t="s">
        <v>43</v>
      </c>
      <c r="B14" s="344"/>
      <c r="C14" s="293" t="s">
        <v>44</v>
      </c>
      <c r="D14" s="342">
        <v>389033</v>
      </c>
    </row>
    <row r="15" ht="20.25" customHeight="1" spans="1:4">
      <c r="A15" s="345" t="s">
        <v>45</v>
      </c>
      <c r="B15" s="346"/>
      <c r="C15" s="293" t="s">
        <v>46</v>
      </c>
      <c r="D15" s="342">
        <v>194638</v>
      </c>
    </row>
    <row r="16" ht="20.25" customHeight="1" spans="1:4">
      <c r="A16" s="345" t="s">
        <v>47</v>
      </c>
      <c r="B16" s="347"/>
      <c r="C16" s="293" t="s">
        <v>48</v>
      </c>
      <c r="D16" s="342"/>
    </row>
    <row r="17" ht="20.25" customHeight="1" spans="1:4">
      <c r="A17" s="345"/>
      <c r="B17" s="348"/>
      <c r="C17" s="293" t="s">
        <v>49</v>
      </c>
      <c r="D17" s="342"/>
    </row>
    <row r="18" ht="20.25" customHeight="1" spans="1:4">
      <c r="A18" s="347"/>
      <c r="B18" s="348"/>
      <c r="C18" s="293" t="s">
        <v>50</v>
      </c>
      <c r="D18" s="342">
        <v>36901</v>
      </c>
    </row>
    <row r="19" ht="20.25" customHeight="1" spans="1:4">
      <c r="A19" s="347"/>
      <c r="B19" s="348"/>
      <c r="C19" s="293" t="s">
        <v>51</v>
      </c>
      <c r="D19" s="342"/>
    </row>
    <row r="20" ht="20.25" customHeight="1" spans="1:4">
      <c r="A20" s="347"/>
      <c r="B20" s="348"/>
      <c r="C20" s="293" t="s">
        <v>52</v>
      </c>
      <c r="D20" s="342"/>
    </row>
    <row r="21" ht="20.25" customHeight="1" spans="1:4">
      <c r="A21" s="347"/>
      <c r="B21" s="348"/>
      <c r="C21" s="293" t="s">
        <v>53</v>
      </c>
      <c r="D21" s="342"/>
    </row>
    <row r="22" ht="20.25" customHeight="1" spans="1:4">
      <c r="A22" s="347"/>
      <c r="B22" s="348"/>
      <c r="C22" s="293" t="s">
        <v>54</v>
      </c>
      <c r="D22" s="342"/>
    </row>
    <row r="23" ht="20.25" customHeight="1" spans="1:4">
      <c r="A23" s="347"/>
      <c r="B23" s="348"/>
      <c r="C23" s="293" t="s">
        <v>55</v>
      </c>
      <c r="D23" s="342"/>
    </row>
    <row r="24" ht="20.25" customHeight="1" spans="1:4">
      <c r="A24" s="347"/>
      <c r="B24" s="348"/>
      <c r="C24" s="293" t="s">
        <v>56</v>
      </c>
      <c r="D24" s="342"/>
    </row>
    <row r="25" ht="20.25" customHeight="1" spans="1:4">
      <c r="A25" s="347"/>
      <c r="B25" s="348"/>
      <c r="C25" s="293" t="s">
        <v>57</v>
      </c>
      <c r="D25" s="342">
        <v>157500</v>
      </c>
    </row>
    <row r="26" ht="20.25" customHeight="1" spans="1:4">
      <c r="A26" s="347"/>
      <c r="B26" s="348"/>
      <c r="C26" s="293" t="s">
        <v>58</v>
      </c>
      <c r="D26" s="342"/>
    </row>
    <row r="27" ht="20.25" customHeight="1" spans="1:4">
      <c r="A27" s="347"/>
      <c r="B27" s="348"/>
      <c r="C27" s="293" t="s">
        <v>59</v>
      </c>
      <c r="D27" s="342"/>
    </row>
    <row r="28" ht="20.25" customHeight="1" spans="1:4">
      <c r="A28" s="347"/>
      <c r="B28" s="348"/>
      <c r="C28" s="293" t="s">
        <v>60</v>
      </c>
      <c r="D28" s="342"/>
    </row>
    <row r="29" ht="20.25" customHeight="1" spans="1:4">
      <c r="A29" s="347"/>
      <c r="B29" s="348"/>
      <c r="C29" s="293" t="s">
        <v>61</v>
      </c>
      <c r="D29" s="342"/>
    </row>
    <row r="30" ht="20.25" customHeight="1" spans="1:4">
      <c r="A30" s="349"/>
      <c r="B30" s="350"/>
      <c r="C30" s="293" t="s">
        <v>62</v>
      </c>
      <c r="D30" s="342"/>
    </row>
    <row r="31" ht="20.25" customHeight="1" spans="1:4">
      <c r="A31" s="349"/>
      <c r="B31" s="350"/>
      <c r="C31" s="293" t="s">
        <v>63</v>
      </c>
      <c r="D31" s="342"/>
    </row>
    <row r="32" ht="20.25" customHeight="1" spans="1:4">
      <c r="A32" s="349"/>
      <c r="B32" s="350"/>
      <c r="C32" s="293" t="s">
        <v>64</v>
      </c>
      <c r="D32" s="342"/>
    </row>
    <row r="33" ht="20.25" customHeight="1" spans="1:4">
      <c r="A33" s="351" t="s">
        <v>65</v>
      </c>
      <c r="B33" s="352">
        <f>B7+B8+B9+B10+B11</f>
        <v>2762020</v>
      </c>
      <c r="C33" s="298" t="s">
        <v>66</v>
      </c>
      <c r="D33" s="295">
        <f>SUM(D7:D29)</f>
        <v>2798921</v>
      </c>
    </row>
    <row r="34" ht="20.25" customHeight="1" spans="1:4">
      <c r="A34" s="345" t="s">
        <v>67</v>
      </c>
      <c r="B34" s="342">
        <v>36901</v>
      </c>
      <c r="C34" s="293" t="s">
        <v>68</v>
      </c>
      <c r="D34" s="272"/>
    </row>
    <row r="35" s="1" customFormat="1" ht="25.4" customHeight="1" spans="1:4">
      <c r="A35" s="353" t="s">
        <v>69</v>
      </c>
      <c r="B35" s="354">
        <v>36901</v>
      </c>
      <c r="C35" s="355" t="s">
        <v>69</v>
      </c>
      <c r="D35" s="356"/>
    </row>
    <row r="36" s="1" customFormat="1" ht="25.4" customHeight="1" spans="1:4">
      <c r="A36" s="353" t="s">
        <v>70</v>
      </c>
      <c r="B36" s="354"/>
      <c r="C36" s="355" t="s">
        <v>71</v>
      </c>
      <c r="D36" s="356"/>
    </row>
    <row r="37" ht="20.25" customHeight="1" spans="1:4">
      <c r="A37" s="357" t="s">
        <v>72</v>
      </c>
      <c r="B37" s="358">
        <f>B33+B34</f>
        <v>2798921</v>
      </c>
      <c r="C37" s="298" t="s">
        <v>73</v>
      </c>
      <c r="D37" s="358">
        <f>D33+D34</f>
        <v>2798921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workbookViewId="0">
      <selection activeCell="E17" sqref="E1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476</v>
      </c>
      <c r="B1" s="3"/>
      <c r="C1" s="3"/>
      <c r="D1" s="3"/>
      <c r="E1" s="3"/>
      <c r="F1" s="3"/>
      <c r="G1" s="3"/>
    </row>
    <row r="2" s="1" customFormat="1" ht="27.75" customHeight="1" spans="1:7">
      <c r="A2" s="4" t="s">
        <v>477</v>
      </c>
      <c r="B2" s="4"/>
      <c r="C2" s="4"/>
      <c r="D2" s="4"/>
      <c r="E2" s="4"/>
      <c r="F2" s="4"/>
      <c r="G2" s="4"/>
    </row>
    <row r="3" s="1" customFormat="1" ht="13.5" customHeight="1" spans="1:7">
      <c r="A3" s="5" t="s">
        <v>22</v>
      </c>
      <c r="B3" s="6"/>
      <c r="C3" s="6"/>
      <c r="D3" s="6"/>
      <c r="E3" s="7"/>
      <c r="F3" s="7"/>
      <c r="G3" s="8" t="s">
        <v>189</v>
      </c>
    </row>
    <row r="4" s="1" customFormat="1" ht="21.75" customHeight="1" spans="1:7">
      <c r="A4" s="9" t="s">
        <v>268</v>
      </c>
      <c r="B4" s="9" t="s">
        <v>267</v>
      </c>
      <c r="C4" s="9" t="s">
        <v>201</v>
      </c>
      <c r="D4" s="10" t="s">
        <v>478</v>
      </c>
      <c r="E4" s="11" t="s">
        <v>80</v>
      </c>
      <c r="F4" s="12"/>
      <c r="G4" s="13"/>
    </row>
    <row r="5" s="1" customFormat="1" ht="21.75" customHeight="1" spans="1:7">
      <c r="A5" s="14"/>
      <c r="B5" s="14"/>
      <c r="C5" s="14"/>
      <c r="D5" s="15"/>
      <c r="E5" s="16" t="s">
        <v>479</v>
      </c>
      <c r="F5" s="10" t="s">
        <v>480</v>
      </c>
      <c r="G5" s="10" t="s">
        <v>481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274</v>
      </c>
      <c r="C8" s="21" t="s">
        <v>276</v>
      </c>
      <c r="D8" s="21" t="s">
        <v>482</v>
      </c>
      <c r="E8" s="22">
        <v>300000</v>
      </c>
      <c r="F8" s="22">
        <v>300000</v>
      </c>
      <c r="G8" s="22">
        <v>300000</v>
      </c>
    </row>
    <row r="9" s="1" customFormat="1" ht="29.9" customHeight="1" spans="1:7">
      <c r="A9" s="21" t="s">
        <v>92</v>
      </c>
      <c r="B9" s="21" t="s">
        <v>274</v>
      </c>
      <c r="C9" s="21" t="s">
        <v>278</v>
      </c>
      <c r="D9" s="21" t="s">
        <v>482</v>
      </c>
      <c r="E9" s="22">
        <v>200000</v>
      </c>
      <c r="F9" s="22">
        <v>200000</v>
      </c>
      <c r="G9" s="22">
        <v>200000</v>
      </c>
    </row>
    <row r="10" s="1" customFormat="1" ht="18.75" customHeight="1" spans="1:7">
      <c r="A10" s="23" t="s">
        <v>77</v>
      </c>
      <c r="B10" s="24"/>
      <c r="C10" s="24"/>
      <c r="D10" s="25"/>
      <c r="E10" s="22">
        <v>500000</v>
      </c>
      <c r="F10" s="22">
        <v>500000</v>
      </c>
      <c r="G10" s="22">
        <v>500000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C30" sqref="C30"/>
    </sheetView>
  </sheetViews>
  <sheetFormatPr defaultColWidth="8" defaultRowHeight="14.25" customHeight="1"/>
  <cols>
    <col min="1" max="1" width="21.1333333333333" style="76" customWidth="1"/>
    <col min="2" max="2" width="23.4285714285714" style="76" customWidth="1"/>
    <col min="3" max="3" width="16.4285714285714" style="76" customWidth="1"/>
    <col min="4" max="4" width="13.8571428571429" style="76" customWidth="1"/>
    <col min="5" max="5" width="14.5714285714286" style="76" customWidth="1"/>
    <col min="6" max="6" width="14" style="76" customWidth="1"/>
    <col min="7" max="8" width="12.5714285714286" style="76" customWidth="1"/>
    <col min="9" max="9" width="8.84761904761905" style="76" customWidth="1"/>
    <col min="10" max="14" width="12.5714285714286" style="76" customWidth="1"/>
    <col min="15" max="15" width="11.5714285714286" style="60" customWidth="1"/>
    <col min="16" max="16" width="12.4285714285714" style="60" customWidth="1"/>
    <col min="17" max="17" width="9.71428571428571" style="60" customWidth="1"/>
    <col min="18" max="18" width="10.5714285714286" style="60" customWidth="1"/>
    <col min="19" max="19" width="10.1333333333333" style="76" customWidth="1"/>
    <col min="20" max="20" width="8" style="60" customWidth="1"/>
    <col min="21" max="16384" width="8" style="60"/>
  </cols>
  <sheetData>
    <row r="1" ht="12" customHeight="1" spans="1:19">
      <c r="A1" s="312" t="s">
        <v>74</v>
      </c>
      <c r="B1" s="78"/>
      <c r="C1" s="78"/>
      <c r="D1" s="78"/>
      <c r="E1" s="78"/>
      <c r="F1" s="78"/>
      <c r="G1" s="78"/>
      <c r="H1" s="78"/>
      <c r="I1" s="78"/>
      <c r="J1" s="78"/>
      <c r="K1" s="78"/>
      <c r="L1" s="78"/>
      <c r="M1" s="78"/>
      <c r="N1" s="78"/>
      <c r="O1" s="313"/>
      <c r="P1" s="313"/>
      <c r="Q1" s="313"/>
      <c r="R1" s="313"/>
    </row>
    <row r="2" ht="36" customHeight="1" spans="1:19">
      <c r="A2" s="314" t="s">
        <v>3</v>
      </c>
      <c r="B2" s="63"/>
      <c r="C2" s="63"/>
      <c r="D2" s="63"/>
      <c r="E2" s="63"/>
      <c r="F2" s="63"/>
      <c r="G2" s="63"/>
      <c r="H2" s="63"/>
      <c r="I2" s="63"/>
      <c r="J2" s="63"/>
      <c r="K2" s="63"/>
      <c r="L2" s="63"/>
      <c r="M2" s="63"/>
      <c r="N2" s="63"/>
      <c r="O2" s="64"/>
      <c r="P2" s="64"/>
      <c r="Q2" s="64"/>
      <c r="R2" s="64"/>
      <c r="S2" s="63"/>
    </row>
    <row r="3" ht="20.25" customHeight="1" spans="1:19">
      <c r="A3" s="81" t="s">
        <v>22</v>
      </c>
      <c r="B3" s="82"/>
      <c r="C3" s="82"/>
      <c r="D3" s="82"/>
      <c r="E3" s="82"/>
      <c r="F3" s="82"/>
      <c r="G3" s="82"/>
      <c r="H3" s="82"/>
      <c r="I3" s="82"/>
      <c r="J3" s="82"/>
      <c r="K3" s="82"/>
      <c r="L3" s="82"/>
      <c r="M3" s="82"/>
      <c r="N3" s="82"/>
      <c r="O3" s="315"/>
      <c r="P3" s="315"/>
      <c r="Q3" s="315"/>
      <c r="R3" s="315"/>
      <c r="S3" s="316" t="s">
        <v>23</v>
      </c>
    </row>
    <row r="4" ht="18.75" customHeight="1" spans="1:19">
      <c r="A4" s="317" t="s">
        <v>75</v>
      </c>
      <c r="B4" s="318" t="s">
        <v>76</v>
      </c>
      <c r="C4" s="318" t="s">
        <v>77</v>
      </c>
      <c r="D4" s="236" t="s">
        <v>78</v>
      </c>
      <c r="E4" s="319"/>
      <c r="F4" s="319"/>
      <c r="G4" s="319"/>
      <c r="H4" s="319"/>
      <c r="I4" s="319"/>
      <c r="J4" s="319"/>
      <c r="K4" s="319"/>
      <c r="L4" s="319"/>
      <c r="M4" s="319"/>
      <c r="N4" s="319"/>
      <c r="O4" s="320" t="s">
        <v>67</v>
      </c>
      <c r="P4" s="320"/>
      <c r="Q4" s="320"/>
      <c r="R4" s="320"/>
      <c r="S4" s="321"/>
    </row>
    <row r="5" ht="18.75" customHeight="1" spans="1:19">
      <c r="A5" s="322"/>
      <c r="B5" s="323"/>
      <c r="C5" s="323"/>
      <c r="D5" s="324" t="s">
        <v>79</v>
      </c>
      <c r="E5" s="324" t="s">
        <v>80</v>
      </c>
      <c r="F5" s="324" t="s">
        <v>81</v>
      </c>
      <c r="G5" s="324" t="s">
        <v>82</v>
      </c>
      <c r="H5" s="324" t="s">
        <v>83</v>
      </c>
      <c r="I5" s="325" t="s">
        <v>84</v>
      </c>
      <c r="J5" s="319"/>
      <c r="K5" s="319"/>
      <c r="L5" s="319"/>
      <c r="M5" s="319"/>
      <c r="N5" s="319"/>
      <c r="O5" s="320" t="s">
        <v>79</v>
      </c>
      <c r="P5" s="320" t="s">
        <v>80</v>
      </c>
      <c r="Q5" s="320" t="s">
        <v>81</v>
      </c>
      <c r="R5" s="326" t="s">
        <v>82</v>
      </c>
      <c r="S5" s="320" t="s">
        <v>85</v>
      </c>
    </row>
    <row r="6" ht="33.75" customHeight="1" spans="1:19">
      <c r="A6" s="327"/>
      <c r="B6" s="328"/>
      <c r="C6" s="328"/>
      <c r="D6" s="327"/>
      <c r="E6" s="327"/>
      <c r="F6" s="327"/>
      <c r="G6" s="327"/>
      <c r="H6" s="327"/>
      <c r="I6" s="328" t="s">
        <v>79</v>
      </c>
      <c r="J6" s="328" t="s">
        <v>86</v>
      </c>
      <c r="K6" s="328" t="s">
        <v>87</v>
      </c>
      <c r="L6" s="328" t="s">
        <v>88</v>
      </c>
      <c r="M6" s="328" t="s">
        <v>89</v>
      </c>
      <c r="N6" s="329" t="s">
        <v>90</v>
      </c>
      <c r="O6" s="320"/>
      <c r="P6" s="320"/>
      <c r="Q6" s="320"/>
      <c r="R6" s="326"/>
      <c r="S6" s="320"/>
    </row>
    <row r="7" ht="16.5" customHeight="1" spans="1:19">
      <c r="A7" s="330">
        <v>1</v>
      </c>
      <c r="B7" s="330">
        <v>2</v>
      </c>
      <c r="C7" s="330">
        <v>3</v>
      </c>
      <c r="D7" s="330">
        <v>4</v>
      </c>
      <c r="E7" s="330">
        <v>5</v>
      </c>
      <c r="F7" s="330">
        <v>6</v>
      </c>
      <c r="G7" s="330">
        <v>7</v>
      </c>
      <c r="H7" s="330">
        <v>8</v>
      </c>
      <c r="I7" s="330">
        <v>9</v>
      </c>
      <c r="J7" s="330">
        <v>10</v>
      </c>
      <c r="K7" s="330">
        <v>11</v>
      </c>
      <c r="L7" s="330">
        <v>12</v>
      </c>
      <c r="M7" s="330">
        <v>13</v>
      </c>
      <c r="N7" s="330">
        <v>14</v>
      </c>
      <c r="O7" s="330">
        <v>15</v>
      </c>
      <c r="P7" s="330">
        <v>16</v>
      </c>
      <c r="Q7" s="330">
        <v>17</v>
      </c>
      <c r="R7" s="330">
        <v>18</v>
      </c>
      <c r="S7" s="136">
        <v>19</v>
      </c>
    </row>
    <row r="8" s="311" customFormat="1" ht="16.5" customHeight="1" spans="1:19">
      <c r="A8" s="303" t="s">
        <v>91</v>
      </c>
      <c r="B8" s="303" t="s">
        <v>92</v>
      </c>
      <c r="C8" s="331">
        <v>2798921</v>
      </c>
      <c r="D8" s="331">
        <v>2762020</v>
      </c>
      <c r="E8" s="331">
        <v>2762020</v>
      </c>
      <c r="F8" s="332"/>
      <c r="G8" s="332"/>
      <c r="H8" s="332"/>
      <c r="I8" s="332"/>
      <c r="J8" s="332"/>
      <c r="K8" s="332"/>
      <c r="L8" s="332"/>
      <c r="M8" s="332"/>
      <c r="N8" s="332"/>
      <c r="O8" s="331">
        <v>36901</v>
      </c>
      <c r="P8" s="331">
        <v>36901</v>
      </c>
      <c r="Q8" s="333"/>
      <c r="R8" s="333"/>
      <c r="S8" s="305"/>
    </row>
    <row r="9" s="311" customFormat="1" ht="16.5" customHeight="1" spans="1:19">
      <c r="A9" s="306" t="s">
        <v>93</v>
      </c>
      <c r="B9" s="306" t="s">
        <v>92</v>
      </c>
      <c r="C9" s="331">
        <v>2798921</v>
      </c>
      <c r="D9" s="331">
        <v>2762020</v>
      </c>
      <c r="E9" s="331">
        <v>2762020</v>
      </c>
      <c r="F9" s="334" t="s">
        <v>94</v>
      </c>
      <c r="G9" s="334"/>
      <c r="H9" s="334"/>
      <c r="I9" s="334"/>
      <c r="J9" s="334"/>
      <c r="K9" s="334" t="s">
        <v>94</v>
      </c>
      <c r="L9" s="334" t="s">
        <v>94</v>
      </c>
      <c r="M9" s="334" t="s">
        <v>94</v>
      </c>
      <c r="N9" s="335" t="s">
        <v>94</v>
      </c>
      <c r="O9" s="331">
        <v>36901</v>
      </c>
      <c r="P9" s="331">
        <v>36901</v>
      </c>
      <c r="Q9" s="336"/>
      <c r="R9" s="337"/>
      <c r="S9" s="305"/>
    </row>
    <row r="10" s="311" customFormat="1" ht="16.5" customHeight="1" spans="1:19">
      <c r="A10" s="338" t="s">
        <v>77</v>
      </c>
      <c r="B10" s="339"/>
      <c r="C10" s="331">
        <v>2798921</v>
      </c>
      <c r="D10" s="331">
        <v>2762020</v>
      </c>
      <c r="E10" s="331">
        <v>2762020</v>
      </c>
      <c r="F10" s="334" t="s">
        <v>94</v>
      </c>
      <c r="G10" s="334" t="s">
        <v>94</v>
      </c>
      <c r="H10" s="334" t="s">
        <v>94</v>
      </c>
      <c r="I10" s="334" t="s">
        <v>94</v>
      </c>
      <c r="J10" s="334" t="s">
        <v>94</v>
      </c>
      <c r="K10" s="334" t="s">
        <v>94</v>
      </c>
      <c r="L10" s="334" t="s">
        <v>94</v>
      </c>
      <c r="M10" s="334" t="s">
        <v>94</v>
      </c>
      <c r="N10" s="335" t="s">
        <v>94</v>
      </c>
      <c r="O10" s="331">
        <v>36901</v>
      </c>
      <c r="P10" s="331">
        <v>36901</v>
      </c>
      <c r="Q10" s="336"/>
      <c r="R10" s="337"/>
      <c r="S10" s="336"/>
    </row>
    <row r="11" customHeight="1" spans="1:19">
      <c r="S11" s="6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E21" sqref="E21"/>
    </sheetView>
  </sheetViews>
  <sheetFormatPr defaultColWidth="8.88571428571429" defaultRowHeight="14.25" customHeight="1"/>
  <cols>
    <col min="1" max="1" width="14.2857142857143" style="76" customWidth="1"/>
    <col min="2" max="2" width="37"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273" t="s">
        <v>95</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301" t="s">
        <v>22</v>
      </c>
      <c r="B3" s="302"/>
      <c r="C3" s="115"/>
      <c r="D3" s="115"/>
      <c r="E3" s="115"/>
      <c r="F3" s="115"/>
      <c r="G3" s="115"/>
      <c r="H3" s="115"/>
      <c r="I3" s="115"/>
      <c r="J3" s="115"/>
      <c r="K3" s="115"/>
      <c r="L3" s="115"/>
      <c r="M3" s="82"/>
      <c r="N3" s="82"/>
      <c r="O3" s="164" t="s">
        <v>23</v>
      </c>
    </row>
    <row r="4" ht="17.25" customHeight="1" spans="1:15">
      <c r="A4" s="92" t="s">
        <v>96</v>
      </c>
      <c r="B4" s="92" t="s">
        <v>97</v>
      </c>
      <c r="C4" s="93" t="s">
        <v>77</v>
      </c>
      <c r="D4" s="119" t="s">
        <v>80</v>
      </c>
      <c r="E4" s="119"/>
      <c r="F4" s="119"/>
      <c r="G4" s="119" t="s">
        <v>81</v>
      </c>
      <c r="H4" s="119" t="s">
        <v>82</v>
      </c>
      <c r="I4" s="119" t="s">
        <v>98</v>
      </c>
      <c r="J4" s="119" t="s">
        <v>84</v>
      </c>
      <c r="K4" s="119"/>
      <c r="L4" s="119"/>
      <c r="M4" s="119"/>
      <c r="N4" s="119"/>
      <c r="O4" s="119"/>
    </row>
    <row r="5" ht="27" spans="1:15">
      <c r="A5" s="94"/>
      <c r="B5" s="94"/>
      <c r="C5" s="220"/>
      <c r="D5" s="119" t="s">
        <v>79</v>
      </c>
      <c r="E5" s="119" t="s">
        <v>99</v>
      </c>
      <c r="F5" s="119" t="s">
        <v>100</v>
      </c>
      <c r="G5" s="119"/>
      <c r="H5" s="119"/>
      <c r="I5" s="119"/>
      <c r="J5" s="119" t="s">
        <v>79</v>
      </c>
      <c r="K5" s="119" t="s">
        <v>101</v>
      </c>
      <c r="L5" s="119" t="s">
        <v>102</v>
      </c>
      <c r="M5" s="119" t="s">
        <v>103</v>
      </c>
      <c r="N5" s="119" t="s">
        <v>104</v>
      </c>
      <c r="O5" s="119" t="s">
        <v>105</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s="300" customFormat="1" ht="16.5" customHeight="1" spans="1:15">
      <c r="A7" s="303" t="s">
        <v>91</v>
      </c>
      <c r="B7" s="303" t="s">
        <v>106</v>
      </c>
      <c r="C7" s="304">
        <v>2020849</v>
      </c>
      <c r="D7" s="304">
        <v>1520849</v>
      </c>
      <c r="E7" s="304">
        <v>500000</v>
      </c>
      <c r="F7" s="305"/>
      <c r="G7" s="305"/>
      <c r="H7" s="305"/>
      <c r="I7" s="305"/>
      <c r="J7" s="305"/>
      <c r="K7" s="305"/>
      <c r="L7" s="305"/>
      <c r="M7" s="305"/>
      <c r="N7" s="305"/>
      <c r="O7" s="305"/>
    </row>
    <row r="8" s="300" customFormat="1" ht="16.5" customHeight="1" spans="1:15">
      <c r="A8" s="306" t="s">
        <v>107</v>
      </c>
      <c r="B8" s="306" t="s">
        <v>108</v>
      </c>
      <c r="C8" s="304">
        <v>2020849</v>
      </c>
      <c r="D8" s="304">
        <v>1520849</v>
      </c>
      <c r="E8" s="304">
        <v>500000</v>
      </c>
      <c r="F8" s="305"/>
      <c r="G8" s="305"/>
      <c r="H8" s="305"/>
      <c r="I8" s="305"/>
      <c r="J8" s="305"/>
      <c r="K8" s="305"/>
      <c r="L8" s="305"/>
      <c r="M8" s="305"/>
      <c r="N8" s="305"/>
      <c r="O8" s="305"/>
    </row>
    <row r="9" s="300" customFormat="1" ht="16.5" customHeight="1" spans="1:15">
      <c r="A9" s="307" t="s">
        <v>109</v>
      </c>
      <c r="B9" s="307" t="s">
        <v>110</v>
      </c>
      <c r="C9" s="304">
        <v>1224162</v>
      </c>
      <c r="D9" s="304">
        <v>724162</v>
      </c>
      <c r="E9" s="304">
        <v>500000</v>
      </c>
      <c r="F9" s="305"/>
      <c r="G9" s="305"/>
      <c r="H9" s="305"/>
      <c r="I9" s="305"/>
      <c r="J9" s="305"/>
      <c r="K9" s="305"/>
      <c r="L9" s="305"/>
      <c r="M9" s="305"/>
      <c r="N9" s="305"/>
      <c r="O9" s="305"/>
    </row>
    <row r="10" s="300" customFormat="1" ht="16.5" customHeight="1" spans="1:15">
      <c r="A10" s="307" t="s">
        <v>111</v>
      </c>
      <c r="B10" s="307" t="s">
        <v>112</v>
      </c>
      <c r="C10" s="304">
        <v>796687</v>
      </c>
      <c r="D10" s="304">
        <v>796687</v>
      </c>
      <c r="E10" s="304"/>
      <c r="F10" s="305"/>
      <c r="G10" s="305"/>
      <c r="H10" s="305"/>
      <c r="I10" s="305"/>
      <c r="J10" s="305"/>
      <c r="K10" s="305"/>
      <c r="L10" s="305"/>
      <c r="M10" s="305"/>
      <c r="N10" s="305"/>
      <c r="O10" s="305"/>
    </row>
    <row r="11" s="300" customFormat="1" ht="16.5" customHeight="1" spans="1:15">
      <c r="A11" s="303" t="s">
        <v>113</v>
      </c>
      <c r="B11" s="303" t="s">
        <v>114</v>
      </c>
      <c r="C11" s="304">
        <v>389033</v>
      </c>
      <c r="D11" s="304">
        <v>389033</v>
      </c>
      <c r="E11" s="304"/>
      <c r="F11" s="305"/>
      <c r="G11" s="305"/>
      <c r="H11" s="305"/>
      <c r="I11" s="305"/>
      <c r="J11" s="305"/>
      <c r="K11" s="305"/>
      <c r="L11" s="305"/>
      <c r="M11" s="305"/>
      <c r="N11" s="305"/>
      <c r="O11" s="305"/>
    </row>
    <row r="12" s="300" customFormat="1" ht="16.5" customHeight="1" spans="1:15">
      <c r="A12" s="306" t="s">
        <v>115</v>
      </c>
      <c r="B12" s="306" t="s">
        <v>116</v>
      </c>
      <c r="C12" s="304">
        <v>389033</v>
      </c>
      <c r="D12" s="304">
        <v>389033</v>
      </c>
      <c r="E12" s="304"/>
      <c r="F12" s="305"/>
      <c r="G12" s="305"/>
      <c r="H12" s="305"/>
      <c r="I12" s="305"/>
      <c r="J12" s="305"/>
      <c r="K12" s="305"/>
      <c r="L12" s="305"/>
      <c r="M12" s="305"/>
      <c r="N12" s="305"/>
      <c r="O12" s="305"/>
    </row>
    <row r="13" s="300" customFormat="1" ht="16.5" customHeight="1" spans="1:15">
      <c r="A13" s="307" t="s">
        <v>117</v>
      </c>
      <c r="B13" s="307" t="s">
        <v>118</v>
      </c>
      <c r="C13" s="304">
        <v>189700</v>
      </c>
      <c r="D13" s="304">
        <v>189700</v>
      </c>
      <c r="E13" s="304"/>
      <c r="F13" s="305"/>
      <c r="G13" s="305"/>
      <c r="H13" s="305"/>
      <c r="I13" s="305"/>
      <c r="J13" s="305"/>
      <c r="K13" s="305"/>
      <c r="L13" s="305"/>
      <c r="M13" s="305"/>
      <c r="N13" s="305"/>
      <c r="O13" s="305"/>
    </row>
    <row r="14" s="300" customFormat="1" ht="16.5" customHeight="1" spans="1:15">
      <c r="A14" s="307" t="s">
        <v>119</v>
      </c>
      <c r="B14" s="307" t="s">
        <v>120</v>
      </c>
      <c r="C14" s="304">
        <v>22300</v>
      </c>
      <c r="D14" s="304">
        <v>22300</v>
      </c>
      <c r="E14" s="304"/>
      <c r="F14" s="305"/>
      <c r="G14" s="305"/>
      <c r="H14" s="305"/>
      <c r="I14" s="305"/>
      <c r="J14" s="305"/>
      <c r="K14" s="305"/>
      <c r="L14" s="305"/>
      <c r="M14" s="305"/>
      <c r="N14" s="305"/>
      <c r="O14" s="305"/>
    </row>
    <row r="15" s="300" customFormat="1" ht="16.5" customHeight="1" spans="1:15">
      <c r="A15" s="307" t="s">
        <v>121</v>
      </c>
      <c r="B15" s="307" t="s">
        <v>122</v>
      </c>
      <c r="C15" s="304">
        <v>177033</v>
      </c>
      <c r="D15" s="304">
        <v>177033</v>
      </c>
      <c r="E15" s="304"/>
      <c r="F15" s="305"/>
      <c r="G15" s="305"/>
      <c r="H15" s="305"/>
      <c r="I15" s="305"/>
      <c r="J15" s="305"/>
      <c r="K15" s="305"/>
      <c r="L15" s="305"/>
      <c r="M15" s="305"/>
      <c r="N15" s="305"/>
      <c r="O15" s="305"/>
    </row>
    <row r="16" s="300" customFormat="1" ht="16.5" customHeight="1" spans="1:15">
      <c r="A16" s="303" t="s">
        <v>123</v>
      </c>
      <c r="B16" s="303" t="s">
        <v>124</v>
      </c>
      <c r="C16" s="304">
        <v>194638</v>
      </c>
      <c r="D16" s="304">
        <v>194638</v>
      </c>
      <c r="E16" s="304"/>
      <c r="F16" s="305"/>
      <c r="G16" s="305"/>
      <c r="H16" s="305"/>
      <c r="I16" s="305"/>
      <c r="J16" s="305"/>
      <c r="K16" s="305"/>
      <c r="L16" s="305"/>
      <c r="M16" s="305"/>
      <c r="N16" s="305"/>
      <c r="O16" s="305"/>
    </row>
    <row r="17" s="300" customFormat="1" ht="16.5" customHeight="1" spans="1:15">
      <c r="A17" s="306" t="s">
        <v>125</v>
      </c>
      <c r="B17" s="306" t="s">
        <v>126</v>
      </c>
      <c r="C17" s="304">
        <v>194638</v>
      </c>
      <c r="D17" s="304">
        <v>194638</v>
      </c>
      <c r="E17" s="304"/>
      <c r="F17" s="305"/>
      <c r="G17" s="305"/>
      <c r="H17" s="305"/>
      <c r="I17" s="305"/>
      <c r="J17" s="305"/>
      <c r="K17" s="305"/>
      <c r="L17" s="305"/>
      <c r="M17" s="305"/>
      <c r="N17" s="305"/>
      <c r="O17" s="305"/>
    </row>
    <row r="18" s="300" customFormat="1" ht="16.5" customHeight="1" spans="1:15">
      <c r="A18" s="307" t="s">
        <v>127</v>
      </c>
      <c r="B18" s="307" t="s">
        <v>128</v>
      </c>
      <c r="C18" s="304">
        <v>45140</v>
      </c>
      <c r="D18" s="304">
        <v>45140</v>
      </c>
      <c r="E18" s="304"/>
      <c r="F18" s="305"/>
      <c r="G18" s="305"/>
      <c r="H18" s="305"/>
      <c r="I18" s="305"/>
      <c r="J18" s="305"/>
      <c r="K18" s="305"/>
      <c r="L18" s="305"/>
      <c r="M18" s="305"/>
      <c r="N18" s="305"/>
      <c r="O18" s="305"/>
    </row>
    <row r="19" s="300" customFormat="1" ht="16.5" customHeight="1" spans="1:15">
      <c r="A19" s="307" t="s">
        <v>129</v>
      </c>
      <c r="B19" s="307" t="s">
        <v>130</v>
      </c>
      <c r="C19" s="304">
        <v>52240</v>
      </c>
      <c r="D19" s="304">
        <v>52240</v>
      </c>
      <c r="E19" s="304"/>
      <c r="F19" s="305"/>
      <c r="G19" s="305"/>
      <c r="H19" s="305"/>
      <c r="I19" s="305"/>
      <c r="J19" s="305"/>
      <c r="K19" s="305"/>
      <c r="L19" s="305"/>
      <c r="M19" s="305"/>
      <c r="N19" s="305"/>
      <c r="O19" s="305"/>
    </row>
    <row r="20" s="300" customFormat="1" ht="16.5" customHeight="1" spans="1:15">
      <c r="A20" s="307" t="s">
        <v>131</v>
      </c>
      <c r="B20" s="307" t="s">
        <v>132</v>
      </c>
      <c r="C20" s="304">
        <v>95040</v>
      </c>
      <c r="D20" s="304">
        <v>95040</v>
      </c>
      <c r="E20" s="304"/>
      <c r="F20" s="305"/>
      <c r="G20" s="305"/>
      <c r="H20" s="305"/>
      <c r="I20" s="305"/>
      <c r="J20" s="305"/>
      <c r="K20" s="305"/>
      <c r="L20" s="305"/>
      <c r="M20" s="305"/>
      <c r="N20" s="305"/>
      <c r="O20" s="305"/>
    </row>
    <row r="21" s="300" customFormat="1" ht="16.5" customHeight="1" spans="1:15">
      <c r="A21" s="307" t="s">
        <v>133</v>
      </c>
      <c r="B21" s="307" t="s">
        <v>134</v>
      </c>
      <c r="C21" s="304">
        <v>2218</v>
      </c>
      <c r="D21" s="304">
        <v>2218</v>
      </c>
      <c r="E21" s="304"/>
      <c r="F21" s="305"/>
      <c r="G21" s="305"/>
      <c r="H21" s="305"/>
      <c r="I21" s="305"/>
      <c r="J21" s="305"/>
      <c r="K21" s="305"/>
      <c r="L21" s="305"/>
      <c r="M21" s="305"/>
      <c r="N21" s="305"/>
      <c r="O21" s="305"/>
    </row>
    <row r="22" s="300" customFormat="1" ht="16.5" customHeight="1" spans="1:15">
      <c r="A22" s="303" t="s">
        <v>135</v>
      </c>
      <c r="B22" s="303" t="s">
        <v>136</v>
      </c>
      <c r="C22" s="304">
        <v>36901</v>
      </c>
      <c r="D22" s="304"/>
      <c r="E22" s="304">
        <v>36901</v>
      </c>
      <c r="F22" s="305"/>
      <c r="G22" s="305"/>
      <c r="H22" s="305"/>
      <c r="I22" s="305"/>
      <c r="J22" s="305"/>
      <c r="K22" s="305"/>
      <c r="L22" s="305"/>
      <c r="M22" s="305"/>
      <c r="N22" s="305"/>
      <c r="O22" s="305"/>
    </row>
    <row r="23" s="300" customFormat="1" ht="16.5" customHeight="1" spans="1:15">
      <c r="A23" s="306" t="s">
        <v>137</v>
      </c>
      <c r="B23" s="306" t="s">
        <v>138</v>
      </c>
      <c r="C23" s="304">
        <v>36901</v>
      </c>
      <c r="D23" s="304"/>
      <c r="E23" s="304">
        <v>36901</v>
      </c>
      <c r="F23" s="305"/>
      <c r="G23" s="305"/>
      <c r="H23" s="305"/>
      <c r="I23" s="305"/>
      <c r="J23" s="305"/>
      <c r="K23" s="305"/>
      <c r="L23" s="305"/>
      <c r="M23" s="305"/>
      <c r="N23" s="305"/>
      <c r="O23" s="305"/>
    </row>
    <row r="24" s="300" customFormat="1" ht="16.5" customHeight="1" spans="1:15">
      <c r="A24" s="307" t="s">
        <v>139</v>
      </c>
      <c r="B24" s="307" t="s">
        <v>140</v>
      </c>
      <c r="C24" s="304">
        <v>36901</v>
      </c>
      <c r="D24" s="304"/>
      <c r="E24" s="304">
        <v>36901</v>
      </c>
      <c r="F24" s="305"/>
      <c r="G24" s="305"/>
      <c r="H24" s="305"/>
      <c r="I24" s="305"/>
      <c r="J24" s="305"/>
      <c r="K24" s="305"/>
      <c r="L24" s="305"/>
      <c r="M24" s="305"/>
      <c r="N24" s="305"/>
      <c r="O24" s="305"/>
    </row>
    <row r="25" s="300" customFormat="1" ht="16.5" customHeight="1" spans="1:15">
      <c r="A25" s="303" t="s">
        <v>141</v>
      </c>
      <c r="B25" s="303" t="s">
        <v>142</v>
      </c>
      <c r="C25" s="304">
        <v>157500</v>
      </c>
      <c r="D25" s="304">
        <v>157500</v>
      </c>
      <c r="E25" s="304"/>
      <c r="F25" s="305"/>
      <c r="G25" s="305"/>
      <c r="H25" s="305"/>
      <c r="I25" s="305"/>
      <c r="J25" s="305"/>
      <c r="K25" s="305"/>
      <c r="L25" s="305"/>
      <c r="M25" s="305"/>
      <c r="N25" s="305"/>
      <c r="O25" s="305"/>
    </row>
    <row r="26" s="300" customFormat="1" ht="16.5" customHeight="1" spans="1:15">
      <c r="A26" s="306" t="s">
        <v>143</v>
      </c>
      <c r="B26" s="306" t="s">
        <v>144</v>
      </c>
      <c r="C26" s="304">
        <v>157500</v>
      </c>
      <c r="D26" s="304">
        <v>157500</v>
      </c>
      <c r="E26" s="304"/>
      <c r="F26" s="305"/>
      <c r="G26" s="305"/>
      <c r="H26" s="305"/>
      <c r="I26" s="305"/>
      <c r="J26" s="305"/>
      <c r="K26" s="305"/>
      <c r="L26" s="305"/>
      <c r="M26" s="305"/>
      <c r="N26" s="305"/>
      <c r="O26" s="305"/>
    </row>
    <row r="27" s="300" customFormat="1" ht="16.5" customHeight="1" spans="1:15">
      <c r="A27" s="307" t="s">
        <v>145</v>
      </c>
      <c r="B27" s="307" t="s">
        <v>146</v>
      </c>
      <c r="C27" s="304">
        <v>157500</v>
      </c>
      <c r="D27" s="304">
        <v>157500</v>
      </c>
      <c r="E27" s="304"/>
      <c r="F27" s="305"/>
      <c r="G27" s="305"/>
      <c r="H27" s="305"/>
      <c r="I27" s="305"/>
      <c r="J27" s="305"/>
      <c r="K27" s="305"/>
      <c r="L27" s="305"/>
      <c r="M27" s="305"/>
      <c r="N27" s="305"/>
      <c r="O27" s="305"/>
    </row>
    <row r="28" s="300" customFormat="1" ht="17.25" customHeight="1" spans="1:15">
      <c r="A28" s="308" t="s">
        <v>147</v>
      </c>
      <c r="B28" s="309" t="s">
        <v>147</v>
      </c>
      <c r="C28" s="304">
        <v>2798921</v>
      </c>
      <c r="D28" s="304">
        <v>2262020</v>
      </c>
      <c r="E28" s="304">
        <v>536901</v>
      </c>
      <c r="F28" s="310" t="s">
        <v>94</v>
      </c>
      <c r="G28" s="310"/>
      <c r="H28" s="310"/>
      <c r="I28" s="310" t="s">
        <v>94</v>
      </c>
      <c r="J28" s="310"/>
      <c r="K28" s="310" t="s">
        <v>94</v>
      </c>
      <c r="L28" s="310" t="s">
        <v>94</v>
      </c>
      <c r="M28" s="310" t="s">
        <v>94</v>
      </c>
      <c r="N28" s="310" t="s">
        <v>94</v>
      </c>
      <c r="O28" s="310" t="s">
        <v>94</v>
      </c>
    </row>
    <row r="29" customHeight="1" spans="1:15">
      <c r="D29" s="285"/>
      <c r="H29" s="285"/>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selection activeCell="F14" sqref="F14"/>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86" t="s">
        <v>148</v>
      </c>
      <c r="B1" s="286"/>
      <c r="C1" s="286"/>
      <c r="D1" s="139"/>
    </row>
    <row r="2" ht="31.5" customHeight="1" spans="1:4">
      <c r="A2" s="62" t="s">
        <v>5</v>
      </c>
      <c r="B2" s="287"/>
      <c r="C2" s="287"/>
      <c r="D2" s="287"/>
    </row>
    <row r="3" ht="17.25" customHeight="1" spans="1:4">
      <c r="A3" s="167" t="s">
        <v>22</v>
      </c>
      <c r="B3" s="288"/>
      <c r="C3" s="288"/>
      <c r="D3" s="141" t="s">
        <v>23</v>
      </c>
    </row>
    <row r="4" ht="19.5" customHeight="1" spans="1:4">
      <c r="A4" s="87" t="s">
        <v>24</v>
      </c>
      <c r="B4" s="169"/>
      <c r="C4" s="87" t="s">
        <v>25</v>
      </c>
      <c r="D4" s="169"/>
    </row>
    <row r="5" ht="21.75" customHeight="1" spans="1:4">
      <c r="A5" s="86" t="s">
        <v>26</v>
      </c>
      <c r="B5" s="289" t="s">
        <v>27</v>
      </c>
      <c r="C5" s="86" t="s">
        <v>149</v>
      </c>
      <c r="D5" s="289" t="s">
        <v>27</v>
      </c>
    </row>
    <row r="6" ht="17.25" customHeight="1" spans="1:4">
      <c r="A6" s="90"/>
      <c r="B6" s="94"/>
      <c r="C6" s="90"/>
      <c r="D6" s="94"/>
    </row>
    <row r="7" ht="17.25" customHeight="1" spans="1:4">
      <c r="A7" s="290" t="s">
        <v>150</v>
      </c>
      <c r="B7" s="232">
        <v>2762020</v>
      </c>
      <c r="C7" s="291" t="s">
        <v>151</v>
      </c>
      <c r="D7" s="232">
        <v>2798921</v>
      </c>
    </row>
    <row r="8" ht="17.25" customHeight="1" spans="1:4">
      <c r="A8" s="292" t="s">
        <v>152</v>
      </c>
      <c r="B8" s="232">
        <v>2762020</v>
      </c>
      <c r="C8" s="291" t="s">
        <v>153</v>
      </c>
      <c r="D8" s="232">
        <v>2020849</v>
      </c>
    </row>
    <row r="9" ht="17.25" customHeight="1" spans="1:4">
      <c r="A9" s="292" t="s">
        <v>154</v>
      </c>
      <c r="B9" s="232"/>
      <c r="C9" s="291" t="s">
        <v>155</v>
      </c>
      <c r="D9" s="232"/>
    </row>
    <row r="10" ht="17.25" customHeight="1" spans="1:4">
      <c r="A10" s="292" t="s">
        <v>156</v>
      </c>
      <c r="B10" s="232"/>
      <c r="C10" s="291" t="s">
        <v>157</v>
      </c>
      <c r="D10" s="232"/>
    </row>
    <row r="11" ht="17.25" customHeight="1" spans="1:4">
      <c r="A11" s="292" t="s">
        <v>158</v>
      </c>
      <c r="B11" s="232">
        <v>36901</v>
      </c>
      <c r="C11" s="291" t="s">
        <v>159</v>
      </c>
      <c r="D11" s="232"/>
    </row>
    <row r="12" ht="17.25" customHeight="1" spans="1:4">
      <c r="A12" s="292" t="s">
        <v>152</v>
      </c>
      <c r="B12" s="232">
        <v>36901</v>
      </c>
      <c r="C12" s="291" t="s">
        <v>160</v>
      </c>
      <c r="D12" s="232"/>
    </row>
    <row r="13" ht="17.25" customHeight="1" spans="1:4">
      <c r="A13" s="293" t="s">
        <v>154</v>
      </c>
      <c r="B13" s="294"/>
      <c r="C13" s="291" t="s">
        <v>161</v>
      </c>
      <c r="D13" s="232"/>
    </row>
    <row r="14" ht="17.25" customHeight="1" spans="1:4">
      <c r="A14" s="293" t="s">
        <v>156</v>
      </c>
      <c r="B14" s="294"/>
      <c r="C14" s="291" t="s">
        <v>162</v>
      </c>
      <c r="D14" s="232"/>
    </row>
    <row r="15" ht="17.25" customHeight="1" spans="1:4">
      <c r="A15" s="292"/>
      <c r="B15" s="294"/>
      <c r="C15" s="291" t="s">
        <v>163</v>
      </c>
      <c r="D15" s="232">
        <v>389033</v>
      </c>
    </row>
    <row r="16" ht="17.25" customHeight="1" spans="1:4">
      <c r="A16" s="292"/>
      <c r="B16" s="272"/>
      <c r="C16" s="291" t="s">
        <v>164</v>
      </c>
      <c r="D16" s="232">
        <v>194638</v>
      </c>
    </row>
    <row r="17" ht="17.25" customHeight="1" spans="1:4">
      <c r="A17" s="292"/>
      <c r="B17" s="295"/>
      <c r="C17" s="291" t="s">
        <v>165</v>
      </c>
      <c r="D17" s="232"/>
    </row>
    <row r="18" ht="17.25" customHeight="1" spans="1:4">
      <c r="A18" s="293"/>
      <c r="B18" s="295"/>
      <c r="C18" s="291" t="s">
        <v>166</v>
      </c>
      <c r="D18" s="232"/>
    </row>
    <row r="19" ht="17.25" customHeight="1" spans="1:4">
      <c r="A19" s="293"/>
      <c r="B19" s="296"/>
      <c r="C19" s="291" t="s">
        <v>167</v>
      </c>
      <c r="D19" s="232">
        <v>36901</v>
      </c>
    </row>
    <row r="20" ht="17.25" customHeight="1" spans="1:4">
      <c r="A20" s="297"/>
      <c r="B20" s="296"/>
      <c r="C20" s="291" t="s">
        <v>168</v>
      </c>
      <c r="D20" s="232"/>
    </row>
    <row r="21" ht="17.25" customHeight="1" spans="1:4">
      <c r="A21" s="297"/>
      <c r="B21" s="296"/>
      <c r="C21" s="291" t="s">
        <v>169</v>
      </c>
      <c r="D21" s="232"/>
    </row>
    <row r="22" ht="17.25" customHeight="1" spans="1:4">
      <c r="A22" s="297"/>
      <c r="B22" s="296"/>
      <c r="C22" s="291" t="s">
        <v>170</v>
      </c>
      <c r="D22" s="232"/>
    </row>
    <row r="23" ht="17.25" customHeight="1" spans="1:4">
      <c r="A23" s="297"/>
      <c r="B23" s="296"/>
      <c r="C23" s="291" t="s">
        <v>171</v>
      </c>
      <c r="D23" s="232"/>
    </row>
    <row r="24" ht="17.25" customHeight="1" spans="1:4">
      <c r="A24" s="297"/>
      <c r="B24" s="296"/>
      <c r="C24" s="291" t="s">
        <v>172</v>
      </c>
      <c r="D24" s="232"/>
    </row>
    <row r="25" ht="17.25" customHeight="1" spans="1:4">
      <c r="A25" s="297"/>
      <c r="B25" s="296"/>
      <c r="C25" s="291" t="s">
        <v>173</v>
      </c>
      <c r="D25" s="232"/>
    </row>
    <row r="26" ht="17.25" customHeight="1" spans="1:4">
      <c r="A26" s="297"/>
      <c r="B26" s="296"/>
      <c r="C26" s="291" t="s">
        <v>174</v>
      </c>
      <c r="D26" s="232">
        <v>157500</v>
      </c>
    </row>
    <row r="27" ht="17.25" customHeight="1" spans="1:4">
      <c r="A27" s="297"/>
      <c r="B27" s="296"/>
      <c r="C27" s="291" t="s">
        <v>175</v>
      </c>
      <c r="D27" s="232"/>
    </row>
    <row r="28" ht="17.25" customHeight="1" spans="1:4">
      <c r="A28" s="297"/>
      <c r="B28" s="296"/>
      <c r="C28" s="291" t="s">
        <v>176</v>
      </c>
      <c r="D28" s="232"/>
    </row>
    <row r="29" ht="17.25" customHeight="1" spans="1:4">
      <c r="A29" s="297"/>
      <c r="B29" s="296"/>
      <c r="C29" s="291" t="s">
        <v>177</v>
      </c>
      <c r="D29" s="232"/>
    </row>
    <row r="30" ht="17.25" customHeight="1" spans="1:4">
      <c r="A30" s="297"/>
      <c r="B30" s="296"/>
      <c r="C30" s="291" t="s">
        <v>178</v>
      </c>
      <c r="D30" s="232"/>
    </row>
    <row r="31" customHeight="1" spans="1:4">
      <c r="A31" s="298"/>
      <c r="B31" s="295"/>
      <c r="C31" s="291" t="s">
        <v>179</v>
      </c>
      <c r="D31" s="232"/>
    </row>
    <row r="32" customHeight="1" spans="1:4">
      <c r="A32" s="298"/>
      <c r="B32" s="295"/>
      <c r="C32" s="291" t="s">
        <v>180</v>
      </c>
      <c r="D32" s="232"/>
    </row>
    <row r="33" customHeight="1" spans="1:4">
      <c r="A33" s="298"/>
      <c r="B33" s="295"/>
      <c r="C33" s="291" t="s">
        <v>181</v>
      </c>
      <c r="D33" s="232"/>
    </row>
    <row r="34" customHeight="1" spans="1:4">
      <c r="A34" s="298"/>
      <c r="B34" s="295"/>
      <c r="C34" s="293" t="s">
        <v>182</v>
      </c>
      <c r="D34" s="232"/>
    </row>
    <row r="35" ht="17.25" customHeight="1" spans="1:4">
      <c r="A35" s="299" t="s">
        <v>183</v>
      </c>
      <c r="B35" s="232">
        <v>2798921</v>
      </c>
      <c r="C35" s="298" t="s">
        <v>73</v>
      </c>
      <c r="D35" s="232">
        <v>2798921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E27" sqref="E27"/>
    </sheetView>
  </sheetViews>
  <sheetFormatPr defaultColWidth="8.88571428571429" defaultRowHeight="14.25" customHeight="1" outlineLevelCol="6"/>
  <cols>
    <col min="1" max="1" width="20.1333333333333" style="161" customWidth="1"/>
    <col min="2" max="2" width="44" style="161"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7">
      <c r="A1" s="273" t="s">
        <v>184</v>
      </c>
      <c r="D1" s="274"/>
      <c r="F1" s="79"/>
    </row>
    <row r="2" ht="39" customHeight="1" spans="1:7">
      <c r="A2" s="166" t="s">
        <v>6</v>
      </c>
      <c r="B2" s="166"/>
      <c r="C2" s="166"/>
      <c r="D2" s="166"/>
      <c r="E2" s="166"/>
      <c r="F2" s="166"/>
      <c r="G2" s="166"/>
    </row>
    <row r="3" ht="18" customHeight="1" spans="1:7">
      <c r="A3" s="167" t="s">
        <v>22</v>
      </c>
      <c r="F3" s="164"/>
      <c r="G3" s="164" t="s">
        <v>23</v>
      </c>
    </row>
    <row r="4" ht="20.25" customHeight="1" spans="1:7">
      <c r="A4" s="275" t="s">
        <v>185</v>
      </c>
      <c r="B4" s="276"/>
      <c r="C4" s="89" t="s">
        <v>77</v>
      </c>
      <c r="D4" s="89" t="s">
        <v>99</v>
      </c>
      <c r="E4" s="89"/>
      <c r="F4" s="89"/>
      <c r="G4" s="277" t="s">
        <v>100</v>
      </c>
    </row>
    <row r="5" ht="20.25" customHeight="1" spans="1:7">
      <c r="A5" s="171" t="s">
        <v>96</v>
      </c>
      <c r="B5" s="278" t="s">
        <v>97</v>
      </c>
      <c r="C5" s="89"/>
      <c r="D5" s="89" t="s">
        <v>79</v>
      </c>
      <c r="E5" s="89" t="s">
        <v>186</v>
      </c>
      <c r="F5" s="89" t="s">
        <v>187</v>
      </c>
      <c r="G5" s="279"/>
    </row>
    <row r="6" ht="13.5" customHeight="1" spans="1:7">
      <c r="A6" s="182">
        <v>1</v>
      </c>
      <c r="B6" s="182">
        <v>2</v>
      </c>
      <c r="C6" s="280">
        <v>3</v>
      </c>
      <c r="D6" s="280">
        <v>4</v>
      </c>
      <c r="E6" s="280">
        <v>5</v>
      </c>
      <c r="F6" s="280">
        <v>6</v>
      </c>
      <c r="G6" s="182">
        <v>7</v>
      </c>
    </row>
    <row r="7" ht="13.5" customHeight="1" spans="1:7">
      <c r="A7" s="281" t="s">
        <v>91</v>
      </c>
      <c r="B7" s="281" t="s">
        <v>106</v>
      </c>
      <c r="C7" s="282">
        <v>2020849</v>
      </c>
      <c r="D7" s="282">
        <v>1520849</v>
      </c>
      <c r="E7" s="282">
        <v>1371739</v>
      </c>
      <c r="F7" s="282">
        <v>149110</v>
      </c>
      <c r="G7" s="282">
        <v>500000</v>
      </c>
    </row>
    <row r="8" ht="13.5" customHeight="1" spans="1:7">
      <c r="A8" s="283" t="s">
        <v>107</v>
      </c>
      <c r="B8" s="283" t="s">
        <v>108</v>
      </c>
      <c r="C8" s="282">
        <v>2020849</v>
      </c>
      <c r="D8" s="282">
        <v>1520849</v>
      </c>
      <c r="E8" s="282">
        <v>1371739</v>
      </c>
      <c r="F8" s="282">
        <v>149110</v>
      </c>
      <c r="G8" s="282">
        <v>500000</v>
      </c>
    </row>
    <row r="9" ht="13.5" customHeight="1" spans="1:7">
      <c r="A9" s="284" t="s">
        <v>109</v>
      </c>
      <c r="B9" s="284" t="s">
        <v>110</v>
      </c>
      <c r="C9" s="282">
        <v>1224162</v>
      </c>
      <c r="D9" s="282">
        <v>724162</v>
      </c>
      <c r="E9" s="282">
        <v>630702</v>
      </c>
      <c r="F9" s="282">
        <v>93460</v>
      </c>
      <c r="G9" s="282">
        <v>500000</v>
      </c>
    </row>
    <row r="10" ht="13.5" customHeight="1" spans="1:7">
      <c r="A10" s="284" t="s">
        <v>111</v>
      </c>
      <c r="B10" s="284" t="s">
        <v>112</v>
      </c>
      <c r="C10" s="282">
        <v>796687</v>
      </c>
      <c r="D10" s="282">
        <v>796687</v>
      </c>
      <c r="E10" s="282">
        <v>741037</v>
      </c>
      <c r="F10" s="282">
        <v>55650</v>
      </c>
      <c r="G10" s="282"/>
    </row>
    <row r="11" ht="13.5" customHeight="1" spans="1:7">
      <c r="A11" s="281" t="s">
        <v>113</v>
      </c>
      <c r="B11" s="281" t="s">
        <v>114</v>
      </c>
      <c r="C11" s="282">
        <v>389033</v>
      </c>
      <c r="D11" s="282">
        <v>389033</v>
      </c>
      <c r="E11" s="282">
        <v>373833</v>
      </c>
      <c r="F11" s="282">
        <v>15200</v>
      </c>
      <c r="G11" s="282"/>
    </row>
    <row r="12" ht="13.5" customHeight="1" spans="1:7">
      <c r="A12" s="283" t="s">
        <v>115</v>
      </c>
      <c r="B12" s="283" t="s">
        <v>116</v>
      </c>
      <c r="C12" s="282">
        <v>389033</v>
      </c>
      <c r="D12" s="282">
        <v>389033</v>
      </c>
      <c r="E12" s="282">
        <v>373833</v>
      </c>
      <c r="F12" s="282">
        <v>15200</v>
      </c>
      <c r="G12" s="282"/>
    </row>
    <row r="13" ht="13.5" customHeight="1" spans="1:7">
      <c r="A13" s="284" t="s">
        <v>117</v>
      </c>
      <c r="B13" s="284" t="s">
        <v>118</v>
      </c>
      <c r="C13" s="282">
        <v>189700</v>
      </c>
      <c r="D13" s="282">
        <v>189700</v>
      </c>
      <c r="E13" s="282">
        <v>176400</v>
      </c>
      <c r="F13" s="282">
        <v>13300</v>
      </c>
      <c r="G13" s="282"/>
    </row>
    <row r="14" ht="12.75" spans="1:7">
      <c r="A14" s="284" t="s">
        <v>119</v>
      </c>
      <c r="B14" s="284" t="s">
        <v>120</v>
      </c>
      <c r="C14" s="282">
        <v>22300</v>
      </c>
      <c r="D14" s="282">
        <v>22300</v>
      </c>
      <c r="E14" s="282">
        <v>20400</v>
      </c>
      <c r="F14" s="282">
        <v>1900</v>
      </c>
      <c r="G14" s="282"/>
    </row>
    <row r="15" ht="13.5" customHeight="1" spans="1:7">
      <c r="A15" s="284" t="s">
        <v>121</v>
      </c>
      <c r="B15" s="284" t="s">
        <v>122</v>
      </c>
      <c r="C15" s="282">
        <v>177033</v>
      </c>
      <c r="D15" s="282">
        <v>177033</v>
      </c>
      <c r="E15" s="282">
        <v>177033</v>
      </c>
      <c r="F15" s="282"/>
      <c r="G15" s="282"/>
    </row>
    <row r="16" ht="13.5" customHeight="1" spans="1:7">
      <c r="A16" s="281" t="s">
        <v>123</v>
      </c>
      <c r="B16" s="281" t="s">
        <v>124</v>
      </c>
      <c r="C16" s="282">
        <v>194638</v>
      </c>
      <c r="D16" s="282">
        <v>194638</v>
      </c>
      <c r="E16" s="282">
        <v>194638</v>
      </c>
      <c r="F16" s="282"/>
      <c r="G16" s="282"/>
    </row>
    <row r="17" ht="13.5" customHeight="1" spans="1:7">
      <c r="A17" s="283" t="s">
        <v>125</v>
      </c>
      <c r="B17" s="283" t="s">
        <v>126</v>
      </c>
      <c r="C17" s="282">
        <v>194638</v>
      </c>
      <c r="D17" s="282">
        <v>194638</v>
      </c>
      <c r="E17" s="282">
        <v>194638</v>
      </c>
      <c r="F17" s="282"/>
      <c r="G17" s="282"/>
    </row>
    <row r="18" ht="13.5" customHeight="1" spans="1:7">
      <c r="A18" s="284" t="s">
        <v>127</v>
      </c>
      <c r="B18" s="284" t="s">
        <v>128</v>
      </c>
      <c r="C18" s="282">
        <v>45140</v>
      </c>
      <c r="D18" s="282">
        <v>45140</v>
      </c>
      <c r="E18" s="282">
        <v>45140</v>
      </c>
      <c r="F18" s="282"/>
      <c r="G18" s="282"/>
    </row>
    <row r="19" ht="13.5" customHeight="1" spans="1:7">
      <c r="A19" s="284" t="s">
        <v>129</v>
      </c>
      <c r="B19" s="284" t="s">
        <v>130</v>
      </c>
      <c r="C19" s="282">
        <v>52240</v>
      </c>
      <c r="D19" s="282">
        <v>52240</v>
      </c>
      <c r="E19" s="282">
        <v>52240</v>
      </c>
      <c r="F19" s="282"/>
      <c r="G19" s="282"/>
    </row>
    <row r="20" ht="13.5" customHeight="1" spans="1:7">
      <c r="A20" s="284" t="s">
        <v>131</v>
      </c>
      <c r="B20" s="284" t="s">
        <v>132</v>
      </c>
      <c r="C20" s="282">
        <v>95040</v>
      </c>
      <c r="D20" s="282">
        <v>95040</v>
      </c>
      <c r="E20" s="282">
        <v>95040</v>
      </c>
      <c r="F20" s="282"/>
      <c r="G20" s="282"/>
    </row>
    <row r="21" ht="13.5" customHeight="1" spans="1:7">
      <c r="A21" s="284" t="s">
        <v>133</v>
      </c>
      <c r="B21" s="284" t="s">
        <v>134</v>
      </c>
      <c r="C21" s="282">
        <v>2218</v>
      </c>
      <c r="D21" s="282">
        <v>2218</v>
      </c>
      <c r="E21" s="282">
        <v>2218</v>
      </c>
      <c r="F21" s="282"/>
      <c r="G21" s="282"/>
    </row>
    <row r="22" ht="13.5" customHeight="1" spans="1:7">
      <c r="A22" s="281" t="s">
        <v>135</v>
      </c>
      <c r="B22" s="281" t="s">
        <v>136</v>
      </c>
      <c r="C22" s="282">
        <v>36901</v>
      </c>
      <c r="D22" s="282"/>
      <c r="E22" s="282"/>
      <c r="F22" s="282"/>
      <c r="G22" s="282">
        <v>36901</v>
      </c>
    </row>
    <row r="23" ht="13.5" customHeight="1" spans="1:7">
      <c r="A23" s="283" t="s">
        <v>137</v>
      </c>
      <c r="B23" s="283" t="s">
        <v>138</v>
      </c>
      <c r="C23" s="282">
        <v>36901</v>
      </c>
      <c r="D23" s="282"/>
      <c r="E23" s="282"/>
      <c r="F23" s="282"/>
      <c r="G23" s="282">
        <v>36901</v>
      </c>
    </row>
    <row r="24" ht="13.5" customHeight="1" spans="1:7">
      <c r="A24" s="284" t="s">
        <v>139</v>
      </c>
      <c r="B24" s="284" t="s">
        <v>140</v>
      </c>
      <c r="C24" s="282">
        <v>36901</v>
      </c>
      <c r="D24" s="282"/>
      <c r="E24" s="282"/>
      <c r="F24" s="282"/>
      <c r="G24" s="282">
        <v>36901</v>
      </c>
    </row>
    <row r="25" ht="13.5" customHeight="1" spans="1:7">
      <c r="A25" s="281" t="s">
        <v>141</v>
      </c>
      <c r="B25" s="281" t="s">
        <v>142</v>
      </c>
      <c r="C25" s="282">
        <v>157500</v>
      </c>
      <c r="D25" s="282">
        <v>157500</v>
      </c>
      <c r="E25" s="282">
        <v>157500</v>
      </c>
      <c r="F25" s="282"/>
      <c r="G25" s="282"/>
    </row>
    <row r="26" ht="13.5" customHeight="1" spans="1:7">
      <c r="A26" s="283" t="s">
        <v>143</v>
      </c>
      <c r="B26" s="283" t="s">
        <v>144</v>
      </c>
      <c r="C26" s="282">
        <v>157500</v>
      </c>
      <c r="D26" s="282">
        <v>157500</v>
      </c>
      <c r="E26" s="282">
        <v>157500</v>
      </c>
      <c r="F26" s="282"/>
      <c r="G26" s="282"/>
    </row>
    <row r="27" ht="14" customHeight="1" spans="1:7">
      <c r="A27" s="284" t="s">
        <v>145</v>
      </c>
      <c r="B27" s="284" t="s">
        <v>146</v>
      </c>
      <c r="C27" s="282">
        <v>157500</v>
      </c>
      <c r="D27" s="282">
        <v>157500</v>
      </c>
      <c r="E27" s="282">
        <v>157500</v>
      </c>
      <c r="F27" s="282"/>
      <c r="G27" s="282"/>
    </row>
    <row r="28" ht="18" customHeight="1" spans="1:7">
      <c r="A28" s="177" t="s">
        <v>147</v>
      </c>
      <c r="B28" s="179" t="s">
        <v>147</v>
      </c>
      <c r="C28" s="282">
        <v>2798921</v>
      </c>
      <c r="D28" s="282">
        <v>2262020</v>
      </c>
      <c r="E28" s="282">
        <v>2097710</v>
      </c>
      <c r="F28" s="282">
        <v>164310</v>
      </c>
      <c r="G28" s="282">
        <v>536901</v>
      </c>
    </row>
    <row r="29" customHeight="1" spans="1:7">
      <c r="B29" s="180"/>
      <c r="C29" s="285"/>
      <c r="D29" s="285"/>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8" sqref="F28"/>
    </sheetView>
  </sheetViews>
  <sheetFormatPr defaultColWidth="8.88571428571429" defaultRowHeight="14.25" outlineLevelRow="6" outlineLevelCol="5"/>
  <cols>
    <col min="1" max="2" width="27.4285714285714" style="259" customWidth="1"/>
    <col min="3" max="3" width="17.2857142857143" style="260" customWidth="1"/>
    <col min="4" max="5" width="26.2857142857143" style="261" customWidth="1"/>
    <col min="6" max="6" width="18.7142857142857" style="261" customWidth="1"/>
    <col min="7" max="7" width="9.13333333333333" style="76" customWidth="1"/>
    <col min="8" max="16384" width="9.13333333333333" style="76"/>
  </cols>
  <sheetData>
    <row r="1" ht="12" customHeight="1" spans="1:6">
      <c r="A1" s="262" t="s">
        <v>188</v>
      </c>
      <c r="B1" s="263"/>
      <c r="C1" s="110"/>
      <c r="D1" s="76"/>
      <c r="E1" s="76"/>
    </row>
    <row r="2" ht="25.5" customHeight="1" spans="1:6">
      <c r="A2" s="264" t="s">
        <v>7</v>
      </c>
      <c r="B2" s="264"/>
      <c r="C2" s="264"/>
      <c r="D2" s="264"/>
      <c r="E2" s="264"/>
      <c r="F2" s="264"/>
    </row>
    <row r="3" ht="15.75" customHeight="1" spans="1:6">
      <c r="A3" s="167" t="s">
        <v>22</v>
      </c>
      <c r="B3" s="263"/>
      <c r="C3" s="110"/>
      <c r="D3" s="76"/>
      <c r="E3" s="76"/>
      <c r="F3" s="265" t="s">
        <v>189</v>
      </c>
    </row>
    <row r="4" s="258" customFormat="1" ht="19.5" customHeight="1" spans="1:6">
      <c r="A4" s="266" t="s">
        <v>190</v>
      </c>
      <c r="B4" s="86" t="s">
        <v>191</v>
      </c>
      <c r="C4" s="87" t="s">
        <v>192</v>
      </c>
      <c r="D4" s="88"/>
      <c r="E4" s="169"/>
      <c r="F4" s="86" t="s">
        <v>193</v>
      </c>
    </row>
    <row r="5" s="258" customFormat="1" ht="19.5" customHeight="1" spans="1:6">
      <c r="A5" s="94"/>
      <c r="B5" s="90"/>
      <c r="C5" s="97" t="s">
        <v>79</v>
      </c>
      <c r="D5" s="97" t="s">
        <v>194</v>
      </c>
      <c r="E5" s="97" t="s">
        <v>195</v>
      </c>
      <c r="F5" s="90"/>
    </row>
    <row r="6" s="258" customFormat="1" ht="18.75" customHeight="1" spans="1:6">
      <c r="A6" s="267">
        <v>1</v>
      </c>
      <c r="B6" s="267">
        <v>2</v>
      </c>
      <c r="C6" s="268">
        <v>3</v>
      </c>
      <c r="D6" s="267">
        <v>4</v>
      </c>
      <c r="E6" s="267">
        <v>5</v>
      </c>
      <c r="F6" s="267">
        <v>6</v>
      </c>
    </row>
    <row r="7" ht="18.75" customHeight="1" spans="1:6">
      <c r="A7" s="269" t="s">
        <v>196</v>
      </c>
      <c r="B7" s="270"/>
      <c r="C7" s="271"/>
      <c r="D7" s="272"/>
      <c r="E7" s="272"/>
      <c r="F7" s="272"/>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3"/>
  <sheetViews>
    <sheetView zoomScaleSheetLayoutView="60" workbookViewId="0">
      <selection activeCell="H24" sqref="H24"/>
    </sheetView>
  </sheetViews>
  <sheetFormatPr defaultColWidth="8.88571428571429" defaultRowHeight="14.25" customHeight="1"/>
  <cols>
    <col min="1" max="1" width="18.2857142857143" style="76" customWidth="1"/>
    <col min="2" max="2" width="20.5714285714286" style="161" customWidth="1"/>
    <col min="3" max="3" width="25" style="161" customWidth="1"/>
    <col min="4" max="4" width="19.5714285714286" style="161" customWidth="1"/>
    <col min="5" max="5" width="15.1333333333333" style="161"/>
    <col min="6" max="6" width="31.7142857142857" style="161" customWidth="1"/>
    <col min="7" max="7" width="14.2857142857143" style="161" customWidth="1"/>
    <col min="8" max="8" width="28.8571428571429" style="161" customWidth="1"/>
    <col min="9" max="9" width="16.4285714285714" style="110" customWidth="1"/>
    <col min="10" max="10" width="17.2857142857143" style="110" customWidth="1"/>
    <col min="11" max="12" width="12.1333333333333" style="110" customWidth="1"/>
    <col min="13" max="13" width="15.8571428571429" style="110" customWidth="1"/>
    <col min="14" max="24" width="12.1333333333333" style="110" customWidth="1"/>
    <col min="25" max="25" width="9.13333333333333" style="76" customWidth="1"/>
    <col min="26" max="16384" width="9.13333333333333" style="76"/>
  </cols>
  <sheetData>
    <row r="1" ht="12" customHeight="1" spans="1:24">
      <c r="A1" s="242" t="s">
        <v>197</v>
      </c>
    </row>
    <row r="2" ht="39" customHeight="1" spans="1:24">
      <c r="A2" s="243" t="s">
        <v>8</v>
      </c>
      <c r="B2" s="243"/>
      <c r="C2" s="243"/>
      <c r="D2" s="243"/>
      <c r="E2" s="243"/>
      <c r="F2" s="243"/>
      <c r="G2" s="243"/>
      <c r="H2" s="243"/>
      <c r="I2" s="243"/>
      <c r="J2" s="243"/>
      <c r="K2" s="243"/>
      <c r="L2" s="243"/>
      <c r="M2" s="243"/>
      <c r="N2" s="243"/>
      <c r="O2" s="243"/>
      <c r="P2" s="243"/>
      <c r="Q2" s="243"/>
      <c r="R2" s="243"/>
      <c r="S2" s="243"/>
      <c r="T2" s="243"/>
      <c r="U2" s="243"/>
      <c r="V2" s="243"/>
      <c r="W2" s="243"/>
      <c r="X2" s="243"/>
    </row>
    <row r="3" ht="18" customHeight="1" spans="1:24">
      <c r="A3" s="244" t="s">
        <v>22</v>
      </c>
      <c r="B3" s="244"/>
      <c r="C3" s="244"/>
      <c r="D3" s="244"/>
      <c r="E3" s="244"/>
      <c r="F3" s="244"/>
      <c r="G3" s="244"/>
      <c r="H3" s="244"/>
      <c r="I3" s="244"/>
      <c r="J3" s="244"/>
      <c r="K3" s="76"/>
      <c r="L3" s="76"/>
      <c r="M3" s="76"/>
      <c r="N3" s="76"/>
      <c r="O3" s="76"/>
      <c r="P3" s="76"/>
      <c r="Q3" s="76"/>
      <c r="X3" s="245" t="s">
        <v>23</v>
      </c>
    </row>
    <row r="4" ht="13.5" spans="1:24">
      <c r="A4" s="202" t="s">
        <v>198</v>
      </c>
      <c r="B4" s="202" t="s">
        <v>199</v>
      </c>
      <c r="C4" s="202" t="s">
        <v>200</v>
      </c>
      <c r="D4" s="202" t="s">
        <v>201</v>
      </c>
      <c r="E4" s="202" t="s">
        <v>202</v>
      </c>
      <c r="F4" s="202" t="s">
        <v>203</v>
      </c>
      <c r="G4" s="202" t="s">
        <v>204</v>
      </c>
      <c r="H4" s="202" t="s">
        <v>205</v>
      </c>
      <c r="I4" s="119" t="s">
        <v>206</v>
      </c>
      <c r="J4" s="119"/>
      <c r="K4" s="119"/>
      <c r="L4" s="119"/>
      <c r="M4" s="119"/>
      <c r="N4" s="119"/>
      <c r="O4" s="119"/>
      <c r="P4" s="119"/>
      <c r="Q4" s="119"/>
      <c r="R4" s="119"/>
      <c r="S4" s="119"/>
      <c r="T4" s="119"/>
      <c r="U4" s="119"/>
      <c r="V4" s="119"/>
      <c r="W4" s="119"/>
      <c r="X4" s="119"/>
    </row>
    <row r="5" ht="13.5" spans="1:24">
      <c r="A5" s="202"/>
      <c r="B5" s="202"/>
      <c r="C5" s="202"/>
      <c r="D5" s="202"/>
      <c r="E5" s="202"/>
      <c r="F5" s="202"/>
      <c r="G5" s="202"/>
      <c r="H5" s="202"/>
      <c r="I5" s="119" t="s">
        <v>207</v>
      </c>
      <c r="J5" s="119" t="s">
        <v>208</v>
      </c>
      <c r="K5" s="119"/>
      <c r="L5" s="119"/>
      <c r="M5" s="119"/>
      <c r="N5" s="119"/>
      <c r="O5" s="89" t="s">
        <v>209</v>
      </c>
      <c r="P5" s="89"/>
      <c r="Q5" s="89"/>
      <c r="R5" s="119" t="s">
        <v>83</v>
      </c>
      <c r="S5" s="119" t="s">
        <v>84</v>
      </c>
      <c r="T5" s="119"/>
      <c r="U5" s="119"/>
      <c r="V5" s="119"/>
      <c r="W5" s="119"/>
      <c r="X5" s="119"/>
    </row>
    <row r="6" ht="13.5" customHeight="1" spans="1:24">
      <c r="A6" s="202"/>
      <c r="B6" s="202"/>
      <c r="C6" s="202"/>
      <c r="D6" s="202"/>
      <c r="E6" s="202"/>
      <c r="F6" s="202"/>
      <c r="G6" s="202"/>
      <c r="H6" s="202"/>
      <c r="I6" s="119"/>
      <c r="J6" s="120" t="s">
        <v>210</v>
      </c>
      <c r="K6" s="119" t="s">
        <v>211</v>
      </c>
      <c r="L6" s="119" t="s">
        <v>212</v>
      </c>
      <c r="M6" s="119" t="s">
        <v>213</v>
      </c>
      <c r="N6" s="119" t="s">
        <v>214</v>
      </c>
      <c r="O6" s="246" t="s">
        <v>80</v>
      </c>
      <c r="P6" s="246" t="s">
        <v>81</v>
      </c>
      <c r="Q6" s="246" t="s">
        <v>82</v>
      </c>
      <c r="R6" s="119"/>
      <c r="S6" s="119" t="s">
        <v>79</v>
      </c>
      <c r="T6" s="119" t="s">
        <v>86</v>
      </c>
      <c r="U6" s="119" t="s">
        <v>87</v>
      </c>
      <c r="V6" s="119" t="s">
        <v>88</v>
      </c>
      <c r="W6" s="119" t="s">
        <v>89</v>
      </c>
      <c r="X6" s="119" t="s">
        <v>90</v>
      </c>
    </row>
    <row r="7" ht="12.75" spans="1:24">
      <c r="A7" s="202"/>
      <c r="B7" s="202"/>
      <c r="C7" s="202"/>
      <c r="D7" s="202"/>
      <c r="E7" s="202"/>
      <c r="F7" s="202"/>
      <c r="G7" s="202"/>
      <c r="H7" s="202"/>
      <c r="I7" s="119"/>
      <c r="J7" s="125"/>
      <c r="K7" s="119"/>
      <c r="L7" s="119"/>
      <c r="M7" s="119"/>
      <c r="N7" s="119"/>
      <c r="O7" s="247"/>
      <c r="P7" s="247"/>
      <c r="Q7" s="247"/>
      <c r="R7" s="119"/>
      <c r="S7" s="119"/>
      <c r="T7" s="119"/>
      <c r="U7" s="119"/>
      <c r="V7" s="119"/>
      <c r="W7" s="119"/>
      <c r="X7" s="119"/>
    </row>
    <row r="8" ht="13.5" customHeight="1" spans="1:24">
      <c r="A8" s="248">
        <v>1</v>
      </c>
      <c r="B8" s="248">
        <v>2</v>
      </c>
      <c r="C8" s="248">
        <v>3</v>
      </c>
      <c r="D8" s="248">
        <v>4</v>
      </c>
      <c r="E8" s="248">
        <v>5</v>
      </c>
      <c r="F8" s="248">
        <v>6</v>
      </c>
      <c r="G8" s="248">
        <v>7</v>
      </c>
      <c r="H8" s="248">
        <v>8</v>
      </c>
      <c r="I8" s="248">
        <v>9</v>
      </c>
      <c r="J8" s="248">
        <v>10</v>
      </c>
      <c r="K8" s="248">
        <v>11</v>
      </c>
      <c r="L8" s="248">
        <v>12</v>
      </c>
      <c r="M8" s="248">
        <v>13</v>
      </c>
      <c r="N8" s="248">
        <v>14</v>
      </c>
      <c r="O8" s="248">
        <v>15</v>
      </c>
      <c r="P8" s="248">
        <v>16</v>
      </c>
      <c r="Q8" s="248">
        <v>17</v>
      </c>
      <c r="R8" s="248">
        <v>18</v>
      </c>
      <c r="S8" s="248">
        <v>19</v>
      </c>
      <c r="T8" s="248">
        <v>20</v>
      </c>
      <c r="U8" s="248">
        <v>21</v>
      </c>
      <c r="V8" s="248">
        <v>22</v>
      </c>
      <c r="W8" s="248">
        <v>23</v>
      </c>
      <c r="X8" s="248">
        <v>24</v>
      </c>
    </row>
    <row r="9" ht="19" customHeight="1" spans="1:24">
      <c r="A9" s="249" t="s">
        <v>92</v>
      </c>
      <c r="B9" s="249" t="s">
        <v>92</v>
      </c>
      <c r="C9" s="250" t="s">
        <v>215</v>
      </c>
      <c r="D9" s="250" t="s">
        <v>216</v>
      </c>
      <c r="E9" s="250" t="s">
        <v>109</v>
      </c>
      <c r="F9" s="250" t="s">
        <v>110</v>
      </c>
      <c r="G9" s="250" t="s">
        <v>217</v>
      </c>
      <c r="H9" s="250" t="s">
        <v>218</v>
      </c>
      <c r="I9" s="251">
        <v>192312</v>
      </c>
      <c r="J9" s="251">
        <v>192312</v>
      </c>
      <c r="K9" s="252"/>
      <c r="L9" s="252"/>
      <c r="M9" s="251">
        <v>192312</v>
      </c>
      <c r="N9" s="253"/>
      <c r="O9" s="253"/>
      <c r="P9" s="253"/>
      <c r="Q9" s="253"/>
      <c r="R9" s="253"/>
      <c r="S9" s="253"/>
      <c r="T9" s="253"/>
      <c r="U9" s="253"/>
      <c r="V9" s="253"/>
      <c r="W9" s="253"/>
      <c r="X9" s="253"/>
    </row>
    <row r="10" ht="19" customHeight="1" spans="1:24">
      <c r="A10" s="249" t="s">
        <v>92</v>
      </c>
      <c r="B10" s="249" t="s">
        <v>92</v>
      </c>
      <c r="C10" s="250" t="s">
        <v>215</v>
      </c>
      <c r="D10" s="250" t="s">
        <v>216</v>
      </c>
      <c r="E10" s="250" t="s">
        <v>109</v>
      </c>
      <c r="F10" s="250" t="s">
        <v>110</v>
      </c>
      <c r="G10" s="250" t="s">
        <v>219</v>
      </c>
      <c r="H10" s="250" t="s">
        <v>220</v>
      </c>
      <c r="I10" s="251">
        <v>254724</v>
      </c>
      <c r="J10" s="251">
        <v>254724</v>
      </c>
      <c r="K10" s="252"/>
      <c r="L10" s="252"/>
      <c r="M10" s="251">
        <v>254724</v>
      </c>
      <c r="N10" s="253"/>
      <c r="O10" s="253"/>
      <c r="P10" s="253"/>
      <c r="Q10" s="253"/>
      <c r="R10" s="253"/>
      <c r="S10" s="253"/>
      <c r="T10" s="253"/>
      <c r="U10" s="253"/>
      <c r="V10" s="253"/>
      <c r="W10" s="253"/>
      <c r="X10" s="253"/>
    </row>
    <row r="11" ht="19" customHeight="1" spans="1:24">
      <c r="A11" s="249" t="s">
        <v>92</v>
      </c>
      <c r="B11" s="249" t="s">
        <v>92</v>
      </c>
      <c r="C11" s="250" t="s">
        <v>215</v>
      </c>
      <c r="D11" s="250" t="s">
        <v>216</v>
      </c>
      <c r="E11" s="250" t="s">
        <v>109</v>
      </c>
      <c r="F11" s="250" t="s">
        <v>110</v>
      </c>
      <c r="G11" s="250" t="s">
        <v>221</v>
      </c>
      <c r="H11" s="250" t="s">
        <v>222</v>
      </c>
      <c r="I11" s="251">
        <v>16026</v>
      </c>
      <c r="J11" s="251">
        <v>16026</v>
      </c>
      <c r="K11" s="252"/>
      <c r="L11" s="252"/>
      <c r="M11" s="251">
        <v>16026</v>
      </c>
      <c r="N11" s="253"/>
      <c r="O11" s="253"/>
      <c r="P11" s="253"/>
      <c r="Q11" s="253"/>
      <c r="R11" s="253"/>
      <c r="S11" s="253"/>
      <c r="T11" s="253"/>
      <c r="U11" s="253"/>
      <c r="V11" s="253"/>
      <c r="W11" s="253"/>
      <c r="X11" s="253"/>
    </row>
    <row r="12" ht="19" customHeight="1" spans="1:24">
      <c r="A12" s="249" t="s">
        <v>92</v>
      </c>
      <c r="B12" s="249" t="s">
        <v>92</v>
      </c>
      <c r="C12" s="250" t="s">
        <v>223</v>
      </c>
      <c r="D12" s="250" t="s">
        <v>224</v>
      </c>
      <c r="E12" s="250" t="s">
        <v>111</v>
      </c>
      <c r="F12" s="250" t="s">
        <v>112</v>
      </c>
      <c r="G12" s="250" t="s">
        <v>225</v>
      </c>
      <c r="H12" s="250" t="s">
        <v>226</v>
      </c>
      <c r="I12" s="251">
        <v>3700</v>
      </c>
      <c r="J12" s="251">
        <v>3700</v>
      </c>
      <c r="K12" s="252"/>
      <c r="L12" s="252"/>
      <c r="M12" s="251">
        <v>3700</v>
      </c>
      <c r="N12" s="253"/>
      <c r="O12" s="253"/>
      <c r="P12" s="253"/>
      <c r="Q12" s="253"/>
      <c r="R12" s="253"/>
      <c r="S12" s="253"/>
      <c r="T12" s="253"/>
      <c r="U12" s="253"/>
      <c r="V12" s="253"/>
      <c r="W12" s="253"/>
      <c r="X12" s="253"/>
    </row>
    <row r="13" ht="19" customHeight="1" spans="1:24">
      <c r="A13" s="249" t="s">
        <v>92</v>
      </c>
      <c r="B13" s="249" t="s">
        <v>92</v>
      </c>
      <c r="C13" s="250" t="s">
        <v>223</v>
      </c>
      <c r="D13" s="250" t="s">
        <v>224</v>
      </c>
      <c r="E13" s="250" t="s">
        <v>121</v>
      </c>
      <c r="F13" s="250" t="s">
        <v>122</v>
      </c>
      <c r="G13" s="250" t="s">
        <v>227</v>
      </c>
      <c r="H13" s="250" t="s">
        <v>228</v>
      </c>
      <c r="I13" s="251">
        <v>177033</v>
      </c>
      <c r="J13" s="251">
        <v>177033</v>
      </c>
      <c r="K13" s="252"/>
      <c r="L13" s="252"/>
      <c r="M13" s="251">
        <v>177033</v>
      </c>
      <c r="N13" s="253"/>
      <c r="O13" s="253"/>
      <c r="P13" s="253"/>
      <c r="Q13" s="253"/>
      <c r="R13" s="253"/>
      <c r="S13" s="253"/>
      <c r="T13" s="253"/>
      <c r="U13" s="253"/>
      <c r="V13" s="253"/>
      <c r="W13" s="253"/>
      <c r="X13" s="253"/>
    </row>
    <row r="14" ht="19" customHeight="1" spans="1:24">
      <c r="A14" s="249" t="s">
        <v>92</v>
      </c>
      <c r="B14" s="249" t="s">
        <v>92</v>
      </c>
      <c r="C14" s="250" t="s">
        <v>223</v>
      </c>
      <c r="D14" s="250" t="s">
        <v>224</v>
      </c>
      <c r="E14" s="250" t="s">
        <v>127</v>
      </c>
      <c r="F14" s="250" t="s">
        <v>128</v>
      </c>
      <c r="G14" s="250" t="s">
        <v>229</v>
      </c>
      <c r="H14" s="250" t="s">
        <v>230</v>
      </c>
      <c r="I14" s="251">
        <v>45140</v>
      </c>
      <c r="J14" s="251">
        <v>45140</v>
      </c>
      <c r="K14" s="252"/>
      <c r="L14" s="252"/>
      <c r="M14" s="251">
        <v>45140</v>
      </c>
      <c r="N14" s="253"/>
      <c r="O14" s="253"/>
      <c r="P14" s="253"/>
      <c r="Q14" s="253"/>
      <c r="R14" s="253"/>
      <c r="S14" s="253"/>
      <c r="T14" s="253"/>
      <c r="U14" s="253"/>
      <c r="V14" s="253"/>
      <c r="W14" s="253"/>
      <c r="X14" s="253"/>
    </row>
    <row r="15" ht="19" customHeight="1" spans="1:24">
      <c r="A15" s="249" t="s">
        <v>92</v>
      </c>
      <c r="B15" s="249" t="s">
        <v>92</v>
      </c>
      <c r="C15" s="250" t="s">
        <v>223</v>
      </c>
      <c r="D15" s="250" t="s">
        <v>224</v>
      </c>
      <c r="E15" s="250" t="s">
        <v>129</v>
      </c>
      <c r="F15" s="250" t="s">
        <v>130</v>
      </c>
      <c r="G15" s="250" t="s">
        <v>229</v>
      </c>
      <c r="H15" s="250" t="s">
        <v>230</v>
      </c>
      <c r="I15" s="251">
        <v>52240</v>
      </c>
      <c r="J15" s="251">
        <v>52240</v>
      </c>
      <c r="K15" s="252"/>
      <c r="L15" s="252"/>
      <c r="M15" s="251">
        <v>52240</v>
      </c>
      <c r="N15" s="253"/>
      <c r="O15" s="253"/>
      <c r="P15" s="253"/>
      <c r="Q15" s="253"/>
      <c r="R15" s="253"/>
      <c r="S15" s="253"/>
      <c r="T15" s="253"/>
      <c r="U15" s="253"/>
      <c r="V15" s="253"/>
      <c r="W15" s="253"/>
      <c r="X15" s="253"/>
    </row>
    <row r="16" ht="19" customHeight="1" spans="1:24">
      <c r="A16" s="249" t="s">
        <v>92</v>
      </c>
      <c r="B16" s="249" t="s">
        <v>92</v>
      </c>
      <c r="C16" s="250" t="s">
        <v>223</v>
      </c>
      <c r="D16" s="250" t="s">
        <v>224</v>
      </c>
      <c r="E16" s="250" t="s">
        <v>131</v>
      </c>
      <c r="F16" s="250" t="s">
        <v>132</v>
      </c>
      <c r="G16" s="250" t="s">
        <v>231</v>
      </c>
      <c r="H16" s="250" t="s">
        <v>232</v>
      </c>
      <c r="I16" s="251">
        <v>95040</v>
      </c>
      <c r="J16" s="251">
        <v>95040</v>
      </c>
      <c r="K16" s="252"/>
      <c r="L16" s="252"/>
      <c r="M16" s="251">
        <v>95040</v>
      </c>
      <c r="N16" s="253"/>
      <c r="O16" s="253"/>
      <c r="P16" s="253"/>
      <c r="Q16" s="253"/>
      <c r="R16" s="253"/>
      <c r="S16" s="253"/>
      <c r="T16" s="253"/>
      <c r="U16" s="253"/>
      <c r="V16" s="253"/>
      <c r="W16" s="253"/>
      <c r="X16" s="253"/>
    </row>
    <row r="17" ht="19" customHeight="1" spans="1:24">
      <c r="A17" s="249" t="s">
        <v>92</v>
      </c>
      <c r="B17" s="249" t="s">
        <v>92</v>
      </c>
      <c r="C17" s="250" t="s">
        <v>223</v>
      </c>
      <c r="D17" s="250" t="s">
        <v>224</v>
      </c>
      <c r="E17" s="250" t="s">
        <v>133</v>
      </c>
      <c r="F17" s="250" t="s">
        <v>134</v>
      </c>
      <c r="G17" s="250" t="s">
        <v>225</v>
      </c>
      <c r="H17" s="250" t="s">
        <v>226</v>
      </c>
      <c r="I17" s="251">
        <v>2218</v>
      </c>
      <c r="J17" s="251">
        <v>2218</v>
      </c>
      <c r="K17" s="252"/>
      <c r="L17" s="252"/>
      <c r="M17" s="251">
        <v>2218</v>
      </c>
      <c r="N17" s="253"/>
      <c r="O17" s="253"/>
      <c r="P17" s="253"/>
      <c r="Q17" s="253"/>
      <c r="R17" s="253"/>
      <c r="S17" s="253"/>
      <c r="T17" s="253"/>
      <c r="U17" s="253"/>
      <c r="V17" s="253"/>
      <c r="W17" s="253"/>
      <c r="X17" s="253"/>
    </row>
    <row r="18" ht="19" customHeight="1" spans="1:24">
      <c r="A18" s="249" t="s">
        <v>92</v>
      </c>
      <c r="B18" s="249" t="s">
        <v>92</v>
      </c>
      <c r="C18" s="250" t="s">
        <v>233</v>
      </c>
      <c r="D18" s="250" t="s">
        <v>234</v>
      </c>
      <c r="E18" s="250" t="s">
        <v>111</v>
      </c>
      <c r="F18" s="250" t="s">
        <v>112</v>
      </c>
      <c r="G18" s="250" t="s">
        <v>217</v>
      </c>
      <c r="H18" s="250" t="s">
        <v>218</v>
      </c>
      <c r="I18" s="251">
        <v>239868</v>
      </c>
      <c r="J18" s="251">
        <v>239868</v>
      </c>
      <c r="K18" s="252"/>
      <c r="L18" s="252"/>
      <c r="M18" s="251">
        <v>239868</v>
      </c>
      <c r="N18" s="253"/>
      <c r="O18" s="253"/>
      <c r="P18" s="253"/>
      <c r="Q18" s="253"/>
      <c r="R18" s="253"/>
      <c r="S18" s="253"/>
      <c r="T18" s="253"/>
      <c r="U18" s="253"/>
      <c r="V18" s="253"/>
      <c r="W18" s="253"/>
      <c r="X18" s="253"/>
    </row>
    <row r="19" ht="19" customHeight="1" spans="1:24">
      <c r="A19" s="249" t="s">
        <v>92</v>
      </c>
      <c r="B19" s="249" t="s">
        <v>92</v>
      </c>
      <c r="C19" s="250" t="s">
        <v>233</v>
      </c>
      <c r="D19" s="250" t="s">
        <v>234</v>
      </c>
      <c r="E19" s="250" t="s">
        <v>111</v>
      </c>
      <c r="F19" s="250" t="s">
        <v>112</v>
      </c>
      <c r="G19" s="250" t="s">
        <v>221</v>
      </c>
      <c r="H19" s="250" t="s">
        <v>222</v>
      </c>
      <c r="I19" s="251">
        <v>19989</v>
      </c>
      <c r="J19" s="251">
        <v>19989</v>
      </c>
      <c r="K19" s="252"/>
      <c r="L19" s="252"/>
      <c r="M19" s="251">
        <v>19989</v>
      </c>
      <c r="N19" s="253"/>
      <c r="O19" s="253"/>
      <c r="P19" s="253"/>
      <c r="Q19" s="253"/>
      <c r="R19" s="253"/>
      <c r="S19" s="253"/>
      <c r="T19" s="253"/>
      <c r="U19" s="253"/>
      <c r="V19" s="253"/>
      <c r="W19" s="253"/>
      <c r="X19" s="253"/>
    </row>
    <row r="20" ht="19" customHeight="1" spans="1:24">
      <c r="A20" s="249" t="s">
        <v>92</v>
      </c>
      <c r="B20" s="249" t="s">
        <v>92</v>
      </c>
      <c r="C20" s="250" t="s">
        <v>233</v>
      </c>
      <c r="D20" s="250" t="s">
        <v>234</v>
      </c>
      <c r="E20" s="250" t="s">
        <v>111</v>
      </c>
      <c r="F20" s="250" t="s">
        <v>112</v>
      </c>
      <c r="G20" s="250" t="s">
        <v>235</v>
      </c>
      <c r="H20" s="250" t="s">
        <v>236</v>
      </c>
      <c r="I20" s="251">
        <v>283380</v>
      </c>
      <c r="J20" s="251">
        <v>283380</v>
      </c>
      <c r="K20" s="252"/>
      <c r="L20" s="252"/>
      <c r="M20" s="251">
        <v>283380</v>
      </c>
      <c r="N20" s="253"/>
      <c r="O20" s="253"/>
      <c r="P20" s="253"/>
      <c r="Q20" s="253"/>
      <c r="R20" s="253"/>
      <c r="S20" s="253"/>
      <c r="T20" s="253"/>
      <c r="U20" s="253"/>
      <c r="V20" s="253"/>
      <c r="W20" s="253"/>
      <c r="X20" s="253"/>
    </row>
    <row r="21" ht="19" customHeight="1" spans="1:24">
      <c r="A21" s="249" t="s">
        <v>92</v>
      </c>
      <c r="B21" s="249" t="s">
        <v>92</v>
      </c>
      <c r="C21" s="250" t="s">
        <v>237</v>
      </c>
      <c r="D21" s="250" t="s">
        <v>146</v>
      </c>
      <c r="E21" s="250" t="s">
        <v>145</v>
      </c>
      <c r="F21" s="250" t="s">
        <v>146</v>
      </c>
      <c r="G21" s="250" t="s">
        <v>238</v>
      </c>
      <c r="H21" s="250" t="s">
        <v>146</v>
      </c>
      <c r="I21" s="251">
        <v>157500</v>
      </c>
      <c r="J21" s="251">
        <v>157500</v>
      </c>
      <c r="K21" s="252"/>
      <c r="L21" s="252"/>
      <c r="M21" s="251">
        <v>157500</v>
      </c>
      <c r="N21" s="253"/>
      <c r="O21" s="253"/>
      <c r="P21" s="253"/>
      <c r="Q21" s="253"/>
      <c r="R21" s="253"/>
      <c r="S21" s="253"/>
      <c r="T21" s="253"/>
      <c r="U21" s="253"/>
      <c r="V21" s="253"/>
      <c r="W21" s="253"/>
      <c r="X21" s="253"/>
    </row>
    <row r="22" ht="19" customHeight="1" spans="1:24">
      <c r="A22" s="249" t="s">
        <v>92</v>
      </c>
      <c r="B22" s="249" t="s">
        <v>92</v>
      </c>
      <c r="C22" s="250" t="s">
        <v>239</v>
      </c>
      <c r="D22" s="250" t="s">
        <v>240</v>
      </c>
      <c r="E22" s="250" t="s">
        <v>117</v>
      </c>
      <c r="F22" s="250" t="s">
        <v>118</v>
      </c>
      <c r="G22" s="250" t="s">
        <v>241</v>
      </c>
      <c r="H22" s="250" t="s">
        <v>242</v>
      </c>
      <c r="I22" s="251">
        <v>176400</v>
      </c>
      <c r="J22" s="251">
        <v>176400</v>
      </c>
      <c r="K22" s="252"/>
      <c r="L22" s="252"/>
      <c r="M22" s="251">
        <v>176400</v>
      </c>
      <c r="N22" s="253"/>
      <c r="O22" s="253"/>
      <c r="P22" s="253"/>
      <c r="Q22" s="253"/>
      <c r="R22" s="253"/>
      <c r="S22" s="253"/>
      <c r="T22" s="253"/>
      <c r="U22" s="253"/>
      <c r="V22" s="253"/>
      <c r="W22" s="253"/>
      <c r="X22" s="253"/>
    </row>
    <row r="23" ht="19" customHeight="1" spans="1:24">
      <c r="A23" s="249" t="s">
        <v>92</v>
      </c>
      <c r="B23" s="249" t="s">
        <v>92</v>
      </c>
      <c r="C23" s="250" t="s">
        <v>239</v>
      </c>
      <c r="D23" s="250" t="s">
        <v>240</v>
      </c>
      <c r="E23" s="250" t="s">
        <v>119</v>
      </c>
      <c r="F23" s="250" t="s">
        <v>120</v>
      </c>
      <c r="G23" s="250" t="s">
        <v>241</v>
      </c>
      <c r="H23" s="250" t="s">
        <v>242</v>
      </c>
      <c r="I23" s="251">
        <v>20400</v>
      </c>
      <c r="J23" s="251">
        <v>20400</v>
      </c>
      <c r="K23" s="252"/>
      <c r="L23" s="252"/>
      <c r="M23" s="251">
        <v>20400</v>
      </c>
      <c r="N23" s="253"/>
      <c r="O23" s="253"/>
      <c r="P23" s="253"/>
      <c r="Q23" s="253"/>
      <c r="R23" s="253"/>
      <c r="S23" s="253"/>
      <c r="T23" s="253"/>
      <c r="U23" s="253"/>
      <c r="V23" s="253"/>
      <c r="W23" s="253"/>
      <c r="X23" s="253"/>
    </row>
    <row r="24" ht="19" customHeight="1" spans="1:24">
      <c r="A24" s="249" t="s">
        <v>92</v>
      </c>
      <c r="B24" s="249" t="s">
        <v>92</v>
      </c>
      <c r="C24" s="250" t="s">
        <v>243</v>
      </c>
      <c r="D24" s="250" t="s">
        <v>244</v>
      </c>
      <c r="E24" s="250" t="s">
        <v>109</v>
      </c>
      <c r="F24" s="250" t="s">
        <v>110</v>
      </c>
      <c r="G24" s="250" t="s">
        <v>245</v>
      </c>
      <c r="H24" s="250" t="s">
        <v>246</v>
      </c>
      <c r="I24" s="251">
        <v>41400</v>
      </c>
      <c r="J24" s="251">
        <v>41400</v>
      </c>
      <c r="K24" s="252"/>
      <c r="L24" s="252"/>
      <c r="M24" s="251">
        <v>41400</v>
      </c>
      <c r="N24" s="253"/>
      <c r="O24" s="253"/>
      <c r="P24" s="253"/>
      <c r="Q24" s="253"/>
      <c r="R24" s="253"/>
      <c r="S24" s="253"/>
      <c r="T24" s="253"/>
      <c r="U24" s="253"/>
      <c r="V24" s="253"/>
      <c r="W24" s="253"/>
      <c r="X24" s="253"/>
    </row>
    <row r="25" ht="19" customHeight="1" spans="1:24">
      <c r="A25" s="249" t="s">
        <v>92</v>
      </c>
      <c r="B25" s="249" t="s">
        <v>92</v>
      </c>
      <c r="C25" s="250" t="s">
        <v>247</v>
      </c>
      <c r="D25" s="250" t="s">
        <v>248</v>
      </c>
      <c r="E25" s="250" t="s">
        <v>109</v>
      </c>
      <c r="F25" s="250" t="s">
        <v>110</v>
      </c>
      <c r="G25" s="250" t="s">
        <v>249</v>
      </c>
      <c r="H25" s="250" t="s">
        <v>248</v>
      </c>
      <c r="I25" s="251">
        <v>1440</v>
      </c>
      <c r="J25" s="251">
        <v>1440</v>
      </c>
      <c r="K25" s="252"/>
      <c r="L25" s="252"/>
      <c r="M25" s="251">
        <v>1440</v>
      </c>
      <c r="N25" s="253"/>
      <c r="O25" s="253"/>
      <c r="P25" s="253"/>
      <c r="Q25" s="253"/>
      <c r="R25" s="253"/>
      <c r="S25" s="253"/>
      <c r="T25" s="253"/>
      <c r="U25" s="253"/>
      <c r="V25" s="253"/>
      <c r="W25" s="253"/>
      <c r="X25" s="253"/>
    </row>
    <row r="26" ht="19" customHeight="1" spans="1:24">
      <c r="A26" s="249" t="s">
        <v>92</v>
      </c>
      <c r="B26" s="249" t="s">
        <v>92</v>
      </c>
      <c r="C26" s="250" t="s">
        <v>247</v>
      </c>
      <c r="D26" s="250" t="s">
        <v>248</v>
      </c>
      <c r="E26" s="250" t="s">
        <v>111</v>
      </c>
      <c r="F26" s="250" t="s">
        <v>112</v>
      </c>
      <c r="G26" s="250" t="s">
        <v>249</v>
      </c>
      <c r="H26" s="250" t="s">
        <v>248</v>
      </c>
      <c r="I26" s="251">
        <v>1800</v>
      </c>
      <c r="J26" s="251">
        <v>1800</v>
      </c>
      <c r="K26" s="252"/>
      <c r="L26" s="252"/>
      <c r="M26" s="251">
        <v>1800</v>
      </c>
      <c r="N26" s="253"/>
      <c r="O26" s="253"/>
      <c r="P26" s="253"/>
      <c r="Q26" s="253"/>
      <c r="R26" s="253"/>
      <c r="S26" s="253"/>
      <c r="T26" s="253"/>
      <c r="U26" s="253"/>
      <c r="V26" s="253"/>
      <c r="W26" s="253"/>
      <c r="X26" s="253"/>
    </row>
    <row r="27" ht="19" customHeight="1" spans="1:24">
      <c r="A27" s="249" t="s">
        <v>92</v>
      </c>
      <c r="B27" s="249" t="s">
        <v>92</v>
      </c>
      <c r="C27" s="250" t="s">
        <v>250</v>
      </c>
      <c r="D27" s="250" t="s">
        <v>251</v>
      </c>
      <c r="E27" s="250" t="s">
        <v>109</v>
      </c>
      <c r="F27" s="250" t="s">
        <v>110</v>
      </c>
      <c r="G27" s="250" t="s">
        <v>252</v>
      </c>
      <c r="H27" s="250" t="s">
        <v>253</v>
      </c>
      <c r="I27" s="251">
        <v>16000</v>
      </c>
      <c r="J27" s="251">
        <v>16000</v>
      </c>
      <c r="K27" s="252"/>
      <c r="L27" s="252"/>
      <c r="M27" s="251">
        <v>16000</v>
      </c>
      <c r="N27" s="253"/>
      <c r="O27" s="253"/>
      <c r="P27" s="253"/>
      <c r="Q27" s="253"/>
      <c r="R27" s="253"/>
      <c r="S27" s="253"/>
      <c r="T27" s="253"/>
      <c r="U27" s="253"/>
      <c r="V27" s="253"/>
      <c r="W27" s="253"/>
      <c r="X27" s="253"/>
    </row>
    <row r="28" ht="19" customHeight="1" spans="1:24">
      <c r="A28" s="249" t="s">
        <v>92</v>
      </c>
      <c r="B28" s="249" t="s">
        <v>92</v>
      </c>
      <c r="C28" s="250" t="s">
        <v>250</v>
      </c>
      <c r="D28" s="250" t="s">
        <v>251</v>
      </c>
      <c r="E28" s="250" t="s">
        <v>109</v>
      </c>
      <c r="F28" s="250" t="s">
        <v>110</v>
      </c>
      <c r="G28" s="250" t="s">
        <v>254</v>
      </c>
      <c r="H28" s="250" t="s">
        <v>255</v>
      </c>
      <c r="I28" s="251">
        <v>800</v>
      </c>
      <c r="J28" s="251">
        <v>800</v>
      </c>
      <c r="K28" s="252"/>
      <c r="L28" s="252"/>
      <c r="M28" s="251">
        <v>800</v>
      </c>
      <c r="N28" s="253"/>
      <c r="O28" s="253"/>
      <c r="P28" s="253"/>
      <c r="Q28" s="253"/>
      <c r="R28" s="253"/>
      <c r="S28" s="253"/>
      <c r="T28" s="253"/>
      <c r="U28" s="253"/>
      <c r="V28" s="253"/>
      <c r="W28" s="253"/>
      <c r="X28" s="253"/>
    </row>
    <row r="29" ht="19" customHeight="1" spans="1:24">
      <c r="A29" s="249" t="s">
        <v>92</v>
      </c>
      <c r="B29" s="249" t="s">
        <v>92</v>
      </c>
      <c r="C29" s="250" t="s">
        <v>250</v>
      </c>
      <c r="D29" s="250" t="s">
        <v>251</v>
      </c>
      <c r="E29" s="250" t="s">
        <v>109</v>
      </c>
      <c r="F29" s="250" t="s">
        <v>110</v>
      </c>
      <c r="G29" s="250" t="s">
        <v>256</v>
      </c>
      <c r="H29" s="250" t="s">
        <v>257</v>
      </c>
      <c r="I29" s="251">
        <v>8000</v>
      </c>
      <c r="J29" s="251">
        <v>8000</v>
      </c>
      <c r="K29" s="252"/>
      <c r="L29" s="252"/>
      <c r="M29" s="251">
        <v>8000</v>
      </c>
      <c r="N29" s="253"/>
      <c r="O29" s="253"/>
      <c r="P29" s="253"/>
      <c r="Q29" s="253"/>
      <c r="R29" s="253"/>
      <c r="S29" s="253"/>
      <c r="T29" s="253"/>
      <c r="U29" s="253"/>
      <c r="V29" s="253"/>
      <c r="W29" s="253"/>
      <c r="X29" s="253"/>
    </row>
    <row r="30" ht="19" customHeight="1" spans="1:24">
      <c r="A30" s="249" t="s">
        <v>92</v>
      </c>
      <c r="B30" s="249" t="s">
        <v>92</v>
      </c>
      <c r="C30" s="250" t="s">
        <v>250</v>
      </c>
      <c r="D30" s="250" t="s">
        <v>251</v>
      </c>
      <c r="E30" s="250" t="s">
        <v>109</v>
      </c>
      <c r="F30" s="250" t="s">
        <v>110</v>
      </c>
      <c r="G30" s="250" t="s">
        <v>258</v>
      </c>
      <c r="H30" s="250" t="s">
        <v>259</v>
      </c>
      <c r="I30" s="251">
        <v>1080</v>
      </c>
      <c r="J30" s="251">
        <v>1080</v>
      </c>
      <c r="K30" s="252"/>
      <c r="L30" s="252"/>
      <c r="M30" s="251">
        <v>1080</v>
      </c>
      <c r="N30" s="253"/>
      <c r="O30" s="253"/>
      <c r="P30" s="253"/>
      <c r="Q30" s="253"/>
      <c r="R30" s="253"/>
      <c r="S30" s="253"/>
      <c r="T30" s="253"/>
      <c r="U30" s="253"/>
      <c r="V30" s="253"/>
      <c r="W30" s="253"/>
      <c r="X30" s="253"/>
    </row>
    <row r="31" ht="19" customHeight="1" spans="1:24">
      <c r="A31" s="249" t="s">
        <v>92</v>
      </c>
      <c r="B31" s="249" t="s">
        <v>92</v>
      </c>
      <c r="C31" s="250" t="s">
        <v>250</v>
      </c>
      <c r="D31" s="250" t="s">
        <v>251</v>
      </c>
      <c r="E31" s="250" t="s">
        <v>109</v>
      </c>
      <c r="F31" s="250" t="s">
        <v>110</v>
      </c>
      <c r="G31" s="250" t="s">
        <v>245</v>
      </c>
      <c r="H31" s="250" t="s">
        <v>246</v>
      </c>
      <c r="I31" s="251">
        <v>4140</v>
      </c>
      <c r="J31" s="251">
        <v>4140</v>
      </c>
      <c r="K31" s="252"/>
      <c r="L31" s="252"/>
      <c r="M31" s="251">
        <v>4140</v>
      </c>
      <c r="N31" s="253"/>
      <c r="O31" s="253"/>
      <c r="P31" s="253"/>
      <c r="Q31" s="253"/>
      <c r="R31" s="253"/>
      <c r="S31" s="253"/>
      <c r="T31" s="253"/>
      <c r="U31" s="253"/>
      <c r="V31" s="253"/>
      <c r="W31" s="253"/>
      <c r="X31" s="253"/>
    </row>
    <row r="32" ht="19" customHeight="1" spans="1:24">
      <c r="A32" s="249" t="s">
        <v>92</v>
      </c>
      <c r="B32" s="249" t="s">
        <v>92</v>
      </c>
      <c r="C32" s="250" t="s">
        <v>250</v>
      </c>
      <c r="D32" s="250" t="s">
        <v>251</v>
      </c>
      <c r="E32" s="250" t="s">
        <v>109</v>
      </c>
      <c r="F32" s="250" t="s">
        <v>110</v>
      </c>
      <c r="G32" s="250" t="s">
        <v>260</v>
      </c>
      <c r="H32" s="250" t="s">
        <v>261</v>
      </c>
      <c r="I32" s="251">
        <v>20600</v>
      </c>
      <c r="J32" s="251">
        <v>20600</v>
      </c>
      <c r="K32" s="252"/>
      <c r="L32" s="252"/>
      <c r="M32" s="251">
        <v>20600</v>
      </c>
      <c r="N32" s="253"/>
      <c r="O32" s="253"/>
      <c r="P32" s="253"/>
      <c r="Q32" s="253"/>
      <c r="R32" s="253"/>
      <c r="S32" s="253"/>
      <c r="T32" s="253"/>
      <c r="U32" s="253"/>
      <c r="V32" s="253"/>
      <c r="W32" s="253"/>
      <c r="X32" s="253"/>
    </row>
    <row r="33" ht="19" customHeight="1" spans="1:24">
      <c r="A33" s="249" t="s">
        <v>92</v>
      </c>
      <c r="B33" s="249" t="s">
        <v>92</v>
      </c>
      <c r="C33" s="250" t="s">
        <v>250</v>
      </c>
      <c r="D33" s="250" t="s">
        <v>251</v>
      </c>
      <c r="E33" s="250" t="s">
        <v>111</v>
      </c>
      <c r="F33" s="250" t="s">
        <v>112</v>
      </c>
      <c r="G33" s="250" t="s">
        <v>252</v>
      </c>
      <c r="H33" s="250" t="s">
        <v>253</v>
      </c>
      <c r="I33" s="251">
        <v>20000</v>
      </c>
      <c r="J33" s="251">
        <v>20000</v>
      </c>
      <c r="K33" s="252"/>
      <c r="L33" s="252"/>
      <c r="M33" s="251">
        <v>20000</v>
      </c>
      <c r="N33" s="253"/>
      <c r="O33" s="253"/>
      <c r="P33" s="253"/>
      <c r="Q33" s="253"/>
      <c r="R33" s="253"/>
      <c r="S33" s="253"/>
      <c r="T33" s="253"/>
      <c r="U33" s="253"/>
      <c r="V33" s="253"/>
      <c r="W33" s="253"/>
      <c r="X33" s="253"/>
    </row>
    <row r="34" ht="19" customHeight="1" spans="1:24">
      <c r="A34" s="249" t="s">
        <v>92</v>
      </c>
      <c r="B34" s="249" t="s">
        <v>92</v>
      </c>
      <c r="C34" s="250" t="s">
        <v>250</v>
      </c>
      <c r="D34" s="250" t="s">
        <v>251</v>
      </c>
      <c r="E34" s="250" t="s">
        <v>111</v>
      </c>
      <c r="F34" s="250" t="s">
        <v>112</v>
      </c>
      <c r="G34" s="250" t="s">
        <v>254</v>
      </c>
      <c r="H34" s="250" t="s">
        <v>255</v>
      </c>
      <c r="I34" s="251">
        <v>1000</v>
      </c>
      <c r="J34" s="251">
        <v>1000</v>
      </c>
      <c r="K34" s="252"/>
      <c r="L34" s="252"/>
      <c r="M34" s="251">
        <v>1000</v>
      </c>
      <c r="N34" s="253"/>
      <c r="O34" s="253"/>
      <c r="P34" s="253"/>
      <c r="Q34" s="253"/>
      <c r="R34" s="253"/>
      <c r="S34" s="253"/>
      <c r="T34" s="253"/>
      <c r="U34" s="253"/>
      <c r="V34" s="253"/>
      <c r="W34" s="253"/>
      <c r="X34" s="253"/>
    </row>
    <row r="35" ht="19" customHeight="1" spans="1:24">
      <c r="A35" s="249" t="s">
        <v>92</v>
      </c>
      <c r="B35" s="249" t="s">
        <v>92</v>
      </c>
      <c r="C35" s="250" t="s">
        <v>250</v>
      </c>
      <c r="D35" s="250" t="s">
        <v>251</v>
      </c>
      <c r="E35" s="250" t="s">
        <v>111</v>
      </c>
      <c r="F35" s="250" t="s">
        <v>112</v>
      </c>
      <c r="G35" s="250" t="s">
        <v>256</v>
      </c>
      <c r="H35" s="250" t="s">
        <v>257</v>
      </c>
      <c r="I35" s="251">
        <v>10000</v>
      </c>
      <c r="J35" s="251">
        <v>10000</v>
      </c>
      <c r="K35" s="252"/>
      <c r="L35" s="252"/>
      <c r="M35" s="251">
        <v>10000</v>
      </c>
      <c r="N35" s="253"/>
      <c r="O35" s="253"/>
      <c r="P35" s="253"/>
      <c r="Q35" s="253"/>
      <c r="R35" s="253"/>
      <c r="S35" s="253"/>
      <c r="T35" s="253"/>
      <c r="U35" s="253"/>
      <c r="V35" s="253"/>
      <c r="W35" s="253"/>
      <c r="X35" s="253"/>
    </row>
    <row r="36" ht="19" customHeight="1" spans="1:24">
      <c r="A36" s="249" t="s">
        <v>92</v>
      </c>
      <c r="B36" s="249" t="s">
        <v>92</v>
      </c>
      <c r="C36" s="250" t="s">
        <v>250</v>
      </c>
      <c r="D36" s="250" t="s">
        <v>251</v>
      </c>
      <c r="E36" s="250" t="s">
        <v>111</v>
      </c>
      <c r="F36" s="250" t="s">
        <v>112</v>
      </c>
      <c r="G36" s="250" t="s">
        <v>258</v>
      </c>
      <c r="H36" s="250" t="s">
        <v>259</v>
      </c>
      <c r="I36" s="251">
        <v>1350</v>
      </c>
      <c r="J36" s="251">
        <v>1350</v>
      </c>
      <c r="K36" s="252"/>
      <c r="L36" s="252"/>
      <c r="M36" s="251">
        <v>1350</v>
      </c>
      <c r="N36" s="253"/>
      <c r="O36" s="253"/>
      <c r="P36" s="253"/>
      <c r="Q36" s="253"/>
      <c r="R36" s="253"/>
      <c r="S36" s="253"/>
      <c r="T36" s="253"/>
      <c r="U36" s="253"/>
      <c r="V36" s="253"/>
      <c r="W36" s="253"/>
      <c r="X36" s="253"/>
    </row>
    <row r="37" ht="19" customHeight="1" spans="1:24">
      <c r="A37" s="249" t="s">
        <v>92</v>
      </c>
      <c r="B37" s="249" t="s">
        <v>92</v>
      </c>
      <c r="C37" s="250" t="s">
        <v>250</v>
      </c>
      <c r="D37" s="250" t="s">
        <v>251</v>
      </c>
      <c r="E37" s="250" t="s">
        <v>111</v>
      </c>
      <c r="F37" s="250" t="s">
        <v>112</v>
      </c>
      <c r="G37" s="250" t="s">
        <v>245</v>
      </c>
      <c r="H37" s="250" t="s">
        <v>246</v>
      </c>
      <c r="I37" s="251">
        <v>4500</v>
      </c>
      <c r="J37" s="251">
        <v>4500</v>
      </c>
      <c r="K37" s="252"/>
      <c r="L37" s="252"/>
      <c r="M37" s="251">
        <v>4500</v>
      </c>
      <c r="N37" s="253"/>
      <c r="O37" s="253"/>
      <c r="P37" s="253"/>
      <c r="Q37" s="253"/>
      <c r="R37" s="253"/>
      <c r="S37" s="253"/>
      <c r="T37" s="253"/>
      <c r="U37" s="253"/>
      <c r="V37" s="253"/>
      <c r="W37" s="253"/>
      <c r="X37" s="253"/>
    </row>
    <row r="38" ht="19" customHeight="1" spans="1:24">
      <c r="A38" s="249" t="s">
        <v>92</v>
      </c>
      <c r="B38" s="249" t="s">
        <v>92</v>
      </c>
      <c r="C38" s="250" t="s">
        <v>250</v>
      </c>
      <c r="D38" s="250" t="s">
        <v>251</v>
      </c>
      <c r="E38" s="250" t="s">
        <v>111</v>
      </c>
      <c r="F38" s="250" t="s">
        <v>112</v>
      </c>
      <c r="G38" s="250" t="s">
        <v>260</v>
      </c>
      <c r="H38" s="250" t="s">
        <v>261</v>
      </c>
      <c r="I38" s="251">
        <v>17000</v>
      </c>
      <c r="J38" s="251">
        <v>17000</v>
      </c>
      <c r="K38" s="252"/>
      <c r="L38" s="252"/>
      <c r="M38" s="251">
        <v>17000</v>
      </c>
      <c r="N38" s="253"/>
      <c r="O38" s="253"/>
      <c r="P38" s="253"/>
      <c r="Q38" s="253"/>
      <c r="R38" s="253"/>
      <c r="S38" s="253"/>
      <c r="T38" s="253"/>
      <c r="U38" s="253"/>
      <c r="V38" s="253"/>
      <c r="W38" s="253"/>
      <c r="X38" s="253"/>
    </row>
    <row r="39" ht="19" customHeight="1" spans="1:24">
      <c r="A39" s="249" t="s">
        <v>92</v>
      </c>
      <c r="B39" s="249" t="s">
        <v>92</v>
      </c>
      <c r="C39" s="250" t="s">
        <v>250</v>
      </c>
      <c r="D39" s="250" t="s">
        <v>251</v>
      </c>
      <c r="E39" s="250" t="s">
        <v>117</v>
      </c>
      <c r="F39" s="250" t="s">
        <v>118</v>
      </c>
      <c r="G39" s="250" t="s">
        <v>260</v>
      </c>
      <c r="H39" s="250" t="s">
        <v>261</v>
      </c>
      <c r="I39" s="251">
        <v>13300</v>
      </c>
      <c r="J39" s="251">
        <v>13300</v>
      </c>
      <c r="K39" s="252"/>
      <c r="L39" s="252"/>
      <c r="M39" s="251">
        <v>13300</v>
      </c>
      <c r="N39" s="253"/>
      <c r="O39" s="253"/>
      <c r="P39" s="253"/>
      <c r="Q39" s="253"/>
      <c r="R39" s="253"/>
      <c r="S39" s="253"/>
      <c r="T39" s="253"/>
      <c r="U39" s="253"/>
      <c r="V39" s="253"/>
      <c r="W39" s="253"/>
      <c r="X39" s="253"/>
    </row>
    <row r="40" ht="19" customHeight="1" spans="1:24">
      <c r="A40" s="249" t="s">
        <v>92</v>
      </c>
      <c r="B40" s="249" t="s">
        <v>92</v>
      </c>
      <c r="C40" s="250" t="s">
        <v>250</v>
      </c>
      <c r="D40" s="250" t="s">
        <v>251</v>
      </c>
      <c r="E40" s="250" t="s">
        <v>119</v>
      </c>
      <c r="F40" s="250" t="s">
        <v>120</v>
      </c>
      <c r="G40" s="250" t="s">
        <v>260</v>
      </c>
      <c r="H40" s="250" t="s">
        <v>261</v>
      </c>
      <c r="I40" s="251">
        <v>1900</v>
      </c>
      <c r="J40" s="251">
        <v>1900</v>
      </c>
      <c r="K40" s="252"/>
      <c r="L40" s="252"/>
      <c r="M40" s="251">
        <v>1900</v>
      </c>
      <c r="N40" s="253"/>
      <c r="O40" s="253"/>
      <c r="P40" s="253"/>
      <c r="Q40" s="253"/>
      <c r="R40" s="253"/>
      <c r="S40" s="253"/>
      <c r="T40" s="253"/>
      <c r="U40" s="253"/>
      <c r="V40" s="253"/>
      <c r="W40" s="253"/>
      <c r="X40" s="253"/>
    </row>
    <row r="41" ht="19" customHeight="1" spans="1:24">
      <c r="A41" s="249" t="s">
        <v>92</v>
      </c>
      <c r="B41" s="249" t="s">
        <v>92</v>
      </c>
      <c r="C41" s="250" t="s">
        <v>262</v>
      </c>
      <c r="D41" s="250" t="s">
        <v>263</v>
      </c>
      <c r="E41" s="250" t="s">
        <v>111</v>
      </c>
      <c r="F41" s="250" t="s">
        <v>112</v>
      </c>
      <c r="G41" s="250" t="s">
        <v>235</v>
      </c>
      <c r="H41" s="250" t="s">
        <v>236</v>
      </c>
      <c r="I41" s="251">
        <v>194100</v>
      </c>
      <c r="J41" s="251">
        <v>194100</v>
      </c>
      <c r="K41" s="252"/>
      <c r="L41" s="252"/>
      <c r="M41" s="251">
        <v>194100</v>
      </c>
      <c r="N41" s="253"/>
      <c r="O41" s="253"/>
      <c r="P41" s="253"/>
      <c r="Q41" s="253"/>
      <c r="R41" s="253"/>
      <c r="S41" s="253"/>
      <c r="T41" s="253"/>
      <c r="U41" s="253"/>
      <c r="V41" s="253"/>
      <c r="W41" s="253"/>
      <c r="X41" s="253"/>
    </row>
    <row r="42" ht="19" customHeight="1" spans="1:24">
      <c r="A42" s="249" t="s">
        <v>92</v>
      </c>
      <c r="B42" s="249" t="s">
        <v>92</v>
      </c>
      <c r="C42" s="250" t="s">
        <v>264</v>
      </c>
      <c r="D42" s="250" t="s">
        <v>265</v>
      </c>
      <c r="E42" s="250" t="s">
        <v>109</v>
      </c>
      <c r="F42" s="250" t="s">
        <v>110</v>
      </c>
      <c r="G42" s="250" t="s">
        <v>221</v>
      </c>
      <c r="H42" s="250" t="s">
        <v>222</v>
      </c>
      <c r="I42" s="251">
        <v>167640</v>
      </c>
      <c r="J42" s="251">
        <v>167640</v>
      </c>
      <c r="K42" s="252"/>
      <c r="L42" s="252"/>
      <c r="M42" s="251">
        <v>167640</v>
      </c>
      <c r="N42" s="253"/>
      <c r="O42" s="253"/>
      <c r="P42" s="253"/>
      <c r="Q42" s="253"/>
      <c r="R42" s="253"/>
      <c r="S42" s="253"/>
      <c r="T42" s="253"/>
      <c r="U42" s="253"/>
      <c r="V42" s="253"/>
      <c r="W42" s="253"/>
      <c r="X42" s="253"/>
    </row>
    <row r="43" ht="18" customHeight="1" spans="1:24">
      <c r="A43" s="254" t="s">
        <v>147</v>
      </c>
      <c r="B43" s="255"/>
      <c r="C43" s="255"/>
      <c r="D43" s="255"/>
      <c r="E43" s="255"/>
      <c r="F43" s="255"/>
      <c r="G43" s="255"/>
      <c r="H43" s="256"/>
      <c r="I43" s="251">
        <v>2262020</v>
      </c>
      <c r="J43" s="251">
        <v>2262020</v>
      </c>
      <c r="K43" s="257"/>
      <c r="L43" s="257"/>
      <c r="M43" s="251">
        <v>2262020</v>
      </c>
      <c r="N43" s="257"/>
      <c r="O43" s="257"/>
      <c r="P43" s="257"/>
      <c r="Q43" s="257"/>
      <c r="R43" s="257"/>
      <c r="S43" s="257"/>
      <c r="T43" s="257"/>
      <c r="U43" s="257"/>
      <c r="V43" s="257"/>
      <c r="W43" s="257"/>
      <c r="X43" s="257" t="s">
        <v>94</v>
      </c>
    </row>
  </sheetData>
  <mergeCells count="31">
    <mergeCell ref="A2:X2"/>
    <mergeCell ref="A3:J3"/>
    <mergeCell ref="I4:X4"/>
    <mergeCell ref="J5:N5"/>
    <mergeCell ref="O5:Q5"/>
    <mergeCell ref="S5:X5"/>
    <mergeCell ref="A43:H4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2"/>
  <sheetViews>
    <sheetView zoomScaleSheetLayoutView="60" topLeftCell="B1" workbookViewId="0">
      <selection activeCell="I17" sqref="I17"/>
    </sheetView>
  </sheetViews>
  <sheetFormatPr defaultColWidth="8.88571428571429" defaultRowHeight="14.25" customHeight="1"/>
  <cols>
    <col min="1" max="1" width="16" style="76" customWidth="1"/>
    <col min="2" max="2" width="24.7142857142857" style="76" customWidth="1"/>
    <col min="3" max="3" width="48.1428571428571" style="76" customWidth="1"/>
    <col min="4" max="5" width="13.5714285714286" style="76" customWidth="1"/>
    <col min="6" max="6" width="24.2857142857143" style="76" customWidth="1"/>
    <col min="7" max="8" width="13.5714285714286" style="76" customWidth="1"/>
    <col min="9" max="11" width="13.4285714285714" style="76" customWidth="1"/>
    <col min="12" max="12" width="10" style="76" customWidth="1"/>
    <col min="13" max="13" width="10.5714285714286" style="76" customWidth="1"/>
    <col min="14" max="14" width="13.5714285714286"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76" t="s">
        <v>266</v>
      </c>
      <c r="E1" s="227"/>
      <c r="F1" s="227"/>
      <c r="G1" s="227"/>
      <c r="H1" s="227"/>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7" t="s">
        <v>22</v>
      </c>
      <c r="B3" s="167"/>
      <c r="C3" s="228"/>
      <c r="D3" s="228"/>
      <c r="E3" s="228"/>
      <c r="F3" s="228"/>
      <c r="G3" s="228"/>
      <c r="H3" s="228"/>
      <c r="I3" s="82"/>
      <c r="J3" s="82"/>
      <c r="K3" s="82"/>
      <c r="L3" s="82"/>
      <c r="M3" s="82"/>
      <c r="N3" s="82"/>
      <c r="O3" s="82"/>
      <c r="P3" s="82"/>
      <c r="Q3" s="82"/>
      <c r="W3" s="164" t="s">
        <v>189</v>
      </c>
    </row>
    <row r="4" ht="15.75" customHeight="1" spans="1:23">
      <c r="A4" s="121" t="s">
        <v>267</v>
      </c>
      <c r="B4" s="121" t="s">
        <v>200</v>
      </c>
      <c r="C4" s="121" t="s">
        <v>201</v>
      </c>
      <c r="D4" s="121" t="s">
        <v>268</v>
      </c>
      <c r="E4" s="121" t="s">
        <v>202</v>
      </c>
      <c r="F4" s="121" t="s">
        <v>203</v>
      </c>
      <c r="G4" s="121" t="s">
        <v>269</v>
      </c>
      <c r="H4" s="121" t="s">
        <v>270</v>
      </c>
      <c r="I4" s="121" t="s">
        <v>77</v>
      </c>
      <c r="J4" s="89" t="s">
        <v>271</v>
      </c>
      <c r="K4" s="89"/>
      <c r="L4" s="89"/>
      <c r="M4" s="89"/>
      <c r="N4" s="89" t="s">
        <v>209</v>
      </c>
      <c r="O4" s="89"/>
      <c r="P4" s="89"/>
      <c r="Q4" s="206" t="s">
        <v>83</v>
      </c>
      <c r="R4" s="89" t="s">
        <v>84</v>
      </c>
      <c r="S4" s="89"/>
      <c r="T4" s="89"/>
      <c r="U4" s="89"/>
      <c r="V4" s="89"/>
      <c r="W4" s="89"/>
    </row>
    <row r="5" ht="17.25" customHeight="1" spans="1:23">
      <c r="A5" s="121"/>
      <c r="B5" s="121"/>
      <c r="C5" s="121"/>
      <c r="D5" s="121"/>
      <c r="E5" s="121"/>
      <c r="F5" s="121"/>
      <c r="G5" s="121"/>
      <c r="H5" s="121"/>
      <c r="I5" s="121"/>
      <c r="J5" s="89" t="s">
        <v>80</v>
      </c>
      <c r="K5" s="89"/>
      <c r="L5" s="206" t="s">
        <v>81</v>
      </c>
      <c r="M5" s="206" t="s">
        <v>82</v>
      </c>
      <c r="N5" s="206" t="s">
        <v>80</v>
      </c>
      <c r="O5" s="206" t="s">
        <v>81</v>
      </c>
      <c r="P5" s="206" t="s">
        <v>82</v>
      </c>
      <c r="Q5" s="206"/>
      <c r="R5" s="206" t="s">
        <v>79</v>
      </c>
      <c r="S5" s="206" t="s">
        <v>86</v>
      </c>
      <c r="T5" s="206" t="s">
        <v>272</v>
      </c>
      <c r="U5" s="229" t="s">
        <v>88</v>
      </c>
      <c r="V5" s="206" t="s">
        <v>89</v>
      </c>
      <c r="W5" s="206" t="s">
        <v>90</v>
      </c>
    </row>
    <row r="6" ht="27" spans="1:23">
      <c r="A6" s="121"/>
      <c r="B6" s="121"/>
      <c r="C6" s="121"/>
      <c r="D6" s="121"/>
      <c r="E6" s="121"/>
      <c r="F6" s="121"/>
      <c r="G6" s="121"/>
      <c r="H6" s="121"/>
      <c r="I6" s="121"/>
      <c r="J6" s="230" t="s">
        <v>79</v>
      </c>
      <c r="K6" s="230" t="s">
        <v>273</v>
      </c>
      <c r="L6" s="206"/>
      <c r="M6" s="206"/>
      <c r="N6" s="206"/>
      <c r="O6" s="206"/>
      <c r="P6" s="206"/>
      <c r="Q6" s="206"/>
      <c r="R6" s="206"/>
      <c r="S6" s="206"/>
      <c r="T6" s="206"/>
      <c r="U6" s="229"/>
      <c r="V6" s="206"/>
      <c r="W6" s="206"/>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ht="15" customHeight="1" spans="1:23">
      <c r="A8" s="231" t="s">
        <v>274</v>
      </c>
      <c r="B8" s="231" t="s">
        <v>275</v>
      </c>
      <c r="C8" s="231" t="s">
        <v>276</v>
      </c>
      <c r="D8" s="231" t="s">
        <v>92</v>
      </c>
      <c r="E8" s="231" t="s">
        <v>109</v>
      </c>
      <c r="F8" s="231" t="s">
        <v>110</v>
      </c>
      <c r="G8" s="231" t="s">
        <v>241</v>
      </c>
      <c r="H8" s="231" t="s">
        <v>242</v>
      </c>
      <c r="I8" s="232">
        <v>300000</v>
      </c>
      <c r="J8" s="232">
        <v>300000</v>
      </c>
      <c r="K8" s="232">
        <v>300000</v>
      </c>
      <c r="L8" s="233"/>
      <c r="M8" s="233"/>
      <c r="N8" s="232"/>
      <c r="O8" s="233"/>
      <c r="P8" s="233"/>
      <c r="Q8" s="233"/>
      <c r="R8" s="233"/>
      <c r="S8" s="233"/>
      <c r="T8" s="233"/>
      <c r="U8" s="234"/>
      <c r="V8" s="136"/>
      <c r="W8" s="136"/>
    </row>
    <row r="9" ht="15" customHeight="1" spans="1:23">
      <c r="A9" s="231" t="s">
        <v>274</v>
      </c>
      <c r="B9" s="231" t="s">
        <v>277</v>
      </c>
      <c r="C9" s="231" t="s">
        <v>278</v>
      </c>
      <c r="D9" s="231" t="s">
        <v>92</v>
      </c>
      <c r="E9" s="231" t="s">
        <v>109</v>
      </c>
      <c r="F9" s="231" t="s">
        <v>110</v>
      </c>
      <c r="G9" s="231" t="s">
        <v>241</v>
      </c>
      <c r="H9" s="231" t="s">
        <v>242</v>
      </c>
      <c r="I9" s="232">
        <v>200000</v>
      </c>
      <c r="J9" s="232">
        <v>200000</v>
      </c>
      <c r="K9" s="232">
        <v>200000</v>
      </c>
      <c r="L9" s="233"/>
      <c r="M9" s="233"/>
      <c r="N9" s="232"/>
      <c r="O9" s="233"/>
      <c r="P9" s="233"/>
      <c r="Q9" s="233"/>
      <c r="R9" s="233"/>
      <c r="S9" s="233"/>
      <c r="T9" s="233"/>
      <c r="U9" s="234"/>
      <c r="V9" s="136"/>
      <c r="W9" s="136"/>
    </row>
    <row r="10" ht="15" customHeight="1" spans="1:23">
      <c r="A10" s="231" t="s">
        <v>279</v>
      </c>
      <c r="B10" s="231" t="s">
        <v>280</v>
      </c>
      <c r="C10" s="231" t="s">
        <v>281</v>
      </c>
      <c r="D10" s="231" t="s">
        <v>92</v>
      </c>
      <c r="E10" s="231" t="s">
        <v>139</v>
      </c>
      <c r="F10" s="231" t="s">
        <v>140</v>
      </c>
      <c r="G10" s="231" t="s">
        <v>252</v>
      </c>
      <c r="H10" s="231" t="s">
        <v>253</v>
      </c>
      <c r="I10" s="232">
        <v>11069.45</v>
      </c>
      <c r="J10" s="232"/>
      <c r="K10" s="232"/>
      <c r="L10" s="233"/>
      <c r="M10" s="233"/>
      <c r="N10" s="232">
        <v>11069.45</v>
      </c>
      <c r="O10" s="233"/>
      <c r="P10" s="233"/>
      <c r="Q10" s="233"/>
      <c r="R10" s="233"/>
      <c r="S10" s="233"/>
      <c r="T10" s="233"/>
      <c r="U10" s="234"/>
      <c r="V10" s="136"/>
      <c r="W10" s="136"/>
    </row>
    <row r="11" ht="15" customHeight="1" spans="1:23">
      <c r="A11" s="231" t="s">
        <v>279</v>
      </c>
      <c r="B11" s="231" t="s">
        <v>282</v>
      </c>
      <c r="C11" s="231" t="s">
        <v>283</v>
      </c>
      <c r="D11" s="231" t="s">
        <v>92</v>
      </c>
      <c r="E11" s="231" t="s">
        <v>139</v>
      </c>
      <c r="F11" s="231" t="s">
        <v>140</v>
      </c>
      <c r="G11" s="231" t="s">
        <v>252</v>
      </c>
      <c r="H11" s="231" t="s">
        <v>253</v>
      </c>
      <c r="I11" s="232">
        <v>25831.55</v>
      </c>
      <c r="J11" s="232"/>
      <c r="K11" s="232"/>
      <c r="L11" s="233"/>
      <c r="M11" s="233"/>
      <c r="N11" s="232">
        <v>25831.55</v>
      </c>
      <c r="O11" s="233"/>
      <c r="P11" s="233"/>
      <c r="Q11" s="233"/>
      <c r="R11" s="233"/>
      <c r="S11" s="233"/>
      <c r="T11" s="233"/>
      <c r="U11" s="234"/>
      <c r="V11" s="136"/>
      <c r="W11" s="136"/>
    </row>
    <row r="12" ht="18.75" customHeight="1" spans="1:23">
      <c r="A12" s="235" t="s">
        <v>147</v>
      </c>
      <c r="B12" s="236"/>
      <c r="C12" s="237"/>
      <c r="D12" s="237"/>
      <c r="E12" s="237"/>
      <c r="F12" s="237"/>
      <c r="G12" s="237"/>
      <c r="H12" s="238"/>
      <c r="I12" s="232">
        <v>536901</v>
      </c>
      <c r="J12" s="232">
        <v>500000</v>
      </c>
      <c r="K12" s="232">
        <v>500000</v>
      </c>
      <c r="L12" s="239" t="s">
        <v>94</v>
      </c>
      <c r="M12" s="239" t="s">
        <v>94</v>
      </c>
      <c r="N12" s="232">
        <v>36901</v>
      </c>
      <c r="O12" s="239"/>
      <c r="P12" s="239"/>
      <c r="Q12" s="239" t="s">
        <v>94</v>
      </c>
      <c r="R12" s="239" t="s">
        <v>94</v>
      </c>
      <c r="S12" s="239" t="s">
        <v>94</v>
      </c>
      <c r="T12" s="239" t="s">
        <v>94</v>
      </c>
      <c r="U12" s="240"/>
      <c r="V12" s="241" t="s">
        <v>94</v>
      </c>
      <c r="W12" s="241" t="s">
        <v>94</v>
      </c>
    </row>
  </sheetData>
  <mergeCells count="28">
    <mergeCell ref="A2:W2"/>
    <mergeCell ref="A3:H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伊蕊</cp:lastModifiedBy>
  <dcterms:created xsi:type="dcterms:W3CDTF">2020-01-11T06:24:00Z</dcterms:created>
  <cp:lastPrinted>2021-01-13T07:07:00Z</cp:lastPrinted>
  <dcterms:modified xsi:type="dcterms:W3CDTF">2026-03-24T07:19:45Z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31EF6775A9114A2DA638554AECF74C84_13</vt:lpwstr>
  </property>
  <property fmtid="{D5CDD505-2E9C-101B-9397-08002B2CF9AE}" pid="4" name="CalculationRule">
    <vt:i4>0</vt:i4>
  </property>
</Properties>
</file>