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70" tabRatio="768" firstSheet="7"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<sst xmlns="http://schemas.openxmlformats.org/spreadsheetml/2006/main" count="1713" uniqueCount="621">
  <si>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</si>
  <si>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</si>
  <si>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</si>
  <si>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</si>
  <si>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</si>
  <si>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</si>
  <si>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</si>
  <si>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</si>
  <si>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</si>
  <si>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</si>
  <si>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</si>
  <si>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</si>
  <si>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</si>
  <si>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</si>
  <si>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</si>
  <si>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</si>
  <si>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</si>
  <si>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</si>
  <si>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</si>
  <si>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</si>
  <si>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</si>
  <si>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</si>
  <si>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单位名称：中国共产党安宁市委员会社会工作部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</si>
  <si>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</si>
  <si>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</si>
  <si>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</si>
  <si>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</si>
  <si>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</si>
  <si>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</si>
  <si>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</si>
  <si>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</si>
  <si>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</si>
  <si>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</si>
  <si>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</si>
  <si>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</si>
  <si>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</si>
  <si>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</si>
  <si>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</si>
  <si>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</si>
  <si>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</si>
  <si>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</si>
  <si>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</si>
  <si>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</si>
  <si>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</si>
  <si>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</si>
  <si>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</si>
  <si>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</si>
  <si>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</si>
  <si>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</si>
  <si>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</si>
  <si>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</si>
  <si>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</si>
  <si>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</si>
  <si>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</si>
  <si>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</si>
  <si>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</si>
  <si>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</si>
  <si>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</si>
  <si>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</si>
  <si>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</si>
  <si>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</si>
  <si>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</si>
  <si>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</si>
  <si>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</si>
  <si>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</si>
  <si>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</si>
  <si>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</si>
  <si>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</si>
  <si>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</si>
  <si>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</si>
  <si>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</si>
  <si>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</si>
  <si>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</si>
  <si>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</si>
  <si>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</si>
  <si>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</si>
  <si>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</si>
  <si>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</si>
  <si>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</si>
  <si>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</si>
  <si>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</si>
  <si>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</si>
  <si>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</si>
  <si>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</si>
  <si>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</si>
  <si>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</si>
  <si>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</si>
  <si>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</si>
  <si>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</si>
  <si>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</si>
  <si>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</si>
  <si>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451001</t>
  </si>
  <si>
    <t>中国共产党安宁市委员会社会工作部</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</si>
  <si>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</si>
  <si>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</si>
  <si>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</si>
  <si>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</si>
  <si>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</si>
  <si>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</si>
  <si>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</si>
  <si>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</si>
  <si>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</si>
  <si>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</si>
  <si>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</si>
  <si>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</si>
  <si>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</si>
  <si>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20139</t>
  </si>
  <si>
    <t>社会工作事务</t>
  </si>
  <si>
    <t>2013901</t>
  </si>
  <si>
    <t>行政运行</t>
  </si>
  <si>
    <t>2013902</t>
  </si>
  <si>
    <t>一般行政管理事务</t>
  </si>
  <si>
    <t>208</t>
  </si>
  <si>
    <t>社会保障和就业支出</t>
  </si>
  <si>
    <t>20805</t>
  </si>
  <si>
    <t>行政事业单位养老支出</t>
  </si>
  <si>
    <t>2080505</t>
  </si>
  <si>
    <t>机关事业单位基本养老保险缴费支出</t>
  </si>
  <si>
    <t>20807</t>
  </si>
  <si>
    <t>就业补助</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</si>
  <si>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</si>
  <si>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</si>
  <si>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</si>
  <si>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</si>
  <si>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</si>
  <si>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</si>
  <si>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</si>
  <si>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</si>
  <si>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</si>
  <si>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</si>
  <si>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</si>
  <si>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</si>
  <si>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</si>
  <si>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</si>
  <si>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</si>
  <si>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</si>
  <si>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</si>
  <si>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</si>
  <si>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</si>
  <si>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</si>
  <si>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</si>
  <si>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</si>
  <si>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</si>
  <si>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</si>
  <si>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</si>
  <si>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</si>
  <si>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</si>
  <si>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</si>
  <si>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</si>
  <si>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</si>
  <si>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</si>
  <si>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</si>
  <si>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</si>
  <si>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</si>
  <si>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</si>
  <si>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</si>
  <si>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</si>
  <si>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</si>
  <si>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</si>
  <si>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</si>
  <si>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</si>
  <si>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</si>
  <si>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</si>
  <si>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</si>
  <si>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</si>
  <si>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</si>
  <si>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</si>
  <si>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</si>
  <si>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</si>
  <si>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</si>
  <si>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</si>
  <si>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</si>
  <si>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</si>
  <si>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</si>
  <si>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</si>
  <si>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</si>
  <si>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</si>
  <si>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</si>
  <si>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</si>
  <si>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</si>
  <si>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</si>
  <si>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</si>
  <si>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</si>
  <si>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</si>
  <si>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</si>
  <si>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</si>
  <si>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</si>
  <si>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</si>
  <si>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2026年我部门无一般公共预算“三公”经费支出，故一般公共预算“三公”经费支出预算表为空。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</si>
  <si>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</si>
  <si>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</si>
  <si>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</si>
  <si>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</si>
  <si>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</si>
  <si>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</si>
  <si>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</si>
  <si>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</si>
  <si>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</si>
  <si>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</si>
  <si>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</si>
  <si>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</si>
  <si>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</si>
  <si>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</si>
  <si>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</si>
  <si>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</si>
  <si>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</si>
  <si>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</si>
  <si>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530181251100003850501</t>
  </si>
  <si>
    <t>30113</t>
  </si>
  <si>
    <t>530181251100003850503</t>
  </si>
  <si>
    <t>公务交通补贴</t>
  </si>
  <si>
    <t>30239</t>
  </si>
  <si>
    <t>其他交通费用</t>
  </si>
  <si>
    <t>530181251100003850504</t>
  </si>
  <si>
    <t>工会经费</t>
  </si>
  <si>
    <t>30228</t>
  </si>
  <si>
    <t>530181251100003850507</t>
  </si>
  <si>
    <t>一般公用经费</t>
  </si>
  <si>
    <t>30201</t>
  </si>
  <si>
    <t>办公费</t>
  </si>
  <si>
    <t>30207</t>
  </si>
  <si>
    <t>邮电费</t>
  </si>
  <si>
    <t>30211</t>
  </si>
  <si>
    <t>差旅费</t>
  </si>
  <si>
    <t>30216</t>
  </si>
  <si>
    <t>培训费</t>
  </si>
  <si>
    <t>30299</t>
  </si>
  <si>
    <t>其他商品和服务支出</t>
  </si>
  <si>
    <t>530181251100003850518</t>
  </si>
  <si>
    <t>行政人员绩效奖励</t>
  </si>
  <si>
    <t>30103</t>
  </si>
  <si>
    <t>奖金</t>
  </si>
  <si>
    <t>530181251100003850519</t>
  </si>
  <si>
    <t>行政人员支出工资</t>
  </si>
  <si>
    <t>30101</t>
  </si>
  <si>
    <t>基本工资</t>
  </si>
  <si>
    <t>30102</t>
  </si>
  <si>
    <t>津贴补贴</t>
  </si>
  <si>
    <t>530181251100003850522</t>
  </si>
  <si>
    <t>社会保障缴费</t>
  </si>
  <si>
    <t>30108</t>
  </si>
  <si>
    <t>机关事业单位基本养老保险缴费</t>
  </si>
  <si>
    <t>30110</t>
  </si>
  <si>
    <t>职工基本医疗保险缴费</t>
  </si>
  <si>
    <t>30111</t>
  </si>
  <si>
    <t>公务员医疗补助缴费</t>
  </si>
  <si>
    <t>30112</t>
  </si>
  <si>
    <t>其他社会保障缴费</t>
  </si>
  <si>
    <t>530181251100003850523</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</si>
  <si>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</si>
  <si>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</si>
  <si>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</si>
  <si>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</si>
  <si>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</si>
  <si>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</si>
  <si>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</si>
  <si>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</si>
  <si>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</si>
  <si>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</si>
  <si>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</si>
  <si>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311 专项业务类</t>
  </si>
  <si>
    <t>530181251100003851087</t>
  </si>
  <si>
    <t>市委社会工作部社会工作经费</t>
  </si>
  <si>
    <t>31002</t>
  </si>
  <si>
    <t>办公设备购置</t>
  </si>
  <si>
    <t>530181251100003851090</t>
  </si>
  <si>
    <t>市委社会工作部基层治理工作经费</t>
  </si>
  <si>
    <t>30227</t>
  </si>
  <si>
    <t>委托业务费</t>
  </si>
  <si>
    <t>530181251100003851109</t>
  </si>
  <si>
    <t>市委社会工作部“两企三新”党建经费</t>
  </si>
  <si>
    <t>530181261100004970900</t>
  </si>
  <si>
    <t>公益性岗位人员工资及保险专项资金</t>
  </si>
  <si>
    <t>30305</t>
  </si>
  <si>
    <t>生活补助</t>
  </si>
  <si>
    <t>530181261100004971127</t>
  </si>
  <si>
    <t>人民建议征集工作专项经费</t>
  </si>
  <si>
    <t>530181261100004972077</t>
  </si>
  <si>
    <t>社工人才及志愿服务工作经费</t>
  </si>
  <si>
    <t>530181261100004972256</t>
  </si>
  <si>
    <t>市委社会工作部新兴领域党组织书记专项工作经费</t>
  </si>
  <si>
    <t>530181261100005171663</t>
  </si>
  <si>
    <t>聘用法律顾问专项资金</t>
  </si>
  <si>
    <t>预算05-2表</t>
  </si>
  <si>
    <t>项目年度绩效目标</t>
  </si>
  <si>
    <t>一级指标</t>
  </si>
  <si>
    <t>二级指标</t>
  </si>
  <si>
    <t>三级指标</t>
  </si>
  <si>
    <t>指标性质</t>
  </si>
  <si>
    <t>指标值</t>
  </si>
  <si>
    <t>度量单位</t>
  </si>
  <si>
    <t>指标属性</t>
  </si>
  <si>
    <t>指标内容</t>
  </si>
  <si>
    <t>新兴领域党组织书记每个月100元进行补助，按照158个党支部书记工作津贴189600元预算，专项用于发放新兴领域党组织工作经费</t>
  </si>
  <si>
    <t>产出指标</t>
  </si>
  <si>
    <t>数量指标</t>
  </si>
  <si>
    <t>全市新兴领域党支部书记个数</t>
  </si>
  <si>
    <t>=</t>
  </si>
  <si>
    <t>158</t>
  </si>
  <si>
    <t>个</t>
  </si>
  <si>
    <t>定量指标</t>
  </si>
  <si>
    <t>全市新兴领域党支部书记个数158个</t>
  </si>
  <si>
    <t>补助标准</t>
  </si>
  <si>
    <t>100</t>
  </si>
  <si>
    <t>元/人*月</t>
  </si>
  <si>
    <t>补助标准100元/人*月</t>
  </si>
  <si>
    <t>补助月数</t>
  </si>
  <si>
    <t>12</t>
  </si>
  <si>
    <t>月</t>
  </si>
  <si>
    <t>对已成立党组织的非公企业且党建工作开展正常的，按照“15311”（即：每个党委每年不少于10000元、总支不少于5000元、支部不少于3000元的工作经费，党组织书记每月不少于100元的专项工作津贴，党员每年不少于100元的教育培训经费）党建工作经费标准落实，并列入本级财政预算</t>
  </si>
  <si>
    <t>效益指标</t>
  </si>
  <si>
    <t>社会效益</t>
  </si>
  <si>
    <t>全市新兴领域党支部书记正常履职</t>
  </si>
  <si>
    <t>&gt;=</t>
  </si>
  <si>
    <t>95</t>
  </si>
  <si>
    <t>%</t>
  </si>
  <si>
    <t>全市新兴领域党支部书记正常履职情况</t>
  </si>
  <si>
    <t>可持续影响</t>
  </si>
  <si>
    <t>确保“15311”经费标准落实到位</t>
  </si>
  <si>
    <t>满意度指标</t>
  </si>
  <si>
    <t>服务对象满意度</t>
  </si>
  <si>
    <t>受补助党支部书记满意度</t>
  </si>
  <si>
    <t>90</t>
  </si>
  <si>
    <t>按照培训220名党组织部书记、党务干部培训5天，预计支出2025年-2026年培训费37000.00元。</t>
  </si>
  <si>
    <t>培训次数</t>
  </si>
  <si>
    <t>1.00</t>
  </si>
  <si>
    <t>次</t>
  </si>
  <si>
    <t>开展两新党组织书记、工作人员培训班情况</t>
  </si>
  <si>
    <t>新兴领域党员教育培训覆盖率</t>
  </si>
  <si>
    <t>元/人</t>
  </si>
  <si>
    <t>发放新兴领域党员教育培训经费情况</t>
  </si>
  <si>
    <t>全市"两新"党组织书记人数（现统计数）</t>
  </si>
  <si>
    <t>220</t>
  </si>
  <si>
    <t>人</t>
  </si>
  <si>
    <t>完成全市220名"两新"党组织书记的培训</t>
  </si>
  <si>
    <t>质量指标</t>
  </si>
  <si>
    <t>培训课程满意度</t>
  </si>
  <si>
    <t>85</t>
  </si>
  <si>
    <t>培训课程满意度情况</t>
  </si>
  <si>
    <t>时效指标</t>
  </si>
  <si>
    <t>按时完成</t>
  </si>
  <si>
    <t>是/否</t>
  </si>
  <si>
    <t>按时完成工作情况</t>
  </si>
  <si>
    <t>增强两新组织党员满意度，提升党组织负责人履职能力。</t>
  </si>
  <si>
    <t>不断增强</t>
  </si>
  <si>
    <t>定性指标</t>
  </si>
  <si>
    <t>增强两新组织党员满意度，提升党组织负责人履职能力</t>
  </si>
  <si>
    <t>党务工作者工作能力有所提升</t>
  </si>
  <si>
    <t>工作人员满意度</t>
  </si>
  <si>
    <t>两新组织工作人员满意度</t>
  </si>
  <si>
    <t>专项用于2026年组织人民建议征集线上线下活动</t>
  </si>
  <si>
    <t>开展专项征集活动次数</t>
  </si>
  <si>
    <t>2</t>
  </si>
  <si>
    <t>开展专项征集活动次数不少于2次。</t>
  </si>
  <si>
    <t>推动优质建议成果转化</t>
  </si>
  <si>
    <t>批</t>
  </si>
  <si>
    <t>推动一批优质建议成果转化</t>
  </si>
  <si>
    <t>完成建议意见的办理、反馈情况</t>
  </si>
  <si>
    <t>建议意见的办理、反馈</t>
  </si>
  <si>
    <t>广泛征集人民建议,听取人民意见</t>
  </si>
  <si>
    <t>推动人民建议成果落地落实初见成效</t>
  </si>
  <si>
    <t>80</t>
  </si>
  <si>
    <t>受益群众满意度</t>
  </si>
  <si>
    <t>完成部机关办公设备、复印纸采购，保障好工资福利信息管理决策支持系统运行，保障2026年公务差旅支出，开展好市委社会工作部自身建设工作。参加上级组织的路演、社会工作系统竞赛等工作。</t>
  </si>
  <si>
    <t>采购办公桌椅数量</t>
  </si>
  <si>
    <t>套</t>
  </si>
  <si>
    <t>采购办公桌椅1套</t>
  </si>
  <si>
    <t>采购复印纸箱数</t>
  </si>
  <si>
    <t>40</t>
  </si>
  <si>
    <t>箱</t>
  </si>
  <si>
    <t>采购40箱复印纸</t>
  </si>
  <si>
    <t>全年预计到省外培训人次</t>
  </si>
  <si>
    <t>3</t>
  </si>
  <si>
    <t>全年预计到省外培训3人次以上</t>
  </si>
  <si>
    <t>采购凭证装订机数量</t>
  </si>
  <si>
    <t>台</t>
  </si>
  <si>
    <t>采购凭证装订机1台</t>
  </si>
  <si>
    <t>采购电脑数量</t>
  </si>
  <si>
    <t>5</t>
  </si>
  <si>
    <t>采购台式电脑2台，笔记本3台</t>
  </si>
  <si>
    <t>采购办公设备使用率</t>
  </si>
  <si>
    <t>采购办公设备使用率大于等于95%</t>
  </si>
  <si>
    <t>按时完成情况</t>
  </si>
  <si>
    <t>支持部门支持运转正常</t>
  </si>
  <si>
    <t>大力支持</t>
  </si>
  <si>
    <t>单位人员满意度</t>
  </si>
  <si>
    <t>单位人员满意度情况达到85%及以上</t>
  </si>
  <si>
    <t>专项用于培育志愿服务队伍、孵化志愿服务项目、激励优秀志愿者、“3·5”学雷锋日、“12·5”国际志愿者日等重要时间节点志愿服务主题宣传活动、社会工作者职资格考试考前示范培训等支出。</t>
  </si>
  <si>
    <t>推荐优秀志愿服务项目数量</t>
  </si>
  <si>
    <t>推荐优秀志愿服务项目数量不少于一个</t>
  </si>
  <si>
    <t>新培育常态化志愿服务项目个数</t>
  </si>
  <si>
    <t>新培育常态化志愿服务项目不少于5个</t>
  </si>
  <si>
    <t>开展社工人才职业资格取证培训次数</t>
  </si>
  <si>
    <t>期</t>
  </si>
  <si>
    <t>开展社工人才职业资格取证培训次数不少于1期</t>
  </si>
  <si>
    <t>营造良好志愿服务氛围</t>
  </si>
  <si>
    <t>推动安宁市志愿服务与社工人才队伍建设走深走实</t>
  </si>
  <si>
    <t>专项用于民生小实事项目、党建引领小区治理攻坚工作、党建引领基层治理重点点位打造、社区基金建设指导服务、换届工作后对村（社区）村小组干部培训等工作支出。</t>
  </si>
  <si>
    <t>“民生小实事”优质项目征集个数</t>
  </si>
  <si>
    <t>10</t>
  </si>
  <si>
    <t>“民生小实事”优质项目征集10个</t>
  </si>
  <si>
    <t>列入昆明市党建引领居民小区治理攻坚行动清单中的小区个数</t>
  </si>
  <si>
    <t>20</t>
  </si>
  <si>
    <t>对列入昆明市党建引领居民小区治理攻坚行动清单中的20个小区给予工作经费支持</t>
  </si>
  <si>
    <t>打造提升党建引领基层治理重点点位</t>
  </si>
  <si>
    <t>打造提升3-5个党建引领基层治理重点点位，通过建强一批标杆、总结一套经验、形成一片带动，将基层治理的“盆景”连点成线、扩面成景，辐射引领全市基层治理工作实现整体跃升</t>
  </si>
  <si>
    <t>购买社区基金建设指导服务个数</t>
  </si>
  <si>
    <t>2025年预算社区基金建设指导服务经费30000.00元，项目已获批并已开展，但未支付相关费用。</t>
  </si>
  <si>
    <t>社区工作开展情况</t>
  </si>
  <si>
    <t>社区按照工作要求开展民生小实事、社区基金建设等工作任务的情况</t>
  </si>
  <si>
    <t>大力支持部门重点工作正常开展</t>
  </si>
  <si>
    <t>基层治理效益有所提升</t>
  </si>
  <si>
    <t>居民满意度</t>
  </si>
  <si>
    <t>居民满意度达到85%及以上</t>
  </si>
  <si>
    <t>由法律顾问按照依法、勤勉、敬业、高效的原则，通过调查研究，以出具法律意见书或者审查函、参加有关会议、参与谈判、日常咨询、委托代理、专项法律服务等方式，为社会工作部提供法律服务，并对所出具的法律意见负责。</t>
  </si>
  <si>
    <t>聘用法律顾问</t>
  </si>
  <si>
    <t>人(人次、家)</t>
  </si>
  <si>
    <t>法律顾问提供法律服务质量</t>
  </si>
  <si>
    <t>98</t>
  </si>
  <si>
    <t>及时提供法律服务</t>
  </si>
  <si>
    <t>社会工作部正常履行职责</t>
  </si>
  <si>
    <t>指导街道开展社会工作</t>
  </si>
  <si>
    <t>受益对象满意度</t>
  </si>
  <si>
    <t>2026年核定公益性岗位人员2人需申请本级财政预算资金9220.00元。</t>
  </si>
  <si>
    <t>公益性岗位人数</t>
  </si>
  <si>
    <t>聘用公益性岗位2人</t>
  </si>
  <si>
    <t>公益性岗位人员工资补助足额支付</t>
  </si>
  <si>
    <t>公益性岗位人员配备情况</t>
  </si>
  <si>
    <t>有效促进就业</t>
  </si>
  <si>
    <t>有效提高工作效率</t>
  </si>
  <si>
    <t>公益性岗位人员满意度</t>
  </si>
  <si>
    <t>预算06表</t>
  </si>
  <si>
    <t>部门整体支出绩效目标表</t>
  </si>
  <si>
    <t>部门名称</t>
  </si>
  <si>
    <t>说明</t>
  </si>
  <si>
    <t>部门总体目标</t>
  </si>
  <si>
    <t>部门职责</t>
  </si>
  <si>
    <t>一、新兴领域党建。
1.提升新兴领域党建覆盖率。加强与组织部门的密切配合，加强统筹协调，压实主管行业责任。2.选优配强新兴领域党组织书记，加大党建指导员选派力度。3.行业协会商会按照“谁主管谁负责”原则，加强管理和业务指导。
二、党建引领基层治理和基层政权。
1.建立完善党建引领基层治理协调机制。2.强化街道社会管理和公共服务职能。3.整治“小马拉大车”突出问题，建立街道履职事项清单，理顺权责，完善村社区工作事项准入制度。
深化党建共建联建，做好群众事项。
三、凝聚服务群众工作。
1.坚持推进信访问题源头治理和积案化解。2.发挥信访工作联席会议机制作用。3.做好人民建议征集工作。4.完善志愿服务制度和工作体系。5.加强社会工作者队伍建设。</t>
  </si>
  <si>
    <t>根据三定方案归纳。</t>
  </si>
  <si>
    <t>总体绩效目标
（2026-2028年期间）</t>
  </si>
  <si>
    <t>一、新兴领域党建。
1. 加强社会工作部门与组织部门的密切配合。2. 配优配强新兴党组织书记，加大指导员选派力度。3. 行业协会商会“谁主管谁负责”原则，加强管理。
二、党建引领基层治理和基层政权。
1.建立完善党建引导基层治理协调机制。2. 强化街道社会管理和公共服务职能。3. 深化党建共建联建。
三、凝聚服务群众。
1. 坚持源头治理和矛盾纠纷化解。2. 社会工作部门支持信访工作。3.做好人民意见建议征集。4. 弘扬志愿精神，完善志愿服务制度和工作体系。5. 加强社会工作者队伍建设。</t>
  </si>
  <si>
    <t>根据部门职责，中长期规划，各级党委，各级政府要求归纳。</t>
  </si>
  <si>
    <t>部门年度目标</t>
  </si>
  <si>
    <t>预算年度（2026年）
绩效目标</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</si>
  <si>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</si>
  <si>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</si>
  <si>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</si>
  <si>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</si>
  <si>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</si>
  <si>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</si>
  <si>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</si>
  <si>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</si>
  <si>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</si>
  <si>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</si>
  <si>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做好本部门人员、公用经费保障，按规定落实干部职工各项待遇，支持部门正常履职。</t>
  </si>
  <si>
    <t>新兴领域党组织书记每个月100元进行补助，按照158个党支部书记工作津贴158*100元/月*12个月=189600元。</t>
  </si>
  <si>
    <t>1.采购办公桌、办公椅1套预计1700.00元；2.采购凭证装订机1台1700.00元；
3.采购复印纸40箱预计6600.00元；4.采购台式计算机2台10000.00元；5.采购便携式计算机3台21000.00元；6.2026年计划支出差旅费9000.00元；7.购买会计业务用品支出、部机关自身建设等及参加上级组织的路演及社会工作系统竞赛等工作经费预计13180元；以上共计63180.00元。</t>
  </si>
  <si>
    <t>1.2025年预算社区基金建设指导服务经费30000.00元，项目已获批并已开展，但未支付相关费用。该预算条目用于解决2025年及以前年度欠款。2.对“民生小实事”优质项目、列入昆明市党建引领居民小区治理攻坚行动清单中的20个小区、打造党建引领基层治理重点点位、换届工作后对村（社区）村小组干部培训等计划经费100000.00元。以上共计：130000.00元。</t>
  </si>
  <si>
    <t>1.完成人民建议工作成果转化预计支出4000.00元；
2.开展专项征集活动，在政府行政服务大厅、各街道等设置人民建议征集箱、人民建议征集簿等物料制作及组织线下活动费用预计2000.00元。
3.开展年度优秀建议评选活动预计支出2000.00元。
以上共计：8000.00元。</t>
  </si>
  <si>
    <t>1.培育志愿服务队伍、孵化志愿服务项目、激励优秀志愿者、“3·5”学雷锋日、“12·5”国际志愿者日等重要时间节点志愿服务主题宣传活动工作经费，预计支出5000.00元；2.计划开展社工人才职业资格取证培训2期，参照2025年培训及考试情况，2026年预计培训150人次，其中初级100人、中级50人，2026年预计支出20000.00元；以上共计：25000.00元。</t>
  </si>
  <si>
    <t>1.工资周转资金4340.00元；2.养老保险、医疗保险、失业保险单位部分周转资金2600.00元；3.工伤保险、生育保险、大病医疗保险等非补贴范围内单位部分费用全年合计金额2280.00元。以上共计：9220.00元。</t>
  </si>
  <si>
    <t>根据工作实际，2026年预计聘用法律顾问支出8000元</t>
  </si>
  <si>
    <t>三、部门整体支出绩效指标</t>
  </si>
  <si>
    <t>绩效指标</t>
  </si>
  <si>
    <t>评（扣）分标准</t>
  </si>
  <si>
    <t>绩效指标值设定依据及数据来源</t>
  </si>
  <si>
    <t xml:space="preserve">二级指标 </t>
  </si>
  <si>
    <t>聘用公益性岗位人员</t>
  </si>
  <si>
    <t>完成公益性岗位人员聘用得分，反之不得分</t>
  </si>
  <si>
    <t>2026年核定公益性岗位人员2人</t>
  </si>
  <si>
    <t>《关于中共安宁市委社会工作部2026年城镇公益性岗位开发计划核定情况的通知》</t>
  </si>
  <si>
    <t>采购办公桌、办公椅</t>
  </si>
  <si>
    <t>完成采购即可得分，反之扣分</t>
  </si>
  <si>
    <t>采购办公桌、办公椅1套</t>
  </si>
  <si>
    <t>三定方案</t>
  </si>
  <si>
    <t>采购计算机数量</t>
  </si>
  <si>
    <t>完成采购得分，反之不得分</t>
  </si>
  <si>
    <t>采购台式计算机2台、笔记本电脑2台</t>
  </si>
  <si>
    <t>采购凭证装订机</t>
  </si>
  <si>
    <t>完成采购即可得分，反之不得分</t>
  </si>
  <si>
    <t>按照部门工作正常运转要求确定</t>
  </si>
  <si>
    <t>采购复印纸</t>
  </si>
  <si>
    <t>采购复印纸40箱</t>
  </si>
  <si>
    <t>完成法律顾问聘用</t>
  </si>
  <si>
    <t>完成部门法律顾问聘用工作得分，反之扣分</t>
  </si>
  <si>
    <t>法律顾问聘用情况，1年1次</t>
  </si>
  <si>
    <t>按照昆明市行政机关法律顾聘用实施细则要求确定</t>
  </si>
  <si>
    <t>人次</t>
  </si>
  <si>
    <t>完成外出培训次数即可得分，反之不得分</t>
  </si>
  <si>
    <t>保障社会工作部各项工作正常运转刚性支出</t>
  </si>
  <si>
    <t>推荐优秀志愿服务项目数量不少于一个即可得分，反之不得分</t>
  </si>
  <si>
    <t>根据云南省开展新时代志愿彩云南建设若干措施第7条规定，要强化项目带动，推进志愿服务项目化运行，鼓励各地区结合实际探索创新，按照“设立项目—招募志愿者—实施项目—评估效果—优化项目”流程，加强项目实施全流程质效管理，打造有群众基础、有发展潜力的志愿服务项目</t>
  </si>
  <si>
    <t>新培育常态化志愿服务项目不少于5个即可得分，反之不得分</t>
  </si>
  <si>
    <t>根据中共昆明市委社会工作部关于印发《2025年全市社会工作要点》的通知（昆社通〔2025〕8号）文件要求：推动市县两级志愿服务工作协调机制相关成员，聚焦助老养老等专业服务需求，培育一批志愿力量和服务项目；持续加大各县（市）区常态化项目培育力度，每个县（市）区年底前新培育常态化项目不少于5个</t>
  </si>
  <si>
    <t>社工人才职业资格取证培训期数</t>
  </si>
  <si>
    <t>开展社工人才职业资格取证培训次数不少于1期即可得分，反之扣分</t>
  </si>
  <si>
    <t>开展社工人才职业资格取证培训次数不少于2期</t>
  </si>
  <si>
    <t>根据中共昆明市委社会工作部关于印发《2025年全市社会工作要点》的通知（昆社通〔2025〕8号）文件要求：各县（市）区结合实际组织开展社会工作者职资格考试考前示范培训班，配合相关部门开展好社会工作者职业资格考试。市县两级建立持证助理社会工作师、社会工作师、高级社会工作师数据库，实现持证社工动态管理</t>
  </si>
  <si>
    <t>开展人民建议专项征集活动次数</t>
  </si>
  <si>
    <t>开展不少于2次专项征集活动即可得分，反之不得分</t>
  </si>
  <si>
    <t>开展不少于2次专项征集活动</t>
  </si>
  <si>
    <t>根据中共昆明市委社会工作部关于印发《2025年全市社会工作要点》的通知（昆社通8号）第19条，要探索开展人民建议征集工作，积极宣传建议转化典型案例，及时研究报告重大建议和重要情况，开展不少于2次专项征集活动，实现人民建议征集量与信访总量的占比明显上升，切实推动一批优质建议成果转化</t>
  </si>
  <si>
    <t>推动优质人民建议成果转化</t>
  </si>
  <si>
    <t>推动一批优质建议成果转化即可得分，反之扣分</t>
  </si>
  <si>
    <t>“民生小实事”优质项目征集10个即可得分，反之不得分</t>
  </si>
  <si>
    <t>根据《中共昆明市委社会工作部印发&lt;关于持续深入实施“民生小实事”项目提升群众幸福感满意度的工作方案&gt;的通知》和《中共昆明市委社会工作部关于印发&lt;2025年全市社会工作要点&gt;的通知》，2025年开展“民生小实事”重点项目不少于200个（其中安宁市不少于10个）</t>
  </si>
  <si>
    <t>打造党建引领基层治理重点点位</t>
  </si>
  <si>
    <t>打造重点点位超3个，得分，反之扣分</t>
  </si>
  <si>
    <t>打造提升3-5个党建引领基层治理重点点位，通过建强一批标杆、总结一套经验、形成一片带动，将基层治理的“盆景”连点成线、扩面成景，辐射引领全市基层治理工作实现整体跃升。</t>
  </si>
  <si>
    <t>按照昆明市委社会工作部工作要求确定《中共昆明市委社会工作部关于印发&lt;2025年全市社会工作要点&gt;的通知》要求，要推进基层治理创新试点</t>
  </si>
  <si>
    <t>资金拨付成功即可得分，反之扣分</t>
  </si>
  <si>
    <t>2025年预算社区基金建设指导服务经30000.00元，项目已获批并已开展，但未支付相关费用</t>
  </si>
  <si>
    <t>按照中共昆明市委社会工作部关于印发《关于推动全市社区基金发展的指导意见》的通知（昆社通〔2024〕25号），各县（市）区、街道（乡镇）结合实际情况，探索委托第三方专业机构为社区基金制定建设规划，确定社区基金的宗旨、目标和使命，制定长期工作计划和年度工作计划，编写培训教材和指导手册，对筹资、咨询建议、资源链接、社会倡导、志愿者管理等技术方面提供支持</t>
  </si>
  <si>
    <t>开展两新党组织书记培训</t>
  </si>
  <si>
    <t>开展两新党组织书记、工作人员培训班次1次，完成得分，反之扣分</t>
  </si>
  <si>
    <t>开展两新党组织书记、工作人员培训班次1次</t>
  </si>
  <si>
    <t>中共云南省委“两新”工委《关于印发2024年党建工作要点的通知》（云非社党〔2024〕1号）</t>
  </si>
  <si>
    <t>社区按照工作要求开展民生小实事、社区基金建设等工作任务，完成率高于90%，得分，反之扣分</t>
  </si>
  <si>
    <t>按照昆明市委社会工作部工作要求确定</t>
  </si>
  <si>
    <t>部门重点工作正常推进，得分，反之扣分</t>
  </si>
  <si>
    <t>提升党组织负责人履职能力</t>
  </si>
  <si>
    <t>提升党组织负责人履职能力得分，反之扣分</t>
  </si>
  <si>
    <t>中共云南省委“两新”工委《关于印发2024年党建工作要点的通知》（云非社党〔2024〕1号）文件</t>
  </si>
  <si>
    <t>推动志愿服务与社工人才队伍建设</t>
  </si>
  <si>
    <t>按工作推动情况评分</t>
  </si>
  <si>
    <t>中共昆明市委社会工作部关于印发《2025年全市社会工作要点》的通知（昆社通〔2025〕8号）文件</t>
  </si>
  <si>
    <t>推动人民建议成果落地落实</t>
  </si>
  <si>
    <t>按照工作开展情况评分</t>
  </si>
  <si>
    <t>居民满意度大于等于85%，得分，低于扣分</t>
  </si>
  <si>
    <t>按照受补助对象反馈情况评分</t>
  </si>
  <si>
    <t>按照受补助"两新"党组织书记反馈情况评分</t>
  </si>
  <si>
    <t>中共云南省委“两新”工委《关于印发2024年党建工作要点的通知》（云非社党〔2024〕1号）文件规定：第16条，落实财政支持、党费拨付等要求，确保“15311”经费标准落实到位</t>
  </si>
  <si>
    <t>单位人员满意度高于85%得分，反之扣分</t>
  </si>
  <si>
    <t>按照部门运转工作要求确定</t>
  </si>
  <si>
    <t>按照受益群众反馈情况评分</t>
  </si>
  <si>
    <t>根据工作开展情况确定</t>
  </si>
  <si>
    <t>预算07表</t>
  </si>
  <si>
    <t>本年政府性基金预算支出</t>
  </si>
  <si>
    <t>4</t>
  </si>
  <si>
    <t>2026年我部门无政府性基金预算支出，故政府性基金预算表为空。</t>
  </si>
  <si>
    <t>预算08表</t>
  </si>
  <si>
    <t>本年国有资本经营预算</t>
  </si>
  <si>
    <t>2026年我部门无国有资本经营预算支出，故国有资本经营预算支出预算表为空。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</si>
  <si>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</si>
  <si>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</si>
  <si>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</si>
  <si>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</si>
  <si>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</si>
  <si>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</si>
  <si>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</si>
  <si>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</si>
  <si>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</si>
  <si>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</si>
  <si>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</si>
  <si>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办公椅</t>
  </si>
  <si>
    <t>把</t>
  </si>
  <si>
    <t>办公桌</t>
  </si>
  <si>
    <t>张</t>
  </si>
  <si>
    <t>便携式计算机</t>
  </si>
  <si>
    <t>复印纸</t>
  </si>
  <si>
    <t>台式计算机</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</si>
  <si>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</si>
  <si>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</si>
  <si>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</si>
  <si>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</si>
  <si>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</si>
  <si>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</si>
  <si>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</si>
  <si>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</si>
  <si>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社区基金建设指导服务</t>
  </si>
  <si>
    <t>A1001 社区治理服务</t>
  </si>
  <si>
    <t>社区治理服务</t>
  </si>
  <si>
    <t>为推动我市社区基金规范化建设，激发社会治理活力，拟委托第三方为我市社区基金建设提供技术支持：1.为社区基金建设、筹资、使用提供咨询服务；2.针对社区基金作用、设立条件、募资方法、运营方式等开展业务培训；3.指导已成立社区基金完善管理机制和发展规划，盘活闲置资源，建立可持续运营体系；4.指导村（社区）开展社区基金公益微创项目征集和实施，提高社区基金项目化运营能力。</t>
  </si>
  <si>
    <t>B0101 法律顾问服务</t>
  </si>
  <si>
    <t>法律顾问服务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</si>
  <si>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</si>
  <si>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</si>
  <si>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</si>
  <si>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</si>
  <si>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</si>
  <si>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</si>
  <si>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</si>
  <si>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</si>
  <si>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</si>
  <si>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</si>
  <si>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</si>
  <si>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</si>
  <si>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</si>
  <si>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</si>
  <si>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</si>
  <si>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</si>
  <si>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</si>
  <si>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</si>
  <si>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</si>
  <si>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</si>
  <si>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</si>
  <si>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</si>
  <si>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</si>
  <si>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设备</t>
  </si>
  <si>
    <t>A02010105 台式计算机</t>
  </si>
  <si>
    <t>台式电脑</t>
  </si>
  <si>
    <t>A02010108 便携式计算机</t>
  </si>
  <si>
    <t>笔记本电脑</t>
  </si>
  <si>
    <t>A02021203 装订机</t>
  </si>
  <si>
    <t>凭证装订机</t>
  </si>
  <si>
    <t>家具和用品</t>
  </si>
  <si>
    <t>A05010201 办公桌</t>
  </si>
  <si>
    <t>一般人员办公桌</t>
  </si>
  <si>
    <t>A05010301 办公椅</t>
  </si>
  <si>
    <t>一般人员办公椅</t>
  </si>
  <si>
    <t>预算13表</t>
  </si>
  <si>
    <t>2026年上级转移支付补助项目支出预算表</t>
  </si>
  <si>
    <t>上级补助</t>
  </si>
  <si>
    <t>2026年我部门无上级转移支付补助，故2026年上级转移支付补助项目支出预算表为空。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</si>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</sst>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8">
    <numFmt numFmtId="176" formatCode="#,##0.00_ ;[Red]\-#,##0.00\ "/>
    <numFmt numFmtId="177" formatCode="#,##0.00_ "/>
    <numFmt numFmtId="178" formatCode="#,##0.00;\-#,##0.00;;@"/>
    <numFmt numFmtId="179" formatCode="_(&quot;$&quot;* #,##0.00_);_(&quot;$&quot;* \(#,##0.00\);_(&quot;$&quot;* &quot;-&quot;??_);_(@_)"/>
    <numFmt numFmtId="180" formatCode="#,##0;\-#,##0;;@"/>
    <numFmt numFmtId="181" formatCode="_(* #,##0_);_(* \(#,##0\);_(* &quot;-&quot;_);_(@_)"/>
    <numFmt numFmtId="182" formatCode="_(&quot;$&quot;* #,##0_);_(&quot;$&quot;* \(#,##0\);_(&quot;$&quot;* &quot;-&quot;_);_(@_)"/>
    <numFmt numFmtId="183" formatCode="_(* #,##0.00_);_(* \(#,##0.00\);_(* &quot;-&quot;??_);_(@_)"/>
  </numFmts>
  <fonts count="55">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sz val="9"/>
      <color rgb="FF000000"/>
      <name val="SimSun"/>
      <charset val="134"/>
    </font>
    <font>
      <sz val="9"/>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b/>
      <sz val="24"/>
      <color rgb="FF000000"/>
      <name val="宋体"/>
      <charset val="134"/>
    </font>
    <font>
      <b/>
      <sz val="11"/>
      <color rgb="FF000000"/>
      <name val="宋体"/>
      <charset val="134"/>
    </font>
    <font>
      <sz val="9"/>
      <color rgb="FF000000"/>
      <name val="宋体"/>
      <charset val="134"/>
      <scheme val="minor"/>
    </font>
    <font>
      <sz val="9"/>
      <name val="宋体"/>
      <charset val="134"/>
      <scheme val="minor"/>
    </font>
    <font>
      <sz val="12"/>
      <name val="宋体"/>
      <charset val="134"/>
    </font>
    <font>
      <sz val="18"/>
      <name val="华文中宋"/>
      <charset val="134"/>
    </font>
    <font>
      <sz val="10"/>
      <color rgb="FF000000"/>
      <name val="SimSun"/>
      <charset val="134"/>
    </font>
    <font>
      <sz val="10"/>
      <color rgb="FFFF0000"/>
      <name val="宋体"/>
      <charset val="134"/>
    </font>
    <font>
      <b/>
      <sz val="20"/>
      <color rgb="FF000000"/>
      <name val="宋体"/>
      <charset val="134"/>
    </font>
    <font>
      <b/>
      <sz val="9"/>
      <color rgb="FF000000"/>
      <name val="宋体"/>
      <charset val="134"/>
    </font>
    <font>
      <sz val="10"/>
      <color rgb="FF000000"/>
      <name val="宋体"/>
      <charset val="134"/>
      <scheme val="minor"/>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ajor"/>
    </font>
    <font>
      <b/>
      <sz val="11"/>
      <color theme="0"/>
      <name val="宋体"/>
      <charset val="134"/>
      <scheme val="minor"/>
    </font>
    <font>
      <b/>
      <sz val="11"/>
      <color rgb="FF3F3F3F"/>
      <name val="宋体"/>
      <charset val="134"/>
      <scheme val="minor"/>
    </font>
    <font>
      <sz val="11"/>
      <color rgb="FF9C6500"/>
      <name val="宋体"/>
      <charset val="134"/>
      <scheme val="minor"/>
    </font>
    <font>
      <i/>
      <sz val="11"/>
      <color rgb="FF7F7F7F"/>
      <name val="宋体"/>
      <charset val="134"/>
      <scheme val="minor"/>
    </font>
    <font>
      <sz val="11"/>
      <color rgb="FFFA7D00"/>
      <name val="宋体"/>
      <charset val="134"/>
      <scheme val="minor"/>
    </font>
    <font>
      <b/>
      <sz val="13"/>
      <color theme="3"/>
      <name val="宋体"/>
      <charset val="134"/>
      <scheme val="minor"/>
    </font>
    <font>
      <b/>
      <sz val="15"/>
      <color theme="3"/>
      <name val="宋体"/>
      <charset val="134"/>
      <scheme val="minor"/>
    </font>
    <font>
      <u/>
      <sz val="11"/>
      <color rgb="FF800080"/>
      <name val="宋体"/>
      <charset val="134"/>
      <scheme val="minor"/>
    </font>
    <font>
      <sz val="11"/>
      <color rgb="FF3F3F76"/>
      <name val="宋体"/>
      <charset val="134"/>
      <scheme val="minor"/>
    </font>
    <font>
      <sz val="11"/>
      <color rgb="FFFF0000"/>
      <name val="宋体"/>
      <charset val="134"/>
      <scheme val="minor"/>
    </font>
    <font>
      <sz val="11"/>
      <color rgb="FF9C0006"/>
      <name val="宋体"/>
      <charset val="134"/>
      <scheme val="minor"/>
    </font>
    <font>
      <u/>
      <sz val="11"/>
      <color rgb="FF0000FF"/>
      <name val="宋体"/>
      <charset val="134"/>
      <scheme val="minor"/>
    </font>
    <font>
      <b/>
      <sz val="11"/>
      <color theme="1"/>
      <name val="宋体"/>
      <charset val="134"/>
      <scheme val="minor"/>
    </font>
    <font>
      <b/>
      <sz val="11"/>
      <color rgb="FFFA7D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8"/>
        <bgColor indexed="64"/>
      </patternFill>
    </fill>
    <fill>
      <patternFill patternType="solid">
        <fgColor theme="8"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799981688894314"/>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auto="1"/>
      </left>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thick">
        <color theme="4" tint="0.499984740745262"/>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62">
    <xf numFmtId="0" fontId="0" fillId="0" borderId="0"/>
    <xf numFmtId="0" fontId="26" fillId="0" borderId="0"/>
    <xf numFmtId="180" fontId="17" fillId="0" borderId="4">
      <alignment horizontal="right" vertical="center"/>
    </xf>
    <xf numFmtId="178" fontId="17" fillId="0" borderId="4">
      <alignment horizontal="righ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0" fillId="0" borderId="0"/>
    <xf numFmtId="0" fontId="37" fillId="20" borderId="0" applyNumberFormat="0" applyBorder="0" applyAlignment="0" applyProtection="0">
      <alignment vertical="center"/>
    </xf>
    <xf numFmtId="0" fontId="1" fillId="17" borderId="0" applyNumberFormat="0" applyBorder="0" applyAlignment="0" applyProtection="0">
      <alignment vertical="center"/>
    </xf>
    <xf numFmtId="0" fontId="1" fillId="22" borderId="0" applyNumberFormat="0" applyBorder="0" applyAlignment="0" applyProtection="0">
      <alignment vertical="center"/>
    </xf>
    <xf numFmtId="0" fontId="37" fillId="16" borderId="0" applyNumberFormat="0" applyBorder="0" applyAlignment="0" applyProtection="0">
      <alignment vertical="center"/>
    </xf>
    <xf numFmtId="0" fontId="1" fillId="13" borderId="0" applyNumberFormat="0" applyBorder="0" applyAlignment="0" applyProtection="0">
      <alignment vertical="center"/>
    </xf>
    <xf numFmtId="0" fontId="26" fillId="0" borderId="0">
      <alignment vertical="center"/>
    </xf>
    <xf numFmtId="0" fontId="38" fillId="0" borderId="28" applyNumberFormat="0" applyFill="0" applyAlignment="0" applyProtection="0">
      <alignment vertical="center"/>
    </xf>
    <xf numFmtId="0" fontId="44" fillId="0" borderId="0" applyNumberFormat="0" applyFill="0" applyBorder="0" applyAlignment="0" applyProtection="0">
      <alignment vertical="center"/>
    </xf>
    <xf numFmtId="0" fontId="53" fillId="0" borderId="34" applyNumberFormat="0" applyFill="0" applyAlignment="0" applyProtection="0">
      <alignment vertical="center"/>
    </xf>
    <xf numFmtId="9" fontId="0" fillId="0" borderId="0" applyFont="0" applyFill="0" applyBorder="0" applyAlignment="0" applyProtection="0"/>
    <xf numFmtId="183" fontId="0" fillId="0" borderId="0" applyFont="0" applyFill="0" applyBorder="0" applyAlignment="0" applyProtection="0"/>
    <xf numFmtId="0" fontId="26" fillId="0" borderId="0">
      <alignment vertical="center"/>
    </xf>
    <xf numFmtId="0" fontId="46" fillId="0" borderId="31" applyNumberFormat="0" applyFill="0" applyAlignment="0" applyProtection="0">
      <alignment vertical="center"/>
    </xf>
    <xf numFmtId="182" fontId="0" fillId="0" borderId="0" applyFont="0" applyFill="0" applyBorder="0" applyAlignment="0" applyProtection="0"/>
    <xf numFmtId="0" fontId="10" fillId="0" borderId="0"/>
    <xf numFmtId="0" fontId="37" fillId="24" borderId="0" applyNumberFormat="0" applyBorder="0" applyAlignment="0" applyProtection="0">
      <alignment vertical="center"/>
    </xf>
    <xf numFmtId="0" fontId="50" fillId="0" borderId="0" applyNumberFormat="0" applyFill="0" applyBorder="0" applyAlignment="0" applyProtection="0">
      <alignment vertical="center"/>
    </xf>
    <xf numFmtId="0" fontId="17" fillId="0" borderId="0">
      <alignment vertical="top"/>
      <protection locked="0"/>
    </xf>
    <xf numFmtId="0" fontId="1" fillId="28" borderId="0" applyNumberFormat="0" applyBorder="0" applyAlignment="0" applyProtection="0">
      <alignment vertical="center"/>
    </xf>
    <xf numFmtId="0" fontId="10" fillId="0" borderId="0"/>
    <xf numFmtId="0" fontId="37" fillId="30" borderId="0" applyNumberFormat="0" applyBorder="0" applyAlignment="0" applyProtection="0">
      <alignment vertical="center"/>
    </xf>
    <xf numFmtId="0" fontId="47" fillId="0" borderId="32" applyNumberFormat="0" applyFill="0" applyAlignment="0" applyProtection="0">
      <alignment vertical="center"/>
    </xf>
    <xf numFmtId="49" fontId="17" fillId="0" borderId="4">
      <alignment horizontal="left" vertical="center" wrapText="1"/>
    </xf>
    <xf numFmtId="0" fontId="52" fillId="0" borderId="0" applyNumberFormat="0" applyFill="0" applyBorder="0" applyAlignment="0" applyProtection="0">
      <alignment vertical="center"/>
    </xf>
    <xf numFmtId="0" fontId="1" fillId="32" borderId="0" applyNumberFormat="0" applyBorder="0" applyAlignment="0" applyProtection="0">
      <alignment vertical="center"/>
    </xf>
    <xf numFmtId="179" fontId="0" fillId="0" borderId="0" applyFont="0" applyFill="0" applyBorder="0" applyAlignment="0" applyProtection="0"/>
    <xf numFmtId="0" fontId="1" fillId="33" borderId="0" applyNumberFormat="0" applyBorder="0" applyAlignment="0" applyProtection="0">
      <alignment vertical="center"/>
    </xf>
    <xf numFmtId="0" fontId="54" fillId="10" borderId="33" applyNumberFormat="0" applyAlignment="0" applyProtection="0">
      <alignment vertical="center"/>
    </xf>
    <xf numFmtId="0" fontId="48" fillId="0" borderId="0" applyNumberFormat="0" applyFill="0" applyBorder="0" applyAlignment="0" applyProtection="0">
      <alignment vertical="center"/>
    </xf>
    <xf numFmtId="181" fontId="0" fillId="0" borderId="0" applyFont="0" applyFill="0" applyBorder="0" applyAlignment="0" applyProtection="0"/>
    <xf numFmtId="0" fontId="37" fillId="12" borderId="0" applyNumberFormat="0" applyBorder="0" applyAlignment="0" applyProtection="0">
      <alignment vertical="center"/>
    </xf>
    <xf numFmtId="0" fontId="1" fillId="21" borderId="0" applyNumberFormat="0" applyBorder="0" applyAlignment="0" applyProtection="0">
      <alignment vertical="center"/>
    </xf>
    <xf numFmtId="0" fontId="26" fillId="0" borderId="0"/>
    <xf numFmtId="0" fontId="37" fillId="11" borderId="0" applyNumberFormat="0" applyBorder="0" applyAlignment="0" applyProtection="0">
      <alignment vertical="center"/>
    </xf>
    <xf numFmtId="0" fontId="49" fillId="29" borderId="33" applyNumberFormat="0" applyAlignment="0" applyProtection="0">
      <alignment vertical="center"/>
    </xf>
    <xf numFmtId="0" fontId="42" fillId="10" borderId="27" applyNumberFormat="0" applyAlignment="0" applyProtection="0">
      <alignment vertical="center"/>
    </xf>
    <xf numFmtId="0" fontId="41" fillId="8" borderId="26" applyNumberFormat="0" applyAlignment="0" applyProtection="0">
      <alignment vertical="center"/>
    </xf>
    <xf numFmtId="0" fontId="45" fillId="0" borderId="30" applyNumberFormat="0" applyFill="0" applyAlignment="0" applyProtection="0">
      <alignment vertical="center"/>
    </xf>
    <xf numFmtId="0" fontId="37" fillId="9" borderId="0" applyNumberFormat="0" applyBorder="0" applyAlignment="0" applyProtection="0">
      <alignment vertical="center"/>
    </xf>
    <xf numFmtId="0" fontId="10" fillId="0" borderId="0"/>
    <xf numFmtId="0" fontId="37" fillId="7" borderId="0" applyNumberFormat="0" applyBorder="0" applyAlignment="0" applyProtection="0">
      <alignment vertical="center"/>
    </xf>
    <xf numFmtId="0" fontId="0" fillId="15" borderId="29" applyNumberFormat="0" applyFont="0" applyAlignment="0" applyProtection="0">
      <alignment vertical="center"/>
    </xf>
    <xf numFmtId="0" fontId="40" fillId="0" borderId="0" applyNumberFormat="0" applyFill="0" applyBorder="0" applyAlignment="0" applyProtection="0">
      <alignment vertical="center"/>
    </xf>
    <xf numFmtId="0" fontId="39" fillId="6" borderId="0" applyNumberFormat="0" applyBorder="0" applyAlignment="0" applyProtection="0">
      <alignment vertical="center"/>
    </xf>
    <xf numFmtId="0" fontId="38" fillId="0" borderId="0" applyNumberFormat="0" applyFill="0" applyBorder="0" applyAlignment="0" applyProtection="0">
      <alignment vertical="center"/>
    </xf>
    <xf numFmtId="0" fontId="37" fillId="5" borderId="0" applyNumberFormat="0" applyBorder="0" applyAlignment="0" applyProtection="0">
      <alignment vertical="center"/>
    </xf>
    <xf numFmtId="0" fontId="43" fillId="14" borderId="0" applyNumberFormat="0" applyBorder="0" applyAlignment="0" applyProtection="0">
      <alignment vertical="center"/>
    </xf>
    <xf numFmtId="0" fontId="1" fillId="4" borderId="0" applyNumberFormat="0" applyBorder="0" applyAlignment="0" applyProtection="0">
      <alignment vertical="center"/>
    </xf>
    <xf numFmtId="0" fontId="51" fillId="31" borderId="0" applyNumberFormat="0" applyBorder="0" applyAlignment="0" applyProtection="0">
      <alignment vertical="center"/>
    </xf>
    <xf numFmtId="0" fontId="37" fillId="3" borderId="0" applyNumberFormat="0" applyBorder="0" applyAlignment="0" applyProtection="0">
      <alignment vertical="center"/>
    </xf>
    <xf numFmtId="0" fontId="1" fillId="27" borderId="0" applyNumberFormat="0" applyBorder="0" applyAlignment="0" applyProtection="0">
      <alignment vertical="center"/>
    </xf>
    <xf numFmtId="0" fontId="0" fillId="0" borderId="0"/>
    <xf numFmtId="0" fontId="37" fillId="19" borderId="0" applyNumberFormat="0" applyBorder="0" applyAlignment="0" applyProtection="0">
      <alignment vertical="center"/>
    </xf>
    <xf numFmtId="0" fontId="1" fillId="23" borderId="0" applyNumberFormat="0" applyBorder="0" applyAlignment="0" applyProtection="0">
      <alignment vertical="center"/>
    </xf>
    <xf numFmtId="0" fontId="37" fillId="18" borderId="0" applyNumberFormat="0" applyBorder="0" applyAlignment="0" applyProtection="0">
      <alignment vertical="center"/>
    </xf>
  </cellStyleXfs>
  <cellXfs count="369">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4"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178" fontId="7" fillId="0" borderId="4" xfId="3" applyNumberFormat="1" applyFont="1" applyBorder="1">
      <alignment horizontal="right" vertical="center"/>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0" fontId="2" fillId="0" borderId="0" xfId="0" applyFont="1" applyFill="1" applyBorder="1" applyAlignment="1"/>
    <xf numFmtId="0" fontId="5" fillId="0" borderId="2" xfId="0" applyFont="1" applyFill="1" applyBorder="1" applyAlignment="1">
      <alignment horizontal="center" vertical="center"/>
    </xf>
    <xf numFmtId="178" fontId="7" fillId="0" borderId="4" xfId="0" applyNumberFormat="1" applyFont="1" applyFill="1" applyBorder="1" applyAlignment="1">
      <alignment horizontal="right" vertical="center"/>
    </xf>
    <xf numFmtId="178" fontId="7" fillId="0" borderId="7"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4" xfId="0" applyFont="1" applyFill="1" applyBorder="1" applyAlignment="1" applyProtection="1">
      <alignment horizontal="center" vertical="center"/>
      <protection locked="0"/>
    </xf>
    <xf numFmtId="0" fontId="10" fillId="0" borderId="0" xfId="26" applyFill="1" applyAlignment="1">
      <alignment vertical="center"/>
    </xf>
    <xf numFmtId="0" fontId="11" fillId="0" borderId="0" xfId="26" applyNumberFormat="1" applyFont="1" applyFill="1" applyBorder="1" applyAlignment="1" applyProtection="1">
      <alignment horizontal="center" vertical="center"/>
    </xf>
    <xf numFmtId="0" fontId="12" fillId="0" borderId="0" xfId="26" applyNumberFormat="1" applyFont="1" applyFill="1" applyBorder="1" applyAlignment="1" applyProtection="1">
      <alignment horizontal="left" vertical="center"/>
    </xf>
    <xf numFmtId="0" fontId="13" fillId="0" borderId="0" xfId="26" applyNumberFormat="1" applyFont="1" applyFill="1" applyBorder="1" applyAlignment="1" applyProtection="1">
      <alignment horizontal="left" vertical="center"/>
    </xf>
    <xf numFmtId="0" fontId="14" fillId="0" borderId="9" xfId="12" applyFont="1" applyFill="1" applyBorder="1" applyAlignment="1">
      <alignment horizontal="center" vertical="center" wrapText="1"/>
    </xf>
    <xf numFmtId="0" fontId="14" fillId="0" borderId="10" xfId="12" applyFont="1" applyFill="1" applyBorder="1" applyAlignment="1">
      <alignment horizontal="center" vertical="center" wrapText="1"/>
    </xf>
    <xf numFmtId="0" fontId="14" fillId="0" borderId="8" xfId="12" applyFont="1" applyFill="1" applyBorder="1" applyAlignment="1">
      <alignment horizontal="center" vertical="center" wrapText="1"/>
    </xf>
    <xf numFmtId="0" fontId="12" fillId="0" borderId="8" xfId="12" applyFont="1" applyFill="1" applyBorder="1" applyAlignment="1">
      <alignment horizontal="center" vertical="center" wrapText="1"/>
    </xf>
    <xf numFmtId="0" fontId="15" fillId="0" borderId="8" xfId="12" applyFont="1" applyFill="1" applyBorder="1" applyAlignment="1">
      <alignment horizontal="center" vertical="center" wrapText="1"/>
    </xf>
    <xf numFmtId="0" fontId="14" fillId="0" borderId="11" xfId="12" applyFont="1" applyFill="1" applyBorder="1" applyAlignment="1">
      <alignment horizontal="center" vertical="center" wrapText="1"/>
    </xf>
    <xf numFmtId="0" fontId="14" fillId="0" borderId="12" xfId="12" applyFont="1" applyFill="1" applyBorder="1" applyAlignment="1">
      <alignment horizontal="center" vertical="center" wrapText="1"/>
    </xf>
    <xf numFmtId="0" fontId="1" fillId="0" borderId="8" xfId="0" applyFont="1" applyFill="1" applyBorder="1" applyAlignment="1">
      <alignment horizontal="center" vertical="center" wrapText="1"/>
    </xf>
    <xf numFmtId="180" fontId="16" fillId="0" borderId="4" xfId="2" applyFont="1">
      <alignment horizontal="right" vertical="center"/>
    </xf>
    <xf numFmtId="178" fontId="16" fillId="0" borderId="4" xfId="3" applyFont="1">
      <alignment horizontal="right" vertical="center"/>
    </xf>
    <xf numFmtId="0" fontId="15" fillId="0" borderId="0" xfId="26" applyNumberFormat="1" applyFont="1" applyFill="1" applyBorder="1" applyAlignment="1" applyProtection="1">
      <alignment horizontal="right" vertical="center"/>
    </xf>
    <xf numFmtId="0" fontId="14" fillId="0" borderId="13" xfId="12" applyFont="1" applyFill="1" applyBorder="1" applyAlignment="1">
      <alignment horizontal="center" vertical="center" wrapText="1"/>
    </xf>
    <xf numFmtId="0" fontId="10" fillId="0" borderId="0" xfId="24" applyFont="1" applyFill="1" applyBorder="1" applyAlignment="1" applyProtection="1">
      <alignment vertical="center"/>
    </xf>
    <xf numFmtId="0" fontId="17" fillId="0" borderId="0" xfId="24" applyFont="1" applyFill="1" applyBorder="1" applyAlignment="1" applyProtection="1">
      <alignment vertical="top"/>
      <protection locked="0"/>
    </xf>
    <xf numFmtId="0" fontId="18" fillId="0" borderId="0" xfId="24" applyFont="1" applyFill="1" applyBorder="1" applyAlignment="1" applyProtection="1">
      <alignment horizontal="center" vertical="center"/>
    </xf>
    <xf numFmtId="0" fontId="9" fillId="0" borderId="0" xfId="24" applyFont="1" applyFill="1" applyBorder="1" applyAlignment="1" applyProtection="1">
      <alignment horizontal="center" vertical="center"/>
    </xf>
    <xf numFmtId="0" fontId="17" fillId="0" borderId="0" xfId="24" applyFont="1" applyFill="1" applyBorder="1" applyAlignment="1" applyProtection="1">
      <alignment horizontal="left" vertical="center"/>
      <protection locked="0"/>
    </xf>
    <xf numFmtId="0" fontId="5" fillId="0" borderId="4" xfId="24" applyFont="1" applyFill="1" applyBorder="1" applyAlignment="1" applyProtection="1">
      <alignment horizontal="center" vertical="center" wrapText="1"/>
    </xf>
    <xf numFmtId="0" fontId="5" fillId="0" borderId="5" xfId="24" applyFont="1" applyFill="1" applyBorder="1" applyAlignment="1" applyProtection="1">
      <alignment horizontal="center" vertical="center" wrapText="1"/>
    </xf>
    <xf numFmtId="0" fontId="5" fillId="0" borderId="6" xfId="24" applyFont="1" applyFill="1" applyBorder="1" applyAlignment="1" applyProtection="1">
      <alignment horizontal="center" vertical="center" wrapText="1"/>
    </xf>
    <xf numFmtId="0" fontId="5" fillId="0" borderId="7" xfId="24" applyFont="1" applyFill="1" applyBorder="1" applyAlignment="1" applyProtection="1">
      <alignment horizontal="center" vertical="center" wrapText="1"/>
    </xf>
    <xf numFmtId="0" fontId="4" fillId="0" borderId="4" xfId="24" applyFont="1" applyFill="1" applyBorder="1" applyAlignment="1" applyProtection="1">
      <alignment horizontal="left" vertical="center" wrapText="1"/>
      <protection locked="0"/>
    </xf>
    <xf numFmtId="0" fontId="9" fillId="0" borderId="0" xfId="24" applyFont="1" applyFill="1" applyBorder="1" applyAlignment="1" applyProtection="1">
      <alignment horizontal="center" vertical="center"/>
      <protection locked="0"/>
    </xf>
    <xf numFmtId="0" fontId="5" fillId="0" borderId="4" xfId="24" applyFont="1" applyFill="1" applyBorder="1" applyAlignment="1" applyProtection="1">
      <alignment horizontal="center" vertical="center"/>
      <protection locked="0"/>
    </xf>
    <xf numFmtId="0" fontId="4" fillId="0" borderId="4" xfId="24" applyFont="1" applyFill="1" applyBorder="1" applyAlignment="1" applyProtection="1">
      <alignment horizontal="center" vertical="center" wrapText="1"/>
    </xf>
    <xf numFmtId="0" fontId="4" fillId="0" borderId="4" xfId="24" applyFont="1" applyFill="1" applyBorder="1" applyAlignment="1" applyProtection="1">
      <alignment horizontal="center" vertical="center"/>
      <protection locked="0"/>
    </xf>
    <xf numFmtId="0" fontId="4" fillId="0" borderId="4" xfId="24" applyFont="1" applyFill="1" applyBorder="1" applyAlignment="1" applyProtection="1">
      <alignment horizontal="left" vertical="center" wrapText="1"/>
    </xf>
    <xf numFmtId="0" fontId="4" fillId="0" borderId="0" xfId="24" applyFont="1" applyFill="1" applyBorder="1" applyAlignment="1" applyProtection="1">
      <alignment horizontal="right" vertical="center"/>
      <protection locked="0"/>
    </xf>
    <xf numFmtId="0" fontId="19" fillId="0" borderId="0" xfId="24" applyFont="1" applyFill="1" applyBorder="1" applyAlignment="1" applyProtection="1">
      <alignment vertical="top"/>
      <protection locked="0"/>
    </xf>
    <xf numFmtId="0" fontId="10" fillId="0" borderId="0" xfId="24" applyFont="1" applyFill="1" applyBorder="1" applyAlignment="1" applyProtection="1"/>
    <xf numFmtId="0" fontId="20" fillId="0" borderId="0" xfId="0" applyFont="1" applyFill="1" applyAlignment="1">
      <alignment vertical="center"/>
    </xf>
    <xf numFmtId="0" fontId="6" fillId="0" borderId="0" xfId="24" applyFont="1" applyFill="1" applyBorder="1" applyAlignment="1" applyProtection="1"/>
    <xf numFmtId="0" fontId="6" fillId="0" borderId="0" xfId="24" applyFont="1" applyFill="1" applyBorder="1" applyAlignment="1" applyProtection="1">
      <alignment horizontal="right" vertical="center"/>
    </xf>
    <xf numFmtId="0" fontId="18" fillId="0" borderId="0" xfId="24" applyFont="1" applyFill="1" applyAlignment="1" applyProtection="1">
      <alignment horizontal="center" vertical="center"/>
    </xf>
    <xf numFmtId="0" fontId="4" fillId="0" borderId="0" xfId="24" applyFont="1" applyFill="1" applyBorder="1" applyAlignment="1" applyProtection="1">
      <alignment horizontal="left" vertical="center"/>
    </xf>
    <xf numFmtId="0" fontId="5" fillId="0" borderId="0" xfId="24" applyFont="1" applyFill="1" applyBorder="1" applyAlignment="1" applyProtection="1"/>
    <xf numFmtId="0" fontId="5" fillId="0" borderId="1" xfId="24" applyFont="1" applyFill="1" applyBorder="1" applyAlignment="1" applyProtection="1">
      <alignment horizontal="center" vertical="center"/>
    </xf>
    <xf numFmtId="0" fontId="5" fillId="0" borderId="5" xfId="24" applyFont="1" applyFill="1" applyBorder="1" applyAlignment="1" applyProtection="1">
      <alignment horizontal="center" vertical="center"/>
    </xf>
    <xf numFmtId="0" fontId="5" fillId="0" borderId="6" xfId="24" applyFont="1" applyFill="1" applyBorder="1" applyAlignment="1" applyProtection="1">
      <alignment horizontal="center" vertical="center"/>
    </xf>
    <xf numFmtId="0" fontId="5" fillId="0" borderId="3" xfId="24" applyFont="1" applyFill="1" applyBorder="1" applyAlignment="1" applyProtection="1">
      <alignment horizontal="center" vertical="center"/>
    </xf>
    <xf numFmtId="0" fontId="5" fillId="0" borderId="2" xfId="24" applyFont="1" applyFill="1" applyBorder="1" applyAlignment="1" applyProtection="1">
      <alignment horizontal="center" vertical="center"/>
    </xf>
    <xf numFmtId="0" fontId="5" fillId="0" borderId="1" xfId="24" applyFont="1" applyFill="1" applyBorder="1" applyAlignment="1" applyProtection="1">
      <alignment horizontal="center" vertical="center" wrapText="1"/>
    </xf>
    <xf numFmtId="0" fontId="5" fillId="0" borderId="14" xfId="24" applyFont="1" applyFill="1" applyBorder="1" applyAlignment="1" applyProtection="1">
      <alignment horizontal="center" vertical="center" wrapText="1"/>
    </xf>
    <xf numFmtId="0" fontId="19" fillId="0" borderId="14" xfId="24" applyFont="1" applyFill="1" applyBorder="1" applyAlignment="1" applyProtection="1">
      <alignment horizontal="center" vertical="center"/>
    </xf>
    <xf numFmtId="0" fontId="19" fillId="0" borderId="15" xfId="0" applyFont="1" applyFill="1" applyBorder="1" applyAlignment="1" applyProtection="1">
      <alignment vertical="center" readingOrder="1"/>
      <protection locked="0"/>
    </xf>
    <xf numFmtId="0" fontId="19" fillId="0" borderId="16" xfId="0" applyFont="1" applyFill="1" applyBorder="1" applyAlignment="1" applyProtection="1">
      <alignment vertical="center" readingOrder="1"/>
      <protection locked="0"/>
    </xf>
    <xf numFmtId="0" fontId="4" fillId="0" borderId="3" xfId="24" applyFont="1" applyFill="1" applyBorder="1" applyAlignment="1" applyProtection="1">
      <alignment vertical="center" wrapText="1"/>
    </xf>
    <xf numFmtId="0" fontId="4" fillId="0" borderId="3" xfId="24" applyFont="1" applyFill="1" applyBorder="1" applyAlignment="1" applyProtection="1">
      <alignment horizontal="right" vertical="center"/>
      <protection locked="0"/>
    </xf>
    <xf numFmtId="0" fontId="17" fillId="0" borderId="17" xfId="24" applyFont="1" applyFill="1" applyBorder="1" applyAlignment="1" applyProtection="1">
      <alignment horizontal="right" vertical="center"/>
      <protection locked="0"/>
    </xf>
    <xf numFmtId="0" fontId="5" fillId="0" borderId="0" xfId="24" applyFont="1" applyFill="1" applyBorder="1" applyAlignment="1" applyProtection="1">
      <alignment vertical="center" wrapText="1"/>
    </xf>
    <xf numFmtId="0" fontId="5" fillId="0" borderId="8" xfId="24" applyFont="1" applyFill="1" applyBorder="1" applyAlignment="1" applyProtection="1">
      <alignment horizontal="center" vertical="center"/>
    </xf>
    <xf numFmtId="0" fontId="19" fillId="0" borderId="5" xfId="24" applyFont="1" applyFill="1" applyBorder="1" applyAlignment="1" applyProtection="1">
      <alignment horizontal="center" vertical="center"/>
    </xf>
    <xf numFmtId="0" fontId="19" fillId="0" borderId="18" xfId="0" applyFont="1" applyFill="1" applyBorder="1" applyAlignment="1" applyProtection="1">
      <alignment vertical="center" readingOrder="1"/>
      <protection locked="0"/>
    </xf>
    <xf numFmtId="0" fontId="17" fillId="0" borderId="4" xfId="24" applyFont="1" applyFill="1" applyBorder="1" applyAlignment="1" applyProtection="1">
      <alignment horizontal="right" vertical="center"/>
      <protection locked="0"/>
    </xf>
    <xf numFmtId="0" fontId="4" fillId="0" borderId="4" xfId="24" applyFont="1" applyFill="1" applyBorder="1" applyAlignment="1" applyProtection="1">
      <alignment horizontal="right" vertical="center"/>
      <protection locked="0"/>
    </xf>
    <xf numFmtId="0" fontId="19" fillId="0" borderId="0" xfId="24" applyFont="1" applyFill="1" applyBorder="1" applyAlignment="1" applyProtection="1"/>
    <xf numFmtId="0" fontId="5" fillId="0" borderId="3" xfId="24" applyFont="1" applyFill="1" applyBorder="1" applyAlignment="1" applyProtection="1">
      <alignment horizontal="center" vertical="center" wrapText="1"/>
    </xf>
    <xf numFmtId="0" fontId="5" fillId="0" borderId="4" xfId="24" applyFont="1" applyFill="1" applyBorder="1" applyAlignment="1" applyProtection="1">
      <alignment horizontal="center" vertical="center"/>
    </xf>
    <xf numFmtId="0" fontId="17" fillId="0" borderId="0" xfId="24" applyFont="1" applyFill="1" applyBorder="1" applyAlignment="1" applyProtection="1">
      <alignment horizontal="right"/>
    </xf>
    <xf numFmtId="0" fontId="0" fillId="0" borderId="0" xfId="0" applyFont="1" applyFill="1" applyAlignment="1">
      <alignment vertical="center"/>
    </xf>
    <xf numFmtId="0" fontId="1" fillId="0" borderId="0" xfId="0" applyFont="1" applyFill="1" applyBorder="1" applyAlignment="1">
      <alignment vertical="center"/>
    </xf>
    <xf numFmtId="0" fontId="18" fillId="0" borderId="0" xfId="24" applyFont="1" applyFill="1" applyAlignment="1" applyProtection="1">
      <alignment horizontal="center" vertical="center" wrapText="1"/>
    </xf>
    <xf numFmtId="0" fontId="4" fillId="0" borderId="0" xfId="24" applyFont="1" applyFill="1" applyAlignment="1" applyProtection="1">
      <alignment horizontal="left" vertical="center"/>
    </xf>
    <xf numFmtId="0" fontId="5" fillId="0" borderId="19" xfId="24" applyFont="1" applyFill="1" applyBorder="1" applyAlignment="1" applyProtection="1">
      <alignment horizontal="center" vertical="center" wrapText="1"/>
    </xf>
    <xf numFmtId="0" fontId="5" fillId="0" borderId="8" xfId="24" applyFont="1" applyFill="1" applyBorder="1" applyAlignment="1" applyProtection="1">
      <alignment horizontal="center" vertical="center" wrapText="1"/>
    </xf>
    <xf numFmtId="0" fontId="5" fillId="0" borderId="20" xfId="24" applyFont="1" applyFill="1" applyBorder="1" applyAlignment="1" applyProtection="1">
      <alignment horizontal="center" vertical="center" wrapText="1"/>
    </xf>
    <xf numFmtId="0" fontId="17" fillId="0" borderId="8" xfId="24" applyFont="1" applyFill="1" applyBorder="1" applyAlignment="1" applyProtection="1">
      <alignment vertical="center" wrapText="1"/>
      <protection locked="0"/>
    </xf>
    <xf numFmtId="0" fontId="4" fillId="0" borderId="8" xfId="24" applyFont="1" applyFill="1" applyBorder="1" applyAlignment="1" applyProtection="1">
      <alignment horizontal="left" vertical="center" wrapText="1"/>
      <protection locked="0"/>
    </xf>
    <xf numFmtId="49" fontId="16" fillId="0" borderId="4" xfId="29" applyFont="1">
      <alignment horizontal="left" vertical="center" wrapText="1"/>
    </xf>
    <xf numFmtId="0" fontId="4" fillId="0" borderId="8" xfId="24" applyFont="1" applyFill="1" applyBorder="1" applyAlignment="1" applyProtection="1">
      <alignment horizontal="center" vertical="center"/>
    </xf>
    <xf numFmtId="0" fontId="5" fillId="0" borderId="9" xfId="24" applyFont="1" applyFill="1" applyBorder="1" applyAlignment="1" applyProtection="1">
      <alignment horizontal="center" vertical="center" wrapText="1"/>
    </xf>
    <xf numFmtId="0" fontId="5" fillId="0" borderId="21" xfId="24" applyFont="1" applyFill="1" applyBorder="1" applyAlignment="1" applyProtection="1">
      <alignment horizontal="center" vertical="center" wrapText="1"/>
    </xf>
    <xf numFmtId="0" fontId="5" fillId="0" borderId="10" xfId="24" applyFont="1" applyFill="1" applyBorder="1" applyAlignment="1" applyProtection="1">
      <alignment horizontal="center" vertical="center" wrapText="1"/>
    </xf>
    <xf numFmtId="0" fontId="6" fillId="0" borderId="0" xfId="24" applyFont="1" applyFill="1" applyBorder="1" applyAlignment="1" applyProtection="1">
      <alignment wrapText="1"/>
    </xf>
    <xf numFmtId="0" fontId="5" fillId="0" borderId="0" xfId="24" applyFont="1" applyFill="1" applyBorder="1" applyAlignment="1" applyProtection="1">
      <alignment wrapText="1"/>
    </xf>
    <xf numFmtId="177" fontId="4" fillId="0" borderId="8" xfId="24" applyNumberFormat="1" applyFont="1" applyFill="1" applyBorder="1" applyAlignment="1" applyProtection="1">
      <alignment horizontal="right" vertical="center"/>
    </xf>
    <xf numFmtId="177" fontId="4" fillId="0" borderId="8" xfId="24" applyNumberFormat="1" applyFont="1" applyFill="1" applyBorder="1" applyAlignment="1" applyProtection="1">
      <alignment vertical="center"/>
      <protection locked="0"/>
    </xf>
    <xf numFmtId="177" fontId="17" fillId="0" borderId="8" xfId="24" applyNumberFormat="1" applyFont="1" applyFill="1" applyBorder="1" applyAlignment="1" applyProtection="1"/>
    <xf numFmtId="177" fontId="10" fillId="0" borderId="8" xfId="24" applyNumberFormat="1" applyFont="1" applyFill="1" applyBorder="1" applyAlignment="1" applyProtection="1"/>
    <xf numFmtId="0" fontId="17" fillId="0" borderId="0" xfId="24" applyFont="1" applyFill="1" applyBorder="1" applyAlignment="1" applyProtection="1">
      <alignment vertical="top" wrapText="1"/>
      <protection locked="0"/>
    </xf>
    <xf numFmtId="0" fontId="10" fillId="0" borderId="0" xfId="24" applyFont="1" applyFill="1" applyBorder="1" applyAlignment="1" applyProtection="1">
      <alignment wrapText="1"/>
    </xf>
    <xf numFmtId="0" fontId="5" fillId="0" borderId="8" xfId="24" applyFont="1" applyFill="1" applyBorder="1" applyAlignment="1" applyProtection="1">
      <alignment horizontal="center" vertical="center" wrapText="1"/>
      <protection locked="0"/>
    </xf>
    <xf numFmtId="0" fontId="19" fillId="0" borderId="8" xfId="24" applyFont="1" applyFill="1" applyBorder="1" applyAlignment="1" applyProtection="1">
      <alignment horizontal="center" vertical="center" wrapText="1"/>
      <protection locked="0"/>
    </xf>
    <xf numFmtId="177" fontId="4" fillId="0" borderId="8" xfId="24" applyNumberFormat="1" applyFont="1" applyFill="1" applyBorder="1" applyAlignment="1" applyProtection="1">
      <alignment horizontal="right" vertical="center"/>
      <protection locked="0"/>
    </xf>
    <xf numFmtId="177" fontId="17" fillId="0" borderId="8" xfId="24" applyNumberFormat="1" applyFont="1" applyFill="1" applyBorder="1" applyAlignment="1" applyProtection="1">
      <alignment vertical="top"/>
      <protection locked="0"/>
    </xf>
    <xf numFmtId="0" fontId="4" fillId="0" borderId="0" xfId="24" applyFont="1" applyFill="1" applyBorder="1" applyAlignment="1" applyProtection="1">
      <alignment horizontal="right" vertical="center" wrapText="1"/>
      <protection locked="0"/>
    </xf>
    <xf numFmtId="0" fontId="4" fillId="0" borderId="0" xfId="24" applyFont="1" applyFill="1" applyBorder="1" applyAlignment="1" applyProtection="1">
      <alignment horizontal="right" vertical="center" wrapText="1"/>
    </xf>
    <xf numFmtId="0" fontId="4" fillId="0" borderId="0" xfId="24" applyFont="1" applyFill="1" applyBorder="1" applyAlignment="1" applyProtection="1">
      <alignment horizontal="right" wrapText="1"/>
      <protection locked="0"/>
    </xf>
    <xf numFmtId="0" fontId="4" fillId="0" borderId="0" xfId="24" applyFont="1" applyFill="1" applyBorder="1" applyAlignment="1" applyProtection="1">
      <alignment horizontal="right" wrapText="1"/>
    </xf>
    <xf numFmtId="0" fontId="5" fillId="0" borderId="22" xfId="24" applyFont="1" applyFill="1" applyBorder="1" applyAlignment="1" applyProtection="1">
      <alignment horizontal="center" vertical="center" wrapText="1"/>
    </xf>
    <xf numFmtId="0" fontId="17" fillId="0" borderId="8" xfId="24" applyFont="1" applyFill="1" applyBorder="1" applyAlignment="1" applyProtection="1">
      <alignment horizontal="center" vertical="center" wrapText="1"/>
      <protection locked="0"/>
    </xf>
    <xf numFmtId="0" fontId="17" fillId="0" borderId="8" xfId="24" applyFont="1" applyFill="1" applyBorder="1" applyAlignment="1" applyProtection="1">
      <alignment horizontal="left" vertical="center" wrapText="1"/>
    </xf>
    <xf numFmtId="0" fontId="10" fillId="0" borderId="8" xfId="24" applyFont="1" applyFill="1" applyBorder="1" applyAlignment="1" applyProtection="1">
      <alignment horizontal="center" vertical="center" wrapText="1"/>
    </xf>
    <xf numFmtId="0" fontId="17" fillId="0" borderId="8" xfId="24" applyFont="1" applyFill="1" applyBorder="1" applyAlignment="1" applyProtection="1">
      <alignment horizontal="right" vertical="center"/>
    </xf>
    <xf numFmtId="177" fontId="17" fillId="0" borderId="8" xfId="24" applyNumberFormat="1" applyFont="1" applyFill="1" applyBorder="1" applyAlignment="1" applyProtection="1">
      <alignment horizontal="right" vertical="center"/>
      <protection locked="0"/>
    </xf>
    <xf numFmtId="0" fontId="5" fillId="0" borderId="23" xfId="24" applyFont="1" applyFill="1" applyBorder="1" applyAlignment="1" applyProtection="1">
      <alignment horizontal="center" vertical="center" wrapText="1"/>
    </xf>
    <xf numFmtId="0" fontId="5" fillId="0" borderId="0" xfId="24" applyFont="1" applyFill="1" applyBorder="1" applyAlignment="1" applyProtection="1">
      <alignment horizontal="center" vertical="center" wrapText="1"/>
    </xf>
    <xf numFmtId="0" fontId="5" fillId="0" borderId="24" xfId="24" applyFont="1" applyFill="1" applyBorder="1" applyAlignment="1" applyProtection="1">
      <alignment horizontal="center" vertical="center" wrapText="1"/>
    </xf>
    <xf numFmtId="177" fontId="4" fillId="0" borderId="22" xfId="24" applyNumberFormat="1" applyFont="1" applyFill="1" applyBorder="1" applyAlignment="1" applyProtection="1">
      <alignment horizontal="right" vertical="center"/>
      <protection locked="0"/>
    </xf>
    <xf numFmtId="0" fontId="5" fillId="0" borderId="6" xfId="24" applyFont="1" applyFill="1" applyBorder="1" applyAlignment="1" applyProtection="1">
      <alignment horizontal="center" vertical="center" wrapText="1"/>
      <protection locked="0"/>
    </xf>
    <xf numFmtId="0" fontId="19" fillId="0" borderId="20" xfId="24" applyFont="1" applyFill="1" applyBorder="1" applyAlignment="1" applyProtection="1">
      <alignment horizontal="center" vertical="center" wrapText="1"/>
      <protection locked="0"/>
    </xf>
    <xf numFmtId="0" fontId="5" fillId="0" borderId="22" xfId="24" applyFont="1" applyFill="1" applyBorder="1" applyAlignment="1" applyProtection="1">
      <alignment horizontal="center" vertical="center" wrapText="1"/>
      <protection locked="0"/>
    </xf>
    <xf numFmtId="0" fontId="4" fillId="0" borderId="0" xfId="24" applyFont="1" applyFill="1" applyBorder="1" applyAlignment="1" applyProtection="1">
      <alignment horizontal="right" vertical="center"/>
    </xf>
    <xf numFmtId="0" fontId="4" fillId="0" borderId="0" xfId="24" applyFont="1" applyFill="1" applyBorder="1" applyAlignment="1" applyProtection="1">
      <alignment horizontal="right"/>
      <protection locked="0"/>
    </xf>
    <xf numFmtId="0" fontId="4" fillId="0" borderId="0" xfId="24" applyFont="1" applyFill="1" applyBorder="1" applyAlignment="1" applyProtection="1">
      <alignment horizontal="right"/>
    </xf>
    <xf numFmtId="0" fontId="19" fillId="0" borderId="24" xfId="24" applyFont="1" applyFill="1" applyBorder="1" applyAlignment="1" applyProtection="1">
      <alignment horizontal="center" vertical="center" wrapText="1"/>
      <protection locked="0"/>
    </xf>
    <xf numFmtId="49" fontId="10" fillId="0" borderId="0" xfId="24" applyNumberFormat="1" applyFont="1" applyFill="1" applyBorder="1" applyAlignment="1" applyProtection="1"/>
    <xf numFmtId="49" fontId="21" fillId="0" borderId="0" xfId="24" applyNumberFormat="1" applyFont="1" applyFill="1" applyBorder="1" applyAlignment="1" applyProtection="1"/>
    <xf numFmtId="0" fontId="21" fillId="0" borderId="0" xfId="24" applyFont="1" applyFill="1" applyBorder="1" applyAlignment="1" applyProtection="1">
      <alignment horizontal="right"/>
    </xf>
    <xf numFmtId="0" fontId="6" fillId="0" borderId="0" xfId="24" applyFont="1" applyFill="1" applyBorder="1" applyAlignment="1" applyProtection="1">
      <alignment horizontal="right"/>
    </xf>
    <xf numFmtId="0" fontId="3" fillId="0" borderId="0" xfId="24" applyFont="1" applyFill="1" applyBorder="1" applyAlignment="1" applyProtection="1">
      <alignment horizontal="center" vertical="center" wrapText="1"/>
    </xf>
    <xf numFmtId="0" fontId="3" fillId="0" borderId="0" xfId="24" applyFont="1" applyFill="1" applyBorder="1" applyAlignment="1" applyProtection="1">
      <alignment horizontal="center" vertical="center"/>
    </xf>
    <xf numFmtId="0" fontId="4" fillId="0" borderId="0" xfId="24" applyFont="1" applyFill="1" applyBorder="1" applyAlignment="1" applyProtection="1">
      <alignment horizontal="left" vertical="center"/>
      <protection locked="0"/>
    </xf>
    <xf numFmtId="49" fontId="5" fillId="0" borderId="1" xfId="24" applyNumberFormat="1" applyFont="1" applyFill="1" applyBorder="1" applyAlignment="1" applyProtection="1">
      <alignment horizontal="center" vertical="center" wrapText="1"/>
    </xf>
    <xf numFmtId="49" fontId="5" fillId="0" borderId="2" xfId="24" applyNumberFormat="1" applyFont="1" applyFill="1" applyBorder="1" applyAlignment="1" applyProtection="1">
      <alignment horizontal="center" vertical="center" wrapText="1"/>
    </xf>
    <xf numFmtId="49" fontId="5" fillId="0" borderId="4" xfId="24" applyNumberFormat="1" applyFont="1" applyFill="1" applyBorder="1" applyAlignment="1" applyProtection="1">
      <alignment horizontal="center" vertical="center"/>
    </xf>
    <xf numFmtId="0" fontId="4" fillId="0" borderId="5" xfId="24" applyFont="1" applyFill="1" applyBorder="1" applyAlignment="1" applyProtection="1">
      <alignment horizontal="left" vertical="center" wrapText="1"/>
    </xf>
    <xf numFmtId="0" fontId="4" fillId="0" borderId="6" xfId="24" applyFont="1" applyFill="1" applyBorder="1" applyAlignment="1" applyProtection="1">
      <alignment horizontal="left" vertical="center" wrapText="1"/>
    </xf>
    <xf numFmtId="0" fontId="4" fillId="0" borderId="7" xfId="24" applyFont="1" applyFill="1" applyBorder="1" applyAlignment="1" applyProtection="1">
      <alignment horizontal="left" vertical="center" wrapText="1"/>
    </xf>
    <xf numFmtId="176" fontId="4" fillId="0" borderId="4" xfId="24" applyNumberFormat="1" applyFont="1" applyFill="1" applyBorder="1" applyAlignment="1" applyProtection="1">
      <alignment horizontal="right" vertical="center"/>
    </xf>
    <xf numFmtId="0" fontId="10" fillId="0" borderId="5" xfId="24" applyFont="1" applyFill="1" applyBorder="1" applyAlignment="1" applyProtection="1">
      <alignment horizontal="center" vertical="center"/>
    </xf>
    <xf numFmtId="0" fontId="10" fillId="0" borderId="6" xfId="24" applyFont="1" applyFill="1" applyBorder="1" applyAlignment="1" applyProtection="1">
      <alignment horizontal="center" vertical="center"/>
    </xf>
    <xf numFmtId="0" fontId="10" fillId="0" borderId="7" xfId="24" applyFont="1" applyFill="1" applyBorder="1" applyAlignment="1" applyProtection="1">
      <alignment horizontal="center" vertical="center"/>
    </xf>
    <xf numFmtId="49" fontId="17" fillId="0" borderId="0" xfId="24" applyNumberFormat="1" applyFont="1" applyFill="1" applyBorder="1" applyAlignment="1" applyProtection="1"/>
    <xf numFmtId="0" fontId="5" fillId="0" borderId="7" xfId="24" applyFont="1" applyFill="1" applyBorder="1" applyAlignment="1" applyProtection="1">
      <alignment horizontal="center" vertical="center"/>
    </xf>
    <xf numFmtId="176" fontId="4" fillId="0" borderId="4" xfId="24" applyNumberFormat="1" applyFont="1" applyFill="1" applyBorder="1" applyAlignment="1" applyProtection="1">
      <alignment horizontal="left" vertical="center" wrapText="1"/>
    </xf>
    <xf numFmtId="49" fontId="17" fillId="0" borderId="0" xfId="24" applyNumberFormat="1" applyFont="1" applyFill="1" applyBorder="1" applyAlignment="1" applyProtection="1">
      <alignment horizontal="left" vertical="top"/>
    </xf>
    <xf numFmtId="0" fontId="5" fillId="0" borderId="4" xfId="24" applyNumberFormat="1" applyFont="1" applyFill="1" applyBorder="1" applyAlignment="1" applyProtection="1">
      <alignment horizontal="center" vertical="center"/>
    </xf>
    <xf numFmtId="0" fontId="4" fillId="0" borderId="5" xfId="24" applyFont="1" applyFill="1" applyBorder="1" applyAlignment="1" applyProtection="1">
      <alignment horizontal="left" vertical="center"/>
    </xf>
    <xf numFmtId="0" fontId="4" fillId="0" borderId="6" xfId="24" applyFont="1" applyFill="1" applyBorder="1" applyAlignment="1" applyProtection="1">
      <alignment horizontal="left" vertical="center"/>
    </xf>
    <xf numFmtId="0" fontId="4" fillId="0" borderId="7" xfId="24" applyFont="1" applyFill="1" applyBorder="1" applyAlignment="1" applyProtection="1">
      <alignment horizontal="left" vertical="center"/>
    </xf>
    <xf numFmtId="0" fontId="2" fillId="0" borderId="0" xfId="0" applyFont="1" applyFill="1" applyBorder="1" applyAlignment="1" applyProtection="1">
      <alignment vertical="center" wrapText="1"/>
    </xf>
    <xf numFmtId="0" fontId="4" fillId="2" borderId="0" xfId="24" applyFont="1" applyFill="1" applyBorder="1" applyAlignment="1" applyProtection="1">
      <alignment horizontal="left" vertical="center" wrapText="1"/>
    </xf>
    <xf numFmtId="0" fontId="22" fillId="2" borderId="0" xfId="24" applyFont="1" applyFill="1" applyBorder="1" applyAlignment="1" applyProtection="1">
      <alignment horizontal="center" vertical="center" wrapText="1"/>
    </xf>
    <xf numFmtId="0" fontId="5" fillId="2" borderId="4" xfId="24" applyFont="1" applyFill="1" applyBorder="1" applyAlignment="1" applyProtection="1">
      <alignment horizontal="center" vertical="center" wrapText="1"/>
    </xf>
    <xf numFmtId="0" fontId="5" fillId="2" borderId="5" xfId="24" applyFont="1" applyFill="1" applyBorder="1" applyAlignment="1" applyProtection="1">
      <alignment horizontal="center" vertical="center" wrapText="1"/>
    </xf>
    <xf numFmtId="0" fontId="23" fillId="2" borderId="6" xfId="24" applyFont="1" applyFill="1" applyBorder="1" applyAlignment="1" applyProtection="1">
      <alignment horizontal="center" vertical="center" wrapText="1"/>
    </xf>
    <xf numFmtId="49" fontId="5" fillId="0" borderId="4" xfId="24" applyNumberFormat="1" applyFont="1" applyFill="1" applyBorder="1" applyAlignment="1" applyProtection="1">
      <alignment horizontal="center" vertical="center" wrapText="1"/>
    </xf>
    <xf numFmtId="49" fontId="5" fillId="0" borderId="5" xfId="24" applyNumberFormat="1" applyFont="1" applyFill="1" applyBorder="1" applyAlignment="1" applyProtection="1">
      <alignment horizontal="left" vertical="center" wrapText="1"/>
    </xf>
    <xf numFmtId="49" fontId="5" fillId="0" borderId="6" xfId="24" applyNumberFormat="1" applyFont="1" applyFill="1" applyBorder="1" applyAlignment="1" applyProtection="1">
      <alignment horizontal="left" vertical="center" wrapText="1"/>
    </xf>
    <xf numFmtId="0" fontId="5" fillId="0" borderId="2" xfId="24" applyFont="1" applyFill="1" applyBorder="1" applyAlignment="1" applyProtection="1">
      <alignment horizontal="center" vertical="center" wrapText="1"/>
    </xf>
    <xf numFmtId="49" fontId="5" fillId="0" borderId="14" xfId="24" applyNumberFormat="1" applyFont="1" applyFill="1" applyBorder="1" applyAlignment="1" applyProtection="1">
      <alignment horizontal="left" vertical="center" wrapText="1"/>
    </xf>
    <xf numFmtId="49" fontId="5" fillId="0" borderId="23" xfId="24" applyNumberFormat="1" applyFont="1" applyFill="1" applyBorder="1" applyAlignment="1" applyProtection="1">
      <alignment horizontal="left" vertical="center" wrapText="1"/>
    </xf>
    <xf numFmtId="49" fontId="5" fillId="0" borderId="8" xfId="24" applyNumberFormat="1" applyFont="1" applyFill="1" applyBorder="1" applyAlignment="1" applyProtection="1">
      <alignment horizontal="center" vertical="center" wrapText="1"/>
    </xf>
    <xf numFmtId="0" fontId="5" fillId="0" borderId="8" xfId="24" applyFont="1" applyFill="1" applyBorder="1" applyAlignment="1" applyProtection="1">
      <alignment horizontal="left" vertical="center" wrapText="1"/>
    </xf>
    <xf numFmtId="0" fontId="23" fillId="0" borderId="8" xfId="24" applyFont="1" applyFill="1" applyBorder="1" applyAlignment="1" applyProtection="1">
      <alignment horizontal="left" vertical="center" wrapText="1"/>
    </xf>
    <xf numFmtId="0" fontId="19" fillId="0" borderId="8" xfId="24" applyFont="1" applyFill="1" applyBorder="1" applyAlignment="1" applyProtection="1">
      <alignment horizontal="center" vertical="center" wrapText="1"/>
    </xf>
    <xf numFmtId="49" fontId="4" fillId="0" borderId="4" xfId="29" applyFont="1" applyAlignment="1">
      <alignment horizontal="left" vertical="center" wrapText="1"/>
    </xf>
    <xf numFmtId="49" fontId="4" fillId="0" borderId="4" xfId="29" applyFont="1" applyBorder="1" applyAlignment="1">
      <alignment horizontal="left" vertical="center" wrapText="1"/>
    </xf>
    <xf numFmtId="49" fontId="7" fillId="0" borderId="4" xfId="29" applyFont="1" applyAlignment="1">
      <alignment horizontal="left" vertical="center" wrapText="1"/>
    </xf>
    <xf numFmtId="0" fontId="23" fillId="0" borderId="14" xfId="24" applyFont="1" applyFill="1" applyBorder="1" applyAlignment="1" applyProtection="1">
      <alignment horizontal="left" vertical="center" wrapText="1"/>
    </xf>
    <xf numFmtId="0" fontId="23" fillId="0" borderId="23" xfId="24" applyFont="1" applyFill="1" applyBorder="1" applyAlignment="1" applyProtection="1">
      <alignment horizontal="left" vertical="center" wrapText="1"/>
    </xf>
    <xf numFmtId="49" fontId="5" fillId="0" borderId="4" xfId="24" applyNumberFormat="1" applyFont="1" applyFill="1" applyBorder="1" applyAlignment="1" applyProtection="1">
      <alignment horizontal="center" vertical="center" wrapText="1"/>
      <protection locked="0"/>
    </xf>
    <xf numFmtId="0" fontId="16" fillId="0" borderId="4" xfId="0" applyFont="1" applyFill="1" applyBorder="1" applyAlignment="1" applyProtection="1">
      <alignment vertical="center" wrapText="1"/>
    </xf>
    <xf numFmtId="178" fontId="4" fillId="0" borderId="4" xfId="3" applyFont="1" applyAlignment="1">
      <alignment horizontal="right" vertical="center" wrapText="1"/>
    </xf>
    <xf numFmtId="49" fontId="5" fillId="0" borderId="14" xfId="24" applyNumberFormat="1" applyFont="1" applyFill="1" applyBorder="1" applyAlignment="1" applyProtection="1">
      <alignment horizontal="center" vertical="center" wrapText="1"/>
    </xf>
    <xf numFmtId="0" fontId="5" fillId="0" borderId="17" xfId="24" applyFont="1" applyFill="1" applyBorder="1" applyAlignment="1" applyProtection="1">
      <alignment horizontal="center" vertical="center" wrapText="1"/>
    </xf>
    <xf numFmtId="0" fontId="5" fillId="0" borderId="6" xfId="24" applyFont="1" applyFill="1" applyBorder="1" applyAlignment="1" applyProtection="1">
      <alignment horizontal="left" vertical="center" wrapText="1"/>
    </xf>
    <xf numFmtId="49" fontId="5" fillId="0" borderId="7" xfId="24" applyNumberFormat="1" applyFont="1" applyFill="1" applyBorder="1" applyAlignment="1" applyProtection="1">
      <alignment horizontal="left" vertical="center" wrapText="1"/>
    </xf>
    <xf numFmtId="0" fontId="5" fillId="0" borderId="23" xfId="24" applyFont="1" applyFill="1" applyBorder="1" applyAlignment="1" applyProtection="1">
      <alignment horizontal="left" vertical="center" wrapText="1"/>
    </xf>
    <xf numFmtId="49" fontId="5" fillId="0" borderId="19" xfId="24" applyNumberFormat="1" applyFont="1" applyFill="1" applyBorder="1" applyAlignment="1" applyProtection="1">
      <alignment horizontal="left" vertical="center" wrapText="1"/>
    </xf>
    <xf numFmtId="177" fontId="4" fillId="0" borderId="8" xfId="24" applyNumberFormat="1" applyFont="1" applyFill="1" applyBorder="1" applyAlignment="1" applyProtection="1">
      <alignment horizontal="right" vertical="center" wrapText="1"/>
    </xf>
    <xf numFmtId="178" fontId="4" fillId="0" borderId="4" xfId="3" applyFont="1" applyFill="1" applyAlignment="1">
      <alignment horizontal="right" vertical="center" wrapText="1"/>
    </xf>
    <xf numFmtId="0" fontId="4" fillId="2" borderId="0" xfId="24" applyFont="1" applyFill="1" applyBorder="1" applyAlignment="1" applyProtection="1">
      <alignment horizontal="right" wrapText="1"/>
    </xf>
    <xf numFmtId="0" fontId="23" fillId="2" borderId="7" xfId="24" applyFont="1" applyFill="1" applyBorder="1" applyAlignment="1" applyProtection="1">
      <alignment horizontal="center" vertical="center" wrapText="1"/>
    </xf>
    <xf numFmtId="49" fontId="5" fillId="0" borderId="4" xfId="24" applyNumberFormat="1" applyFont="1" applyFill="1" applyBorder="1" applyAlignment="1" applyProtection="1">
      <alignment vertical="center" wrapText="1"/>
    </xf>
    <xf numFmtId="49" fontId="5" fillId="0" borderId="1" xfId="24" applyNumberFormat="1" applyFont="1" applyFill="1" applyBorder="1" applyAlignment="1" applyProtection="1">
      <alignment vertical="center" wrapText="1"/>
    </xf>
    <xf numFmtId="0" fontId="5" fillId="0" borderId="8" xfId="24" applyFont="1" applyFill="1" applyBorder="1" applyAlignment="1" applyProtection="1">
      <alignment vertical="center" wrapText="1"/>
    </xf>
    <xf numFmtId="0" fontId="23" fillId="0" borderId="19" xfId="24" applyFont="1" applyFill="1" applyBorder="1" applyAlignment="1" applyProtection="1">
      <alignment horizontal="left" vertical="center" wrapText="1"/>
    </xf>
    <xf numFmtId="49" fontId="5" fillId="0" borderId="19" xfId="24" applyNumberFormat="1" applyFont="1" applyFill="1" applyBorder="1" applyAlignment="1" applyProtection="1">
      <alignment horizontal="center" vertical="center" wrapText="1"/>
    </xf>
    <xf numFmtId="0" fontId="2" fillId="0" borderId="0" xfId="0" applyFont="1" applyFill="1" applyBorder="1" applyAlignment="1" applyProtection="1">
      <alignment vertical="center"/>
    </xf>
    <xf numFmtId="49" fontId="24" fillId="0" borderId="4" xfId="29" applyFont="1">
      <alignment horizontal="left" vertical="center" wrapText="1"/>
    </xf>
    <xf numFmtId="0" fontId="5" fillId="0" borderId="0" xfId="24" applyFont="1" applyFill="1" applyBorder="1" applyAlignment="1" applyProtection="1">
      <alignment horizontal="left" vertical="center"/>
    </xf>
    <xf numFmtId="0" fontId="6" fillId="0" borderId="8" xfId="24" applyFont="1" applyFill="1" applyBorder="1" applyAlignment="1" applyProtection="1">
      <alignment horizontal="center" vertical="center"/>
    </xf>
    <xf numFmtId="0" fontId="10" fillId="0" borderId="5" xfId="24" applyFont="1" applyFill="1" applyBorder="1" applyAlignment="1" applyProtection="1">
      <alignment horizontal="center" vertical="center" wrapText="1"/>
      <protection locked="0"/>
    </xf>
    <xf numFmtId="0" fontId="10" fillId="0" borderId="6" xfId="24" applyFont="1" applyFill="1" applyBorder="1" applyAlignment="1" applyProtection="1">
      <alignment horizontal="center" vertical="center" wrapText="1"/>
      <protection locked="0"/>
    </xf>
    <xf numFmtId="0" fontId="17" fillId="0" borderId="6" xfId="24" applyFont="1" applyFill="1" applyBorder="1" applyAlignment="1" applyProtection="1">
      <alignment horizontal="left" vertical="center"/>
    </xf>
    <xf numFmtId="49" fontId="6" fillId="0" borderId="0" xfId="24" applyNumberFormat="1" applyFont="1" applyFill="1" applyBorder="1" applyAlignment="1" applyProtection="1"/>
    <xf numFmtId="0" fontId="17" fillId="0" borderId="7" xfId="24" applyFont="1" applyFill="1" applyBorder="1" applyAlignment="1" applyProtection="1">
      <alignment horizontal="left" vertical="center"/>
    </xf>
    <xf numFmtId="0" fontId="13" fillId="0" borderId="8" xfId="58" applyFont="1" applyFill="1" applyBorder="1" applyAlignment="1" applyProtection="1">
      <alignment horizontal="center" vertical="center" wrapText="1" readingOrder="1"/>
      <protection locked="0"/>
    </xf>
    <xf numFmtId="178" fontId="24" fillId="0" borderId="4" xfId="3" applyFont="1">
      <alignment horizontal="right" vertical="center"/>
    </xf>
    <xf numFmtId="0" fontId="6" fillId="0" borderId="10" xfId="24" applyFont="1" applyFill="1" applyBorder="1" applyAlignment="1" applyProtection="1">
      <alignment horizontal="center" vertical="center"/>
    </xf>
    <xf numFmtId="177" fontId="17" fillId="0" borderId="3" xfId="24" applyNumberFormat="1" applyFont="1" applyFill="1" applyBorder="1" applyAlignment="1" applyProtection="1">
      <alignment horizontal="right" vertical="center" wrapText="1"/>
    </xf>
    <xf numFmtId="177" fontId="17" fillId="0" borderId="4" xfId="24" applyNumberFormat="1" applyFont="1" applyFill="1" applyBorder="1" applyAlignment="1" applyProtection="1">
      <alignment horizontal="right" vertical="center" wrapText="1"/>
      <protection locked="0"/>
    </xf>
    <xf numFmtId="0" fontId="19" fillId="0" borderId="11" xfId="24" applyFont="1" applyFill="1" applyBorder="1" applyAlignment="1" applyProtection="1">
      <alignment horizontal="center" vertical="center" wrapText="1"/>
    </xf>
    <xf numFmtId="0" fontId="6" fillId="0" borderId="25" xfId="24" applyFont="1" applyFill="1" applyBorder="1" applyAlignment="1" applyProtection="1">
      <alignment horizontal="center" vertical="center"/>
    </xf>
    <xf numFmtId="177" fontId="17" fillId="0" borderId="17" xfId="24" applyNumberFormat="1" applyFont="1" applyFill="1" applyBorder="1" applyAlignment="1" applyProtection="1">
      <alignment horizontal="right" vertical="center" wrapText="1"/>
    </xf>
    <xf numFmtId="177" fontId="17" fillId="0" borderId="8" xfId="24" applyNumberFormat="1" applyFont="1" applyFill="1" applyBorder="1" applyAlignment="1" applyProtection="1">
      <alignment horizontal="right" vertical="center" wrapText="1"/>
    </xf>
    <xf numFmtId="177" fontId="17" fillId="0" borderId="5" xfId="24" applyNumberFormat="1" applyFont="1" applyFill="1" applyBorder="1" applyAlignment="1" applyProtection="1">
      <alignment horizontal="right" vertical="center" wrapText="1"/>
      <protection locked="0"/>
    </xf>
    <xf numFmtId="177" fontId="17" fillId="0" borderId="8" xfId="24" applyNumberFormat="1" applyFont="1" applyFill="1" applyBorder="1" applyAlignment="1" applyProtection="1">
      <alignment horizontal="right" vertical="center" wrapText="1"/>
      <protection locked="0"/>
    </xf>
    <xf numFmtId="0" fontId="6" fillId="0" borderId="0" xfId="24" applyFont="1" applyFill="1" applyBorder="1" applyAlignment="1" applyProtection="1">
      <alignment horizontal="left" vertical="center" wrapText="1"/>
    </xf>
    <xf numFmtId="0" fontId="3" fillId="0" borderId="0" xfId="24" applyFont="1" applyFill="1" applyAlignment="1" applyProtection="1">
      <alignment horizontal="center" vertical="center"/>
    </xf>
    <xf numFmtId="0" fontId="4" fillId="0" borderId="0" xfId="24" applyFont="1" applyFill="1" applyAlignment="1" applyProtection="1">
      <alignment horizontal="left" vertical="center"/>
      <protection locked="0"/>
    </xf>
    <xf numFmtId="0" fontId="5" fillId="0" borderId="8" xfId="24" applyNumberFormat="1" applyFont="1" applyFill="1" applyBorder="1" applyAlignment="1" applyProtection="1">
      <alignment horizontal="center" vertical="center"/>
    </xf>
    <xf numFmtId="0" fontId="24" fillId="0" borderId="8" xfId="24" applyNumberFormat="1" applyFont="1" applyFill="1" applyBorder="1" applyAlignment="1" applyProtection="1">
      <alignment horizontal="center" vertical="center" wrapText="1"/>
    </xf>
    <xf numFmtId="49" fontId="24" fillId="0" borderId="11" xfId="24" applyNumberFormat="1" applyFont="1" applyFill="1" applyBorder="1" applyAlignment="1" applyProtection="1">
      <alignment horizontal="center" vertical="center" wrapText="1"/>
    </xf>
    <xf numFmtId="49" fontId="24" fillId="0" borderId="12" xfId="24" applyNumberFormat="1" applyFont="1" applyFill="1" applyBorder="1" applyAlignment="1" applyProtection="1">
      <alignment horizontal="center" vertical="center" wrapText="1"/>
    </xf>
    <xf numFmtId="49" fontId="24" fillId="0" borderId="13" xfId="24" applyNumberFormat="1" applyFont="1" applyFill="1" applyBorder="1" applyAlignment="1" applyProtection="1">
      <alignment horizontal="center" vertical="center" wrapText="1"/>
    </xf>
    <xf numFmtId="49" fontId="2" fillId="0" borderId="4" xfId="29" applyFont="1">
      <alignment horizontal="left" vertical="center" wrapText="1"/>
    </xf>
    <xf numFmtId="0" fontId="19" fillId="0" borderId="9" xfId="24" applyFont="1" applyFill="1" applyBorder="1" applyAlignment="1" applyProtection="1">
      <alignment horizontal="center" vertical="center" wrapText="1"/>
    </xf>
    <xf numFmtId="0" fontId="19" fillId="0" borderId="10" xfId="24" applyFont="1" applyFill="1" applyBorder="1" applyAlignment="1" applyProtection="1">
      <alignment horizontal="center" vertical="center" wrapText="1"/>
    </xf>
    <xf numFmtId="178" fontId="24" fillId="0" borderId="5" xfId="3" applyFont="1" applyBorder="1">
      <alignment horizontal="right" vertical="center"/>
    </xf>
    <xf numFmtId="0" fontId="25" fillId="0" borderId="8" xfId="24" applyFont="1" applyFill="1" applyBorder="1" applyAlignment="1" applyProtection="1">
      <alignment wrapText="1"/>
    </xf>
    <xf numFmtId="0" fontId="24" fillId="0" borderId="8" xfId="24" applyNumberFormat="1" applyFont="1" applyFill="1" applyBorder="1" applyAlignment="1" applyProtection="1">
      <alignment horizontal="center" vertical="center"/>
    </xf>
    <xf numFmtId="177" fontId="24" fillId="0" borderId="8" xfId="24" applyNumberFormat="1" applyFont="1" applyFill="1" applyBorder="1" applyAlignment="1" applyProtection="1">
      <alignment horizontal="right" vertical="center" wrapText="1"/>
      <protection locked="0"/>
    </xf>
    <xf numFmtId="0" fontId="6" fillId="0" borderId="0" xfId="24" applyFont="1" applyFill="1" applyBorder="1" applyAlignment="1" applyProtection="1">
      <alignment horizontal="right" wrapText="1"/>
    </xf>
    <xf numFmtId="177" fontId="4" fillId="0" borderId="8" xfId="24" applyNumberFormat="1" applyFont="1" applyFill="1" applyBorder="1" applyAlignment="1" applyProtection="1">
      <alignment horizontal="right" vertical="center" wrapText="1"/>
      <protection locked="0"/>
    </xf>
    <xf numFmtId="0" fontId="26" fillId="0" borderId="0" xfId="24" applyFont="1" applyFill="1" applyBorder="1" applyAlignment="1" applyProtection="1">
      <alignment horizontal="center"/>
    </xf>
    <xf numFmtId="0" fontId="17" fillId="0" borderId="0" xfId="24" applyFont="1" applyFill="1" applyBorder="1" applyAlignment="1" applyProtection="1"/>
    <xf numFmtId="0" fontId="26" fillId="0" borderId="0" xfId="24" applyFont="1" applyFill="1" applyBorder="1" applyAlignment="1" applyProtection="1">
      <alignment horizontal="center" wrapText="1"/>
    </xf>
    <xf numFmtId="0" fontId="26" fillId="0" borderId="0" xfId="24" applyFont="1" applyFill="1" applyBorder="1" applyAlignment="1" applyProtection="1">
      <alignment wrapText="1"/>
    </xf>
    <xf numFmtId="0" fontId="26" fillId="0" borderId="0" xfId="24" applyFont="1" applyFill="1" applyBorder="1" applyAlignment="1" applyProtection="1"/>
    <xf numFmtId="0" fontId="10" fillId="0" borderId="0" xfId="24" applyFont="1" applyFill="1" applyBorder="1" applyAlignment="1" applyProtection="1">
      <alignment horizontal="left" wrapText="1"/>
    </xf>
    <xf numFmtId="0" fontId="10" fillId="0" borderId="0" xfId="24" applyFont="1" applyFill="1" applyBorder="1" applyAlignment="1" applyProtection="1">
      <alignment horizontal="center" wrapText="1"/>
    </xf>
    <xf numFmtId="0" fontId="27" fillId="0" borderId="0" xfId="24" applyFont="1" applyFill="1" applyBorder="1" applyAlignment="1" applyProtection="1">
      <alignment horizontal="center" vertical="center" wrapText="1"/>
    </xf>
    <xf numFmtId="0" fontId="19" fillId="0" borderId="1" xfId="24" applyFont="1" applyFill="1" applyBorder="1" applyAlignment="1" applyProtection="1">
      <alignment horizontal="center" vertical="center" wrapText="1"/>
    </xf>
    <xf numFmtId="0" fontId="26" fillId="0" borderId="4" xfId="24" applyFont="1" applyFill="1" applyBorder="1" applyAlignment="1" applyProtection="1">
      <alignment horizontal="center" vertical="center" wrapText="1"/>
    </xf>
    <xf numFmtId="0" fontId="26" fillId="0" borderId="5" xfId="24" applyFont="1" applyFill="1" applyBorder="1" applyAlignment="1" applyProtection="1">
      <alignment horizontal="center" vertical="center" wrapText="1"/>
    </xf>
    <xf numFmtId="177" fontId="4" fillId="0" borderId="4" xfId="24" applyNumberFormat="1" applyFont="1" applyFill="1" applyBorder="1" applyAlignment="1" applyProtection="1">
      <alignment horizontal="left" vertical="center"/>
    </xf>
    <xf numFmtId="177" fontId="4" fillId="0" borderId="4" xfId="24" applyNumberFormat="1" applyFont="1" applyFill="1" applyBorder="1" applyAlignment="1" applyProtection="1">
      <alignment horizontal="right" vertical="center"/>
    </xf>
    <xf numFmtId="177" fontId="17" fillId="0" borderId="5" xfId="24" applyNumberFormat="1" applyFont="1" applyFill="1" applyBorder="1" applyAlignment="1" applyProtection="1">
      <alignment horizontal="right" vertical="center"/>
    </xf>
    <xf numFmtId="0" fontId="17" fillId="0" borderId="0" xfId="24" applyFont="1" applyFill="1" applyBorder="1" applyAlignment="1" applyProtection="1">
      <alignment horizontal="left"/>
    </xf>
    <xf numFmtId="0" fontId="17" fillId="0" borderId="0" xfId="24" applyFont="1" applyFill="1" applyBorder="1" applyAlignment="1" applyProtection="1">
      <alignment horizontal="center" wrapText="1"/>
    </xf>
    <xf numFmtId="0" fontId="17" fillId="0" borderId="0" xfId="24" applyFont="1" applyFill="1" applyBorder="1" applyAlignment="1" applyProtection="1">
      <alignment wrapText="1"/>
    </xf>
    <xf numFmtId="0" fontId="10" fillId="0" borderId="0" xfId="24" applyFont="1" applyFill="1" applyBorder="1" applyAlignment="1" applyProtection="1">
      <alignment horizontal="right" wrapText="1"/>
    </xf>
    <xf numFmtId="0" fontId="8" fillId="0" borderId="0" xfId="0" applyFont="1" applyFill="1" applyBorder="1" applyAlignment="1" applyProtection="1">
      <alignment vertical="center"/>
    </xf>
    <xf numFmtId="0" fontId="6" fillId="0" borderId="0" xfId="24" applyFont="1" applyFill="1" applyBorder="1" applyAlignment="1" applyProtection="1">
      <alignment horizontal="left" vertical="center"/>
    </xf>
    <xf numFmtId="0" fontId="10" fillId="0" borderId="0" xfId="24" applyFont="1" applyFill="1" applyBorder="1" applyAlignment="1" applyProtection="1">
      <alignment vertical="top"/>
    </xf>
    <xf numFmtId="49" fontId="5" fillId="0" borderId="5" xfId="24" applyNumberFormat="1" applyFont="1" applyFill="1" applyBorder="1" applyAlignment="1" applyProtection="1">
      <alignment horizontal="center" vertical="center" wrapText="1"/>
    </xf>
    <xf numFmtId="49" fontId="5" fillId="0" borderId="6" xfId="24" applyNumberFormat="1" applyFont="1" applyFill="1" applyBorder="1" applyAlignment="1" applyProtection="1">
      <alignment horizontal="center" vertical="center" wrapText="1"/>
    </xf>
    <xf numFmtId="49" fontId="5" fillId="0" borderId="5" xfId="24" applyNumberFormat="1" applyFont="1" applyFill="1" applyBorder="1" applyAlignment="1" applyProtection="1">
      <alignment horizontal="center" vertical="center"/>
    </xf>
    <xf numFmtId="0" fontId="5" fillId="0" borderId="3" xfId="24"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left" vertical="center" wrapText="1"/>
    </xf>
    <xf numFmtId="49" fontId="4" fillId="0" borderId="4" xfId="0" applyNumberFormat="1" applyFont="1" applyFill="1" applyBorder="1" applyAlignment="1" applyProtection="1">
      <alignment horizontal="left" vertical="center" wrapText="1"/>
    </xf>
    <xf numFmtId="178" fontId="4" fillId="0" borderId="4" xfId="3" applyFont="1">
      <alignment horizontal="right" vertical="center"/>
    </xf>
    <xf numFmtId="49" fontId="6" fillId="0" borderId="4" xfId="0" applyNumberFormat="1" applyFont="1" applyFill="1" applyBorder="1" applyAlignment="1" applyProtection="1">
      <alignment horizontal="left" vertical="center" wrapText="1" indent="1"/>
    </xf>
    <xf numFmtId="49" fontId="4" fillId="0" borderId="4" xfId="0" applyNumberFormat="1" applyFont="1" applyFill="1" applyBorder="1" applyAlignment="1" applyProtection="1">
      <alignment horizontal="left" vertical="center" wrapText="1" indent="1"/>
    </xf>
    <xf numFmtId="49" fontId="6" fillId="0" borderId="4" xfId="0" applyNumberFormat="1" applyFont="1" applyFill="1" applyBorder="1" applyAlignment="1" applyProtection="1">
      <alignment horizontal="left" vertical="center" wrapText="1" indent="2"/>
    </xf>
    <xf numFmtId="49" fontId="4" fillId="0" borderId="4" xfId="0" applyNumberFormat="1" applyFont="1" applyFill="1" applyBorder="1" applyAlignment="1" applyProtection="1">
      <alignment horizontal="left" vertical="center" wrapText="1" indent="2"/>
    </xf>
    <xf numFmtId="0" fontId="28" fillId="0" borderId="4" xfId="0" applyFont="1" applyFill="1" applyBorder="1" applyAlignment="1" applyProtection="1">
      <alignment horizontal="center" vertical="center"/>
    </xf>
    <xf numFmtId="49" fontId="29" fillId="0" borderId="0" xfId="24" applyNumberFormat="1" applyFont="1" applyFill="1" applyBorder="1" applyAlignment="1" applyProtection="1"/>
    <xf numFmtId="0" fontId="29" fillId="0" borderId="0" xfId="24" applyFont="1" applyFill="1" applyBorder="1" applyAlignment="1" applyProtection="1"/>
    <xf numFmtId="0" fontId="5" fillId="0" borderId="19" xfId="24" applyFont="1" applyFill="1" applyBorder="1" applyAlignment="1" applyProtection="1">
      <alignment horizontal="center" vertical="center"/>
    </xf>
    <xf numFmtId="0" fontId="5" fillId="0" borderId="22" xfId="24" applyFont="1" applyFill="1" applyBorder="1" applyAlignment="1" applyProtection="1">
      <alignment horizontal="center" vertical="center"/>
    </xf>
    <xf numFmtId="0" fontId="6" fillId="0" borderId="0" xfId="24" applyFont="1" applyFill="1" applyBorder="1" applyAlignment="1" applyProtection="1">
      <alignment vertical="center"/>
    </xf>
    <xf numFmtId="0" fontId="30" fillId="0" borderId="0" xfId="24" applyFont="1" applyFill="1" applyBorder="1" applyAlignment="1" applyProtection="1">
      <alignment horizontal="center" vertical="center"/>
    </xf>
    <xf numFmtId="0" fontId="23" fillId="0" borderId="0" xfId="24" applyFont="1" applyFill="1" applyBorder="1" applyAlignment="1" applyProtection="1">
      <alignment horizontal="center" vertical="center"/>
    </xf>
    <xf numFmtId="0" fontId="5" fillId="0" borderId="1" xfId="24" applyFont="1" applyFill="1" applyBorder="1" applyAlignment="1" applyProtection="1">
      <alignment horizontal="center" vertical="center"/>
      <protection locked="0"/>
    </xf>
    <xf numFmtId="0" fontId="4" fillId="0" borderId="4" xfId="24" applyFont="1" applyFill="1" applyBorder="1" applyAlignment="1" applyProtection="1">
      <alignment vertical="center"/>
    </xf>
    <xf numFmtId="0" fontId="4" fillId="0" borderId="4" xfId="24" applyFont="1" applyFill="1" applyBorder="1" applyAlignment="1" applyProtection="1">
      <alignment horizontal="left" vertical="center"/>
      <protection locked="0"/>
    </xf>
    <xf numFmtId="4" fontId="4" fillId="0" borderId="4" xfId="24" applyNumberFormat="1" applyFont="1" applyFill="1" applyBorder="1" applyAlignment="1" applyProtection="1">
      <alignment horizontal="right" vertical="center"/>
      <protection locked="0"/>
    </xf>
    <xf numFmtId="0" fontId="4" fillId="0" borderId="4" xfId="24" applyFont="1" applyFill="1" applyBorder="1" applyAlignment="1" applyProtection="1">
      <alignment vertical="center"/>
      <protection locked="0"/>
    </xf>
    <xf numFmtId="0" fontId="4" fillId="0" borderId="4" xfId="24" applyFont="1" applyFill="1" applyBorder="1" applyAlignment="1" applyProtection="1">
      <alignment horizontal="left" vertical="center"/>
    </xf>
    <xf numFmtId="177" fontId="4" fillId="0" borderId="4" xfId="24" applyNumberFormat="1" applyFont="1" applyFill="1" applyBorder="1" applyAlignment="1" applyProtection="1">
      <alignment horizontal="right" vertical="center"/>
      <protection locked="0"/>
    </xf>
    <xf numFmtId="177" fontId="31" fillId="0" borderId="4" xfId="24" applyNumberFormat="1" applyFont="1" applyFill="1" applyBorder="1" applyAlignment="1" applyProtection="1">
      <alignment horizontal="right" vertical="center"/>
    </xf>
    <xf numFmtId="177" fontId="10" fillId="0" borderId="4" xfId="24" applyNumberFormat="1" applyFont="1" applyFill="1" applyBorder="1" applyAlignment="1" applyProtection="1">
      <alignment vertical="center"/>
    </xf>
    <xf numFmtId="0" fontId="10" fillId="0" borderId="4" xfId="24" applyFont="1" applyFill="1" applyBorder="1" applyAlignment="1" applyProtection="1">
      <alignment vertical="center"/>
    </xf>
    <xf numFmtId="0" fontId="31" fillId="0" borderId="4" xfId="24" applyFont="1" applyFill="1" applyBorder="1" applyAlignment="1" applyProtection="1">
      <alignment horizontal="center" vertical="center"/>
    </xf>
    <xf numFmtId="0" fontId="31" fillId="0" borderId="4" xfId="24" applyFont="1" applyFill="1" applyBorder="1" applyAlignment="1" applyProtection="1">
      <alignment horizontal="right" vertical="center"/>
    </xf>
    <xf numFmtId="0" fontId="31" fillId="0" borderId="4" xfId="24" applyFont="1" applyFill="1" applyBorder="1" applyAlignment="1" applyProtection="1">
      <alignment horizontal="center" vertical="center"/>
      <protection locked="0"/>
    </xf>
    <xf numFmtId="0" fontId="4" fillId="0" borderId="0" xfId="24" applyFont="1" applyFill="1" applyBorder="1" applyAlignment="1" applyProtection="1">
      <alignment horizontal="left" vertical="center" wrapText="1"/>
      <protection locked="0"/>
    </xf>
    <xf numFmtId="0" fontId="5" fillId="0" borderId="0" xfId="24" applyFont="1" applyFill="1" applyBorder="1" applyAlignment="1" applyProtection="1">
      <alignment horizontal="left" vertical="center" wrapText="1"/>
    </xf>
    <xf numFmtId="178" fontId="24" fillId="0" borderId="4" xfId="0" applyNumberFormat="1" applyFont="1" applyFill="1" applyBorder="1" applyAlignment="1" applyProtection="1">
      <alignment horizontal="right" vertical="center"/>
    </xf>
    <xf numFmtId="49" fontId="24" fillId="0" borderId="4" xfId="29" applyFont="1" applyAlignment="1">
      <alignment horizontal="left" vertical="center" wrapText="1" indent="1"/>
    </xf>
    <xf numFmtId="49" fontId="24" fillId="0" borderId="4" xfId="29" applyFont="1" applyAlignment="1">
      <alignment horizontal="left" vertical="center" wrapText="1" indent="2"/>
    </xf>
    <xf numFmtId="0" fontId="10" fillId="0" borderId="7" xfId="24" applyFont="1" applyFill="1" applyBorder="1" applyAlignment="1" applyProtection="1">
      <alignment horizontal="center" vertical="center" wrapText="1"/>
    </xf>
    <xf numFmtId="178" fontId="4" fillId="0" borderId="4" xfId="0" applyNumberFormat="1" applyFont="1" applyFill="1" applyBorder="1" applyAlignment="1" applyProtection="1">
      <alignment horizontal="right" vertical="center"/>
    </xf>
    <xf numFmtId="178" fontId="32" fillId="0" borderId="4" xfId="0" applyNumberFormat="1" applyFont="1" applyFill="1" applyBorder="1" applyAlignment="1" applyProtection="1">
      <alignment horizontal="right" vertical="center"/>
    </xf>
    <xf numFmtId="177" fontId="4" fillId="0" borderId="3" xfId="24" applyNumberFormat="1" applyFont="1" applyFill="1" applyBorder="1" applyAlignment="1" applyProtection="1">
      <alignment horizontal="right" vertical="center"/>
    </xf>
    <xf numFmtId="178" fontId="32" fillId="0" borderId="5" xfId="0" applyNumberFormat="1" applyFont="1" applyFill="1" applyBorder="1" applyAlignment="1" applyProtection="1">
      <alignment horizontal="right" vertical="center"/>
    </xf>
    <xf numFmtId="0" fontId="8" fillId="0" borderId="8" xfId="0" applyFont="1" applyFill="1" applyBorder="1" applyAlignment="1" applyProtection="1">
      <alignment vertical="center"/>
    </xf>
    <xf numFmtId="177" fontId="4" fillId="0" borderId="17" xfId="24" applyNumberFormat="1" applyFont="1" applyFill="1" applyBorder="1" applyAlignment="1" applyProtection="1">
      <alignment horizontal="right" vertical="center"/>
    </xf>
    <xf numFmtId="0" fontId="6" fillId="0" borderId="0" xfId="24" applyFont="1" applyFill="1" applyBorder="1" applyAlignment="1" applyProtection="1">
      <alignment horizontal="left" vertical="center"/>
      <protection locked="0"/>
    </xf>
    <xf numFmtId="0" fontId="18" fillId="0" borderId="0" xfId="24" applyFont="1" applyFill="1" applyBorder="1" applyAlignment="1" applyProtection="1">
      <alignment horizontal="center" vertical="center"/>
      <protection locked="0"/>
    </xf>
    <xf numFmtId="0" fontId="10" fillId="0" borderId="1" xfId="24" applyFont="1" applyFill="1" applyBorder="1" applyAlignment="1" applyProtection="1">
      <alignment horizontal="center" vertical="center" wrapText="1"/>
      <protection locked="0"/>
    </xf>
    <xf numFmtId="0" fontId="10" fillId="0" borderId="19" xfId="24" applyFont="1" applyFill="1" applyBorder="1" applyAlignment="1" applyProtection="1">
      <alignment horizontal="center" vertical="center" wrapText="1"/>
      <protection locked="0"/>
    </xf>
    <xf numFmtId="0" fontId="10" fillId="0" borderId="2" xfId="24" applyFont="1" applyFill="1" applyBorder="1" applyAlignment="1" applyProtection="1">
      <alignment horizontal="center" vertical="center" wrapText="1"/>
      <protection locked="0"/>
    </xf>
    <xf numFmtId="0" fontId="10" fillId="0" borderId="20" xfId="24" applyFont="1" applyFill="1" applyBorder="1" applyAlignment="1" applyProtection="1">
      <alignment horizontal="center" vertical="center" wrapText="1"/>
      <protection locked="0"/>
    </xf>
    <xf numFmtId="0" fontId="10" fillId="0" borderId="1" xfId="24" applyFont="1" applyFill="1" applyBorder="1" applyAlignment="1" applyProtection="1">
      <alignment horizontal="center" vertical="center" wrapText="1"/>
    </xf>
    <xf numFmtId="0" fontId="10" fillId="0" borderId="3" xfId="24" applyFont="1" applyFill="1" applyBorder="1" applyAlignment="1" applyProtection="1">
      <alignment horizontal="center" vertical="center" wrapText="1"/>
    </xf>
    <xf numFmtId="0" fontId="10" fillId="0" borderId="22" xfId="24" applyFont="1" applyFill="1" applyBorder="1" applyAlignment="1" applyProtection="1">
      <alignment horizontal="center" vertical="center" wrapText="1"/>
    </xf>
    <xf numFmtId="0" fontId="6" fillId="0" borderId="5" xfId="24" applyFont="1" applyFill="1" applyBorder="1" applyAlignment="1" applyProtection="1">
      <alignment horizontal="center" vertical="center"/>
    </xf>
    <xf numFmtId="0" fontId="4" fillId="0" borderId="8" xfId="24" applyFont="1" applyFill="1" applyBorder="1" applyAlignment="1" applyProtection="1">
      <alignment horizontal="left" vertical="center" wrapText="1"/>
    </xf>
    <xf numFmtId="0" fontId="4" fillId="0" borderId="17" xfId="24" applyFont="1" applyFill="1" applyBorder="1" applyAlignment="1" applyProtection="1">
      <alignment horizontal="center" vertical="center"/>
      <protection locked="0"/>
    </xf>
    <xf numFmtId="0" fontId="4" fillId="0" borderId="7" xfId="24" applyFont="1" applyFill="1" applyBorder="1" applyAlignment="1" applyProtection="1">
      <alignment horizontal="center" vertical="center"/>
      <protection locked="0"/>
    </xf>
    <xf numFmtId="0" fontId="10" fillId="0" borderId="6" xfId="24" applyFont="1" applyFill="1" applyBorder="1" applyAlignment="1" applyProtection="1">
      <alignment horizontal="center" vertical="center" wrapText="1"/>
    </xf>
    <xf numFmtId="0" fontId="10" fillId="0" borderId="5" xfId="24" applyFont="1" applyFill="1" applyBorder="1" applyAlignment="1" applyProtection="1">
      <alignment horizontal="center" vertical="center" wrapText="1"/>
    </xf>
    <xf numFmtId="0" fontId="6" fillId="0" borderId="0" xfId="24" applyFont="1" applyFill="1" applyBorder="1" applyAlignment="1" applyProtection="1">
      <protection locked="0"/>
    </xf>
    <xf numFmtId="0" fontId="5" fillId="0" borderId="0" xfId="24" applyFont="1" applyFill="1" applyBorder="1" applyAlignment="1" applyProtection="1">
      <protection locked="0"/>
    </xf>
    <xf numFmtId="0" fontId="10" fillId="0" borderId="8" xfId="24" applyFont="1" applyFill="1" applyBorder="1" applyAlignment="1" applyProtection="1">
      <alignment horizontal="center" vertical="center" wrapText="1"/>
      <protection locked="0"/>
    </xf>
    <xf numFmtId="0" fontId="10" fillId="0" borderId="24" xfId="24" applyFont="1" applyFill="1" applyBorder="1" applyAlignment="1" applyProtection="1">
      <alignment horizontal="center" vertical="center" wrapText="1"/>
    </xf>
    <xf numFmtId="0" fontId="4" fillId="0" borderId="5" xfId="24" applyFont="1" applyFill="1" applyBorder="1" applyAlignment="1" applyProtection="1">
      <alignment horizontal="right" vertical="center"/>
      <protection locked="0"/>
    </xf>
    <xf numFmtId="0" fontId="4" fillId="0" borderId="8" xfId="24" applyFont="1" applyFill="1" applyBorder="1" applyAlignment="1" applyProtection="1">
      <alignment horizontal="right" vertical="center"/>
      <protection locked="0"/>
    </xf>
    <xf numFmtId="0" fontId="6" fillId="0" borderId="0" xfId="24" applyFont="1" applyFill="1" applyBorder="1" applyAlignment="1" applyProtection="1">
      <alignment horizontal="right"/>
      <protection locked="0"/>
    </xf>
    <xf numFmtId="0" fontId="10" fillId="0" borderId="11" xfId="24" applyFont="1" applyFill="1" applyBorder="1" applyAlignment="1" applyProtection="1">
      <alignment horizontal="center" vertical="center" wrapText="1"/>
      <protection locked="0"/>
    </xf>
    <xf numFmtId="0" fontId="4" fillId="0" borderId="11" xfId="24" applyFont="1" applyFill="1" applyBorder="1" applyAlignment="1" applyProtection="1">
      <alignment horizontal="right" vertical="center"/>
      <protection locked="0"/>
    </xf>
    <xf numFmtId="0" fontId="4" fillId="0" borderId="0" xfId="24" applyFont="1" applyFill="1" applyBorder="1" applyAlignment="1" applyProtection="1">
      <alignment horizontal="left"/>
    </xf>
    <xf numFmtId="0" fontId="9" fillId="0" borderId="0" xfId="24" applyFont="1" applyFill="1" applyBorder="1" applyAlignment="1" applyProtection="1">
      <alignment horizontal="center" vertical="top"/>
    </xf>
    <xf numFmtId="4" fontId="4" fillId="0" borderId="4" xfId="24" applyNumberFormat="1" applyFont="1" applyFill="1" applyBorder="1" applyAlignment="1" applyProtection="1">
      <alignment horizontal="right" vertical="center"/>
    </xf>
    <xf numFmtId="177" fontId="17" fillId="0" borderId="4" xfId="24" applyNumberFormat="1" applyFont="1" applyFill="1" applyBorder="1" applyAlignment="1" applyProtection="1">
      <alignment horizontal="right" vertical="center"/>
    </xf>
    <xf numFmtId="0" fontId="4" fillId="0" borderId="3" xfId="24" applyFont="1" applyFill="1" applyBorder="1" applyAlignment="1" applyProtection="1">
      <alignment horizontal="left" vertical="center"/>
    </xf>
    <xf numFmtId="4" fontId="4" fillId="0" borderId="17" xfId="24" applyNumberFormat="1" applyFont="1" applyFill="1" applyBorder="1" applyAlignment="1" applyProtection="1">
      <alignment horizontal="right" vertical="center"/>
      <protection locked="0"/>
    </xf>
    <xf numFmtId="0" fontId="10" fillId="0" borderId="4" xfId="24" applyFont="1" applyFill="1" applyBorder="1" applyAlignment="1" applyProtection="1"/>
    <xf numFmtId="177" fontId="10" fillId="0" borderId="4" xfId="24" applyNumberFormat="1" applyFont="1" applyFill="1" applyBorder="1" applyAlignment="1" applyProtection="1"/>
    <xf numFmtId="0" fontId="10" fillId="0" borderId="3" xfId="24" applyFont="1" applyFill="1" applyBorder="1" applyAlignment="1" applyProtection="1"/>
    <xf numFmtId="177" fontId="10" fillId="0" borderId="17" xfId="24" applyNumberFormat="1" applyFont="1" applyFill="1" applyBorder="1" applyAlignment="1" applyProtection="1"/>
    <xf numFmtId="0" fontId="31" fillId="0" borderId="3" xfId="24" applyFont="1" applyFill="1" applyBorder="1" applyAlignment="1" applyProtection="1">
      <alignment horizontal="center" vertical="center"/>
    </xf>
    <xf numFmtId="177" fontId="31" fillId="0" borderId="17" xfId="24" applyNumberFormat="1" applyFont="1" applyFill="1" applyBorder="1" applyAlignment="1" applyProtection="1">
      <alignment horizontal="right" vertical="center"/>
    </xf>
    <xf numFmtId="0" fontId="7" fillId="0" borderId="3" xfId="0" applyFont="1" applyFill="1" applyBorder="1" applyAlignment="1">
      <alignment horizontal="left" vertical="center"/>
    </xf>
    <xf numFmtId="4" fontId="4" fillId="0" borderId="4" xfId="0" applyNumberFormat="1" applyFont="1" applyFill="1" applyBorder="1" applyAlignment="1">
      <alignment horizontal="right" vertical="center"/>
    </xf>
    <xf numFmtId="0" fontId="7" fillId="0" borderId="4" xfId="0" applyFont="1" applyFill="1" applyBorder="1" applyAlignment="1">
      <alignment horizontal="left" vertical="center"/>
    </xf>
    <xf numFmtId="4" fontId="4" fillId="0" borderId="4" xfId="0" applyNumberFormat="1" applyFont="1" applyFill="1" applyBorder="1" applyAlignment="1" applyProtection="1">
      <alignment horizontal="right" vertical="center"/>
      <protection locked="0"/>
    </xf>
    <xf numFmtId="0" fontId="31" fillId="0" borderId="3" xfId="24" applyFont="1" applyFill="1" applyBorder="1" applyAlignment="1" applyProtection="1">
      <alignment horizontal="center" vertical="center"/>
      <protection locked="0"/>
    </xf>
    <xf numFmtId="177" fontId="31" fillId="0" borderId="4" xfId="24"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Border="1" applyAlignment="1">
      <alignment horizontal="justify"/>
    </xf>
    <xf numFmtId="0" fontId="36" fillId="0" borderId="8" xfId="0" applyFont="1" applyBorder="1" applyAlignment="1">
      <alignment horizontal="left"/>
    </xf>
    <xf numFmtId="0" fontId="36"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常规 2 11" xfId="1"/>
    <cellStyle name="IntegralNumberStyle" xfId="2"/>
    <cellStyle name="MoneyStyle" xfId="3"/>
    <cellStyle name="40% - 强调文字颜色 6" xfId="4" builtinId="51"/>
    <cellStyle name="20% - 强调文字颜色 6" xfId="5" builtinId="50"/>
    <cellStyle name="常规 11" xfId="6"/>
    <cellStyle name="强调文字颜色 6" xfId="7" builtinId="49"/>
    <cellStyle name="40% - 强调文字颜色 5" xfId="8" builtinId="47"/>
    <cellStyle name="20% - 强调文字颜色 5" xfId="9" builtinId="46"/>
    <cellStyle name="强调文字颜色 5" xfId="10" builtinId="45"/>
    <cellStyle name="40% - 强调文字颜色 4" xfId="11" builtinId="43"/>
    <cellStyle name="常规 3 3" xfId="12"/>
    <cellStyle name="标题 3" xfId="13" builtinId="18"/>
    <cellStyle name="解释性文本" xfId="14" builtinId="53"/>
    <cellStyle name="汇总" xfId="15" builtinId="25"/>
    <cellStyle name="百分比" xfId="16" builtinId="5"/>
    <cellStyle name="千位分隔" xfId="17" builtinId="3"/>
    <cellStyle name="常规 3 2" xfId="18"/>
    <cellStyle name="标题 2" xfId="19" builtinId="17"/>
    <cellStyle name="货币[0]" xfId="20" builtinId="7"/>
    <cellStyle name="常规 4" xfId="21"/>
    <cellStyle name="60% - 强调文字颜色 4" xfId="22" builtinId="44"/>
    <cellStyle name="警告文本" xfId="23" builtinId="11"/>
    <cellStyle name="Normal" xfId="24"/>
    <cellStyle name="20% - 强调文字颜色 2" xfId="25" builtinId="34"/>
    <cellStyle name="常规 5" xfId="26"/>
    <cellStyle name="60% - 强调文字颜色 5" xfId="27" builtinId="48"/>
    <cellStyle name="标题 1" xfId="28" builtinId="16"/>
    <cellStyle name="TextStyle" xfId="29"/>
    <cellStyle name="超链接" xfId="30" builtinId="8"/>
    <cellStyle name="20% - 强调文字颜色 3" xfId="31" builtinId="38"/>
    <cellStyle name="货币" xfId="32" builtinId="4"/>
    <cellStyle name="20% - 强调文字颜色 4" xfId="33" builtinId="42"/>
    <cellStyle name="计算" xfId="34" builtinId="22"/>
    <cellStyle name="已访问的超链接" xfId="35" builtinId="9"/>
    <cellStyle name="千位分隔[0]" xfId="36" builtinId="6"/>
    <cellStyle name="强调文字颜色 4" xfId="37" builtinId="41"/>
    <cellStyle name="40% - 强调文字颜色 3" xfId="38" builtinId="39"/>
    <cellStyle name="常规 2 2" xfId="39"/>
    <cellStyle name="60% - 强调文字颜色 6" xfId="40" builtinId="52"/>
    <cellStyle name="输入" xfId="41" builtinId="20"/>
    <cellStyle name="输出" xfId="42" builtinId="21"/>
    <cellStyle name="检查单元格" xfId="43" builtinId="23"/>
    <cellStyle name="链接单元格" xfId="44" builtinId="24"/>
    <cellStyle name="60% - 强调文字颜色 1" xfId="45" builtinId="32"/>
    <cellStyle name="常规 3" xfId="46"/>
    <cellStyle name="60% - 强调文字颜色 3" xfId="47" builtinId="40"/>
    <cellStyle name="注释" xfId="48" builtinId="10"/>
    <cellStyle name="标题" xfId="49" builtinId="15"/>
    <cellStyle name="好" xfId="50" builtinId="26"/>
    <cellStyle name="标题 4" xfId="51" builtinId="19"/>
    <cellStyle name="强调文字颜色 1" xfId="52" builtinId="29"/>
    <cellStyle name="适中" xfId="53" builtinId="28"/>
    <cellStyle name="20% - 强调文字颜色 1" xfId="54" builtinId="30"/>
    <cellStyle name="差" xfId="55" builtinId="27"/>
    <cellStyle name="强调文字颜色 2" xfId="56" builtinId="33"/>
    <cellStyle name="40% - 强调文字颜色 1" xfId="57" builtinId="31"/>
    <cellStyle name="常规 2" xfId="58"/>
    <cellStyle name="60% - 强调文字颜色 2" xfId="59" builtinId="36"/>
    <cellStyle name="40% - 强调文字颜色 2" xfId="60" builtinId="35"/>
    <cellStyle name="强调文字颜色 3" xfId="61" builtinId="37"/>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L5" sqref="L5"/>
    </sheetView>
  </sheetViews>
  <sheetFormatPr defaultColWidth="9.14545454545454" defaultRowHeight="20" customHeight="1" outlineLevelCol="3"/>
  <cols>
    <col min="1" max="1" width="13.5727272727273" style="76" customWidth="1"/>
    <col min="2" max="2" width="9.14545454545454" style="361"/>
    <col min="3" max="3" width="88.7181818181818" style="76" customWidth="1"/>
    <col min="4" max="16384" width="9.14545454545454" style="76"/>
  </cols>
  <sheetData>
    <row r="1" s="360" customFormat="1" ht="48" customHeight="1" spans="2:3">
      <c r="B1" s="362"/>
      <c r="C1" s="362"/>
    </row>
    <row r="2" s="76" customFormat="1" ht="27" customHeight="1" spans="2:3">
      <c r="B2" s="363" t="s">
        <v>0</v>
      </c>
      <c r="C2" s="363" t="s">
        <v>1</v>
      </c>
    </row>
    <row r="3" s="76" customFormat="1" customHeight="1" spans="2:3">
      <c r="B3" s="364">
        <v>1</v>
      </c>
      <c r="C3" s="365" t="s">
        <v>2</v>
      </c>
    </row>
    <row r="4" s="76" customFormat="1" customHeight="1" spans="2:3">
      <c r="B4" s="364">
        <v>2</v>
      </c>
      <c r="C4" s="365" t="s">
        <v>3</v>
      </c>
    </row>
    <row r="5" s="76" customFormat="1" customHeight="1" spans="2:3">
      <c r="B5" s="364">
        <v>3</v>
      </c>
      <c r="C5" s="365" t="s">
        <v>4</v>
      </c>
    </row>
    <row r="6" s="76" customFormat="1" customHeight="1" spans="2:3">
      <c r="B6" s="364">
        <v>4</v>
      </c>
      <c r="C6" s="365" t="s">
        <v>5</v>
      </c>
    </row>
    <row r="7" s="76" customFormat="1" customHeight="1" spans="2:3">
      <c r="B7" s="364">
        <v>5</v>
      </c>
      <c r="C7" s="366" t="s">
        <v>6</v>
      </c>
    </row>
    <row r="8" s="76" customFormat="1" customHeight="1" spans="2:3">
      <c r="B8" s="364">
        <v>6</v>
      </c>
      <c r="C8" s="366" t="s">
        <v>7</v>
      </c>
    </row>
    <row r="9" s="76" customFormat="1" customHeight="1" spans="2:3">
      <c r="B9" s="364">
        <v>7</v>
      </c>
      <c r="C9" s="366" t="s">
        <v>8</v>
      </c>
    </row>
    <row r="10" s="76" customFormat="1" customHeight="1" spans="2:3">
      <c r="B10" s="364">
        <v>8</v>
      </c>
      <c r="C10" s="366" t="s">
        <v>9</v>
      </c>
    </row>
    <row r="11" s="76" customFormat="1" customHeight="1" spans="2:3">
      <c r="B11" s="364">
        <v>9</v>
      </c>
      <c r="C11" s="367" t="s">
        <v>10</v>
      </c>
    </row>
    <row r="12" s="76" customFormat="1" customHeight="1" spans="2:3">
      <c r="B12" s="364">
        <v>10</v>
      </c>
      <c r="C12" s="367" t="s">
        <v>11</v>
      </c>
    </row>
    <row r="13" s="76" customFormat="1" customHeight="1" spans="2:3">
      <c r="B13" s="364">
        <v>11</v>
      </c>
      <c r="C13" s="365" t="s">
        <v>12</v>
      </c>
    </row>
    <row r="14" s="76" customFormat="1" customHeight="1" spans="2:3">
      <c r="B14" s="364">
        <v>12</v>
      </c>
      <c r="C14" s="365" t="s">
        <v>13</v>
      </c>
    </row>
    <row r="15" s="76" customFormat="1" customHeight="1" spans="2:4">
      <c r="B15" s="364">
        <v>13</v>
      </c>
      <c r="C15" s="365" t="s">
        <v>14</v>
      </c>
      <c r="D15" s="368"/>
    </row>
    <row r="16" s="76" customFormat="1" customHeight="1" spans="2:3">
      <c r="B16" s="364">
        <v>14</v>
      </c>
      <c r="C16" s="366" t="s">
        <v>15</v>
      </c>
    </row>
    <row r="17" s="76" customFormat="1" customHeight="1" spans="2:3">
      <c r="B17" s="364">
        <v>15</v>
      </c>
      <c r="C17" s="366" t="s">
        <v>16</v>
      </c>
    </row>
    <row r="18" s="76" customFormat="1" customHeight="1" spans="2:3">
      <c r="B18" s="364">
        <v>16</v>
      </c>
      <c r="C18" s="366" t="s">
        <v>17</v>
      </c>
    </row>
    <row r="19" s="76" customFormat="1" customHeight="1" spans="2:3">
      <c r="B19" s="364">
        <v>17</v>
      </c>
      <c r="C19" s="365" t="s">
        <v>18</v>
      </c>
    </row>
    <row r="20" s="76" customFormat="1" customHeight="1" spans="2:3">
      <c r="B20" s="364">
        <v>18</v>
      </c>
      <c r="C20" s="365" t="s">
        <v>19</v>
      </c>
    </row>
    <row r="21" s="76" customFormat="1" customHeight="1" spans="2:3">
      <c r="B21" s="364">
        <v>19</v>
      </c>
      <c r="C21" s="365"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1"/>
  <sheetViews>
    <sheetView workbookViewId="0">
      <selection activeCell="G56" sqref="G56"/>
    </sheetView>
  </sheetViews>
  <sheetFormatPr defaultColWidth="8.88181818181818" defaultRowHeight="12.5"/>
  <cols>
    <col min="1" max="1" width="34.2818181818182" style="58" customWidth="1"/>
    <col min="2" max="2" width="29" style="58" customWidth="1"/>
    <col min="3" max="5" width="23.5727272727273" style="58" customWidth="1"/>
    <col min="6" max="6" width="11.2818181818182" style="59" customWidth="1"/>
    <col min="7" max="7" width="25.1363636363636" style="58" customWidth="1"/>
    <col min="8" max="8" width="15.5727272727273" style="59" customWidth="1"/>
    <col min="9" max="9" width="13.4272727272727" style="59" customWidth="1"/>
    <col min="10" max="10" width="42" style="58" customWidth="1"/>
    <col min="11" max="11" width="9.13636363636364" style="59" customWidth="1"/>
    <col min="12" max="16384" width="9.13636363636364" style="59"/>
  </cols>
  <sheetData>
    <row r="1" ht="12" customHeight="1" spans="1:10">
      <c r="A1" s="58" t="s">
        <v>283</v>
      </c>
      <c r="J1" s="73"/>
    </row>
    <row r="2" ht="28.5" customHeight="1" spans="1:10">
      <c r="A2" s="60" t="s">
        <v>10</v>
      </c>
      <c r="B2" s="61"/>
      <c r="C2" s="61"/>
      <c r="D2" s="61"/>
      <c r="E2" s="61"/>
      <c r="F2" s="68"/>
      <c r="G2" s="61"/>
      <c r="H2" s="68"/>
      <c r="I2" s="68"/>
      <c r="J2" s="61"/>
    </row>
    <row r="3" ht="17.25" customHeight="1" spans="1:1">
      <c r="A3" s="62" t="s">
        <v>22</v>
      </c>
    </row>
    <row r="4" ht="44.25" customHeight="1" spans="1:10">
      <c r="A4" s="63" t="s">
        <v>193</v>
      </c>
      <c r="B4" s="63" t="s">
        <v>284</v>
      </c>
      <c r="C4" s="63" t="s">
        <v>285</v>
      </c>
      <c r="D4" s="63" t="s">
        <v>286</v>
      </c>
      <c r="E4" s="63" t="s">
        <v>287</v>
      </c>
      <c r="F4" s="69" t="s">
        <v>288</v>
      </c>
      <c r="G4" s="63" t="s">
        <v>289</v>
      </c>
      <c r="H4" s="69" t="s">
        <v>290</v>
      </c>
      <c r="I4" s="69" t="s">
        <v>291</v>
      </c>
      <c r="J4" s="63" t="s">
        <v>292</v>
      </c>
    </row>
    <row r="5" ht="14.25" customHeight="1" spans="1:10">
      <c r="A5" s="63">
        <v>1</v>
      </c>
      <c r="B5" s="63">
        <v>2</v>
      </c>
      <c r="C5" s="63">
        <v>3</v>
      </c>
      <c r="D5" s="63">
        <v>4</v>
      </c>
      <c r="E5" s="63">
        <v>5</v>
      </c>
      <c r="F5" s="63">
        <v>6</v>
      </c>
      <c r="G5" s="63">
        <v>7</v>
      </c>
      <c r="H5" s="63">
        <v>8</v>
      </c>
      <c r="I5" s="63">
        <v>9</v>
      </c>
      <c r="J5" s="63">
        <v>10</v>
      </c>
    </row>
    <row r="6" s="216" customFormat="1" ht="29" customHeight="1" outlineLevel="2" spans="1:10">
      <c r="A6" s="217" t="s">
        <v>280</v>
      </c>
      <c r="B6" s="217" t="s">
        <v>293</v>
      </c>
      <c r="C6" s="217" t="s">
        <v>294</v>
      </c>
      <c r="D6" s="217" t="s">
        <v>295</v>
      </c>
      <c r="E6" s="217" t="s">
        <v>296</v>
      </c>
      <c r="F6" s="217" t="s">
        <v>297</v>
      </c>
      <c r="G6" s="217" t="s">
        <v>298</v>
      </c>
      <c r="H6" s="217" t="s">
        <v>299</v>
      </c>
      <c r="I6" s="217" t="s">
        <v>300</v>
      </c>
      <c r="J6" s="217" t="s">
        <v>301</v>
      </c>
    </row>
    <row r="7" s="216" customFormat="1" ht="29" customHeight="1" outlineLevel="2" spans="1:10">
      <c r="A7" s="217"/>
      <c r="B7" s="217"/>
      <c r="C7" s="217" t="s">
        <v>294</v>
      </c>
      <c r="D7" s="217" t="s">
        <v>295</v>
      </c>
      <c r="E7" s="217" t="s">
        <v>302</v>
      </c>
      <c r="F7" s="217" t="s">
        <v>297</v>
      </c>
      <c r="G7" s="217" t="s">
        <v>303</v>
      </c>
      <c r="H7" s="217" t="s">
        <v>304</v>
      </c>
      <c r="I7" s="217" t="s">
        <v>300</v>
      </c>
      <c r="J7" s="217" t="s">
        <v>305</v>
      </c>
    </row>
    <row r="8" s="216" customFormat="1" ht="71" customHeight="1" outlineLevel="2" spans="1:10">
      <c r="A8" s="217"/>
      <c r="B8" s="217"/>
      <c r="C8" s="217" t="s">
        <v>294</v>
      </c>
      <c r="D8" s="217" t="s">
        <v>295</v>
      </c>
      <c r="E8" s="217" t="s">
        <v>306</v>
      </c>
      <c r="F8" s="217" t="s">
        <v>297</v>
      </c>
      <c r="G8" s="217" t="s">
        <v>307</v>
      </c>
      <c r="H8" s="217" t="s">
        <v>308</v>
      </c>
      <c r="I8" s="217" t="s">
        <v>300</v>
      </c>
      <c r="J8" s="217" t="s">
        <v>309</v>
      </c>
    </row>
    <row r="9" s="216" customFormat="1" ht="29" customHeight="1" outlineLevel="2" spans="1:10">
      <c r="A9" s="217"/>
      <c r="B9" s="217"/>
      <c r="C9" s="217" t="s">
        <v>310</v>
      </c>
      <c r="D9" s="217" t="s">
        <v>311</v>
      </c>
      <c r="E9" s="217" t="s">
        <v>312</v>
      </c>
      <c r="F9" s="217" t="s">
        <v>313</v>
      </c>
      <c r="G9" s="217" t="s">
        <v>314</v>
      </c>
      <c r="H9" s="217" t="s">
        <v>315</v>
      </c>
      <c r="I9" s="217" t="s">
        <v>300</v>
      </c>
      <c r="J9" s="217" t="s">
        <v>316</v>
      </c>
    </row>
    <row r="10" s="216" customFormat="1" ht="29" customHeight="1" outlineLevel="2" spans="1:10">
      <c r="A10" s="217"/>
      <c r="B10" s="217"/>
      <c r="C10" s="217" t="s">
        <v>310</v>
      </c>
      <c r="D10" s="217" t="s">
        <v>317</v>
      </c>
      <c r="E10" s="217" t="s">
        <v>318</v>
      </c>
      <c r="F10" s="217" t="s">
        <v>313</v>
      </c>
      <c r="G10" s="217" t="s">
        <v>314</v>
      </c>
      <c r="H10" s="217" t="s">
        <v>315</v>
      </c>
      <c r="I10" s="217" t="s">
        <v>300</v>
      </c>
      <c r="J10" s="217" t="s">
        <v>318</v>
      </c>
    </row>
    <row r="11" s="216" customFormat="1" ht="29" customHeight="1" outlineLevel="2" spans="1:10">
      <c r="A11" s="217"/>
      <c r="B11" s="217"/>
      <c r="C11" s="217" t="s">
        <v>319</v>
      </c>
      <c r="D11" s="217" t="s">
        <v>320</v>
      </c>
      <c r="E11" s="217" t="s">
        <v>321</v>
      </c>
      <c r="F11" s="217" t="s">
        <v>313</v>
      </c>
      <c r="G11" s="217" t="s">
        <v>322</v>
      </c>
      <c r="H11" s="217" t="s">
        <v>315</v>
      </c>
      <c r="I11" s="217" t="s">
        <v>300</v>
      </c>
      <c r="J11" s="217" t="s">
        <v>321</v>
      </c>
    </row>
    <row r="12" s="216" customFormat="1" ht="29" customHeight="1" outlineLevel="2" spans="1:10">
      <c r="A12" s="217" t="s">
        <v>270</v>
      </c>
      <c r="B12" s="217" t="s">
        <v>323</v>
      </c>
      <c r="C12" s="217" t="s">
        <v>294</v>
      </c>
      <c r="D12" s="217" t="s">
        <v>295</v>
      </c>
      <c r="E12" s="217" t="s">
        <v>324</v>
      </c>
      <c r="F12" s="217" t="s">
        <v>297</v>
      </c>
      <c r="G12" s="217" t="s">
        <v>325</v>
      </c>
      <c r="H12" s="217" t="s">
        <v>326</v>
      </c>
      <c r="I12" s="217" t="s">
        <v>300</v>
      </c>
      <c r="J12" s="217" t="s">
        <v>327</v>
      </c>
    </row>
    <row r="13" s="216" customFormat="1" ht="29" customHeight="1" outlineLevel="2" spans="1:10">
      <c r="A13" s="217"/>
      <c r="B13" s="217"/>
      <c r="C13" s="217" t="s">
        <v>294</v>
      </c>
      <c r="D13" s="217" t="s">
        <v>295</v>
      </c>
      <c r="E13" s="217" t="s">
        <v>328</v>
      </c>
      <c r="F13" s="217" t="s">
        <v>297</v>
      </c>
      <c r="G13" s="217" t="s">
        <v>303</v>
      </c>
      <c r="H13" s="217" t="s">
        <v>329</v>
      </c>
      <c r="I13" s="217" t="s">
        <v>300</v>
      </c>
      <c r="J13" s="217" t="s">
        <v>330</v>
      </c>
    </row>
    <row r="14" s="216" customFormat="1" ht="29" customHeight="1" outlineLevel="2" spans="1:10">
      <c r="A14" s="217"/>
      <c r="B14" s="217"/>
      <c r="C14" s="217" t="s">
        <v>294</v>
      </c>
      <c r="D14" s="217" t="s">
        <v>295</v>
      </c>
      <c r="E14" s="217" t="s">
        <v>331</v>
      </c>
      <c r="F14" s="217" t="s">
        <v>297</v>
      </c>
      <c r="G14" s="217" t="s">
        <v>332</v>
      </c>
      <c r="H14" s="217" t="s">
        <v>333</v>
      </c>
      <c r="I14" s="217" t="s">
        <v>300</v>
      </c>
      <c r="J14" s="217" t="s">
        <v>334</v>
      </c>
    </row>
    <row r="15" s="216" customFormat="1" ht="29" customHeight="1" outlineLevel="2" spans="1:10">
      <c r="A15" s="217"/>
      <c r="B15" s="217"/>
      <c r="C15" s="217" t="s">
        <v>294</v>
      </c>
      <c r="D15" s="217" t="s">
        <v>335</v>
      </c>
      <c r="E15" s="217" t="s">
        <v>336</v>
      </c>
      <c r="F15" s="217" t="s">
        <v>313</v>
      </c>
      <c r="G15" s="217" t="s">
        <v>337</v>
      </c>
      <c r="H15" s="217" t="s">
        <v>315</v>
      </c>
      <c r="I15" s="217" t="s">
        <v>300</v>
      </c>
      <c r="J15" s="217" t="s">
        <v>338</v>
      </c>
    </row>
    <row r="16" s="216" customFormat="1" ht="29" customHeight="1" outlineLevel="2" spans="1:10">
      <c r="A16" s="217"/>
      <c r="B16" s="217"/>
      <c r="C16" s="217" t="s">
        <v>294</v>
      </c>
      <c r="D16" s="217" t="s">
        <v>339</v>
      </c>
      <c r="E16" s="217" t="s">
        <v>340</v>
      </c>
      <c r="F16" s="217" t="s">
        <v>297</v>
      </c>
      <c r="G16" s="217" t="s">
        <v>340</v>
      </c>
      <c r="H16" s="217" t="s">
        <v>341</v>
      </c>
      <c r="I16" s="217" t="s">
        <v>300</v>
      </c>
      <c r="J16" s="217" t="s">
        <v>342</v>
      </c>
    </row>
    <row r="17" s="216" customFormat="1" ht="29" customHeight="1" outlineLevel="2" spans="1:10">
      <c r="A17" s="217"/>
      <c r="B17" s="217"/>
      <c r="C17" s="217" t="s">
        <v>310</v>
      </c>
      <c r="D17" s="217" t="s">
        <v>311</v>
      </c>
      <c r="E17" s="217" t="s">
        <v>343</v>
      </c>
      <c r="F17" s="217" t="s">
        <v>297</v>
      </c>
      <c r="G17" s="217" t="s">
        <v>344</v>
      </c>
      <c r="H17" s="217" t="s">
        <v>341</v>
      </c>
      <c r="I17" s="217" t="s">
        <v>345</v>
      </c>
      <c r="J17" s="217" t="s">
        <v>346</v>
      </c>
    </row>
    <row r="18" s="216" customFormat="1" ht="29" customHeight="1" outlineLevel="2" spans="1:10">
      <c r="A18" s="217"/>
      <c r="B18" s="217"/>
      <c r="C18" s="217" t="s">
        <v>310</v>
      </c>
      <c r="D18" s="217" t="s">
        <v>317</v>
      </c>
      <c r="E18" s="217" t="s">
        <v>347</v>
      </c>
      <c r="F18" s="217" t="s">
        <v>313</v>
      </c>
      <c r="G18" s="217" t="s">
        <v>322</v>
      </c>
      <c r="H18" s="217" t="s">
        <v>315</v>
      </c>
      <c r="I18" s="217" t="s">
        <v>300</v>
      </c>
      <c r="J18" s="217" t="s">
        <v>347</v>
      </c>
    </row>
    <row r="19" s="216" customFormat="1" ht="29" customHeight="1" outlineLevel="2" spans="1:10">
      <c r="A19" s="217"/>
      <c r="B19" s="217"/>
      <c r="C19" s="217" t="s">
        <v>319</v>
      </c>
      <c r="D19" s="217" t="s">
        <v>320</v>
      </c>
      <c r="E19" s="217" t="s">
        <v>348</v>
      </c>
      <c r="F19" s="217" t="s">
        <v>313</v>
      </c>
      <c r="G19" s="217" t="s">
        <v>337</v>
      </c>
      <c r="H19" s="217" t="s">
        <v>315</v>
      </c>
      <c r="I19" s="217" t="s">
        <v>300</v>
      </c>
      <c r="J19" s="217" t="s">
        <v>349</v>
      </c>
    </row>
    <row r="20" s="216" customFormat="1" ht="29" customHeight="1" outlineLevel="2" spans="1:10">
      <c r="A20" s="217" t="s">
        <v>276</v>
      </c>
      <c r="B20" s="217" t="s">
        <v>350</v>
      </c>
      <c r="C20" s="217" t="s">
        <v>294</v>
      </c>
      <c r="D20" s="217" t="s">
        <v>295</v>
      </c>
      <c r="E20" s="217" t="s">
        <v>351</v>
      </c>
      <c r="F20" s="217" t="s">
        <v>313</v>
      </c>
      <c r="G20" s="217" t="s">
        <v>352</v>
      </c>
      <c r="H20" s="217" t="s">
        <v>326</v>
      </c>
      <c r="I20" s="217" t="s">
        <v>300</v>
      </c>
      <c r="J20" s="217" t="s">
        <v>353</v>
      </c>
    </row>
    <row r="21" s="216" customFormat="1" ht="29" customHeight="1" outlineLevel="2" spans="1:10">
      <c r="A21" s="217"/>
      <c r="B21" s="217"/>
      <c r="C21" s="217" t="s">
        <v>294</v>
      </c>
      <c r="D21" s="217" t="s">
        <v>295</v>
      </c>
      <c r="E21" s="217" t="s">
        <v>354</v>
      </c>
      <c r="F21" s="217" t="s">
        <v>313</v>
      </c>
      <c r="G21" s="217" t="s">
        <v>325</v>
      </c>
      <c r="H21" s="217" t="s">
        <v>355</v>
      </c>
      <c r="I21" s="217" t="s">
        <v>300</v>
      </c>
      <c r="J21" s="217" t="s">
        <v>356</v>
      </c>
    </row>
    <row r="22" s="216" customFormat="1" ht="29" customHeight="1" outlineLevel="2" spans="1:10">
      <c r="A22" s="217"/>
      <c r="B22" s="217"/>
      <c r="C22" s="217" t="s">
        <v>294</v>
      </c>
      <c r="D22" s="217" t="s">
        <v>335</v>
      </c>
      <c r="E22" s="217" t="s">
        <v>357</v>
      </c>
      <c r="F22" s="217" t="s">
        <v>313</v>
      </c>
      <c r="G22" s="217" t="s">
        <v>322</v>
      </c>
      <c r="H22" s="217" t="s">
        <v>315</v>
      </c>
      <c r="I22" s="217" t="s">
        <v>300</v>
      </c>
      <c r="J22" s="217" t="s">
        <v>358</v>
      </c>
    </row>
    <row r="23" s="216" customFormat="1" ht="29" customHeight="1" outlineLevel="2" spans="1:10">
      <c r="A23" s="217"/>
      <c r="B23" s="217"/>
      <c r="C23" s="217" t="s">
        <v>310</v>
      </c>
      <c r="D23" s="217" t="s">
        <v>311</v>
      </c>
      <c r="E23" s="217" t="s">
        <v>359</v>
      </c>
      <c r="F23" s="217" t="s">
        <v>313</v>
      </c>
      <c r="G23" s="217" t="s">
        <v>322</v>
      </c>
      <c r="H23" s="217" t="s">
        <v>315</v>
      </c>
      <c r="I23" s="217" t="s">
        <v>300</v>
      </c>
      <c r="J23" s="217" t="s">
        <v>359</v>
      </c>
    </row>
    <row r="24" s="216" customFormat="1" ht="29" customHeight="1" outlineLevel="2" spans="1:10">
      <c r="A24" s="217"/>
      <c r="B24" s="217"/>
      <c r="C24" s="217" t="s">
        <v>310</v>
      </c>
      <c r="D24" s="217" t="s">
        <v>317</v>
      </c>
      <c r="E24" s="217" t="s">
        <v>360</v>
      </c>
      <c r="F24" s="217" t="s">
        <v>313</v>
      </c>
      <c r="G24" s="217" t="s">
        <v>361</v>
      </c>
      <c r="H24" s="217" t="s">
        <v>315</v>
      </c>
      <c r="I24" s="217" t="s">
        <v>300</v>
      </c>
      <c r="J24" s="217" t="s">
        <v>360</v>
      </c>
    </row>
    <row r="25" s="216" customFormat="1" ht="29" customHeight="1" outlineLevel="2" spans="1:10">
      <c r="A25" s="217"/>
      <c r="B25" s="217"/>
      <c r="C25" s="217" t="s">
        <v>319</v>
      </c>
      <c r="D25" s="217" t="s">
        <v>320</v>
      </c>
      <c r="E25" s="217" t="s">
        <v>362</v>
      </c>
      <c r="F25" s="217" t="s">
        <v>313</v>
      </c>
      <c r="G25" s="217" t="s">
        <v>337</v>
      </c>
      <c r="H25" s="217" t="s">
        <v>315</v>
      </c>
      <c r="I25" s="217" t="s">
        <v>300</v>
      </c>
      <c r="J25" s="217" t="s">
        <v>362</v>
      </c>
    </row>
    <row r="26" s="216" customFormat="1" ht="29" customHeight="1" outlineLevel="2" spans="1:10">
      <c r="A26" s="217" t="s">
        <v>262</v>
      </c>
      <c r="B26" s="217" t="s">
        <v>363</v>
      </c>
      <c r="C26" s="217" t="s">
        <v>294</v>
      </c>
      <c r="D26" s="217" t="s">
        <v>295</v>
      </c>
      <c r="E26" s="217" t="s">
        <v>364</v>
      </c>
      <c r="F26" s="217" t="s">
        <v>297</v>
      </c>
      <c r="G26" s="217" t="s">
        <v>325</v>
      </c>
      <c r="H26" s="217" t="s">
        <v>365</v>
      </c>
      <c r="I26" s="217" t="s">
        <v>300</v>
      </c>
      <c r="J26" s="217" t="s">
        <v>366</v>
      </c>
    </row>
    <row r="27" s="216" customFormat="1" ht="29" customHeight="1" outlineLevel="2" spans="1:10">
      <c r="A27" s="217"/>
      <c r="B27" s="217"/>
      <c r="C27" s="217" t="s">
        <v>294</v>
      </c>
      <c r="D27" s="217" t="s">
        <v>295</v>
      </c>
      <c r="E27" s="217" t="s">
        <v>367</v>
      </c>
      <c r="F27" s="217" t="s">
        <v>313</v>
      </c>
      <c r="G27" s="217" t="s">
        <v>368</v>
      </c>
      <c r="H27" s="217" t="s">
        <v>369</v>
      </c>
      <c r="I27" s="217" t="s">
        <v>300</v>
      </c>
      <c r="J27" s="217" t="s">
        <v>370</v>
      </c>
    </row>
    <row r="28" s="216" customFormat="1" ht="29" customHeight="1" outlineLevel="2" spans="1:10">
      <c r="A28" s="217"/>
      <c r="B28" s="217"/>
      <c r="C28" s="217" t="s">
        <v>294</v>
      </c>
      <c r="D28" s="217" t="s">
        <v>295</v>
      </c>
      <c r="E28" s="217" t="s">
        <v>371</v>
      </c>
      <c r="F28" s="217" t="s">
        <v>313</v>
      </c>
      <c r="G28" s="217" t="s">
        <v>372</v>
      </c>
      <c r="H28" s="217" t="s">
        <v>333</v>
      </c>
      <c r="I28" s="217" t="s">
        <v>300</v>
      </c>
      <c r="J28" s="217" t="s">
        <v>373</v>
      </c>
    </row>
    <row r="29" s="216" customFormat="1" ht="29" customHeight="1" outlineLevel="2" spans="1:10">
      <c r="A29" s="217"/>
      <c r="B29" s="217"/>
      <c r="C29" s="217" t="s">
        <v>294</v>
      </c>
      <c r="D29" s="217" t="s">
        <v>295</v>
      </c>
      <c r="E29" s="217" t="s">
        <v>374</v>
      </c>
      <c r="F29" s="217" t="s">
        <v>297</v>
      </c>
      <c r="G29" s="217" t="s">
        <v>325</v>
      </c>
      <c r="H29" s="217" t="s">
        <v>375</v>
      </c>
      <c r="I29" s="217" t="s">
        <v>300</v>
      </c>
      <c r="J29" s="217" t="s">
        <v>376</v>
      </c>
    </row>
    <row r="30" s="216" customFormat="1" ht="29" customHeight="1" outlineLevel="2" spans="1:10">
      <c r="A30" s="217"/>
      <c r="B30" s="217"/>
      <c r="C30" s="217" t="s">
        <v>294</v>
      </c>
      <c r="D30" s="217" t="s">
        <v>295</v>
      </c>
      <c r="E30" s="217" t="s">
        <v>377</v>
      </c>
      <c r="F30" s="217" t="s">
        <v>297</v>
      </c>
      <c r="G30" s="217" t="s">
        <v>378</v>
      </c>
      <c r="H30" s="217" t="s">
        <v>375</v>
      </c>
      <c r="I30" s="217" t="s">
        <v>300</v>
      </c>
      <c r="J30" s="217" t="s">
        <v>379</v>
      </c>
    </row>
    <row r="31" s="216" customFormat="1" ht="29" customHeight="1" outlineLevel="2" spans="1:10">
      <c r="A31" s="217"/>
      <c r="B31" s="217"/>
      <c r="C31" s="217" t="s">
        <v>294</v>
      </c>
      <c r="D31" s="217" t="s">
        <v>335</v>
      </c>
      <c r="E31" s="217" t="s">
        <v>380</v>
      </c>
      <c r="F31" s="217" t="s">
        <v>313</v>
      </c>
      <c r="G31" s="217" t="s">
        <v>314</v>
      </c>
      <c r="H31" s="217" t="s">
        <v>315</v>
      </c>
      <c r="I31" s="217" t="s">
        <v>300</v>
      </c>
      <c r="J31" s="217" t="s">
        <v>381</v>
      </c>
    </row>
    <row r="32" s="216" customFormat="1" ht="29" customHeight="1" outlineLevel="2" spans="1:10">
      <c r="A32" s="217"/>
      <c r="B32" s="217"/>
      <c r="C32" s="217" t="s">
        <v>294</v>
      </c>
      <c r="D32" s="217" t="s">
        <v>339</v>
      </c>
      <c r="E32" s="217" t="s">
        <v>340</v>
      </c>
      <c r="F32" s="217" t="s">
        <v>297</v>
      </c>
      <c r="G32" s="217" t="s">
        <v>340</v>
      </c>
      <c r="H32" s="217" t="s">
        <v>341</v>
      </c>
      <c r="I32" s="217" t="s">
        <v>345</v>
      </c>
      <c r="J32" s="217" t="s">
        <v>382</v>
      </c>
    </row>
    <row r="33" s="216" customFormat="1" ht="29" customHeight="1" outlineLevel="2" spans="1:10">
      <c r="A33" s="217"/>
      <c r="B33" s="217"/>
      <c r="C33" s="217" t="s">
        <v>310</v>
      </c>
      <c r="D33" s="217" t="s">
        <v>311</v>
      </c>
      <c r="E33" s="217" t="s">
        <v>383</v>
      </c>
      <c r="F33" s="217" t="s">
        <v>297</v>
      </c>
      <c r="G33" s="217" t="s">
        <v>384</v>
      </c>
      <c r="H33" s="217" t="s">
        <v>341</v>
      </c>
      <c r="I33" s="217" t="s">
        <v>345</v>
      </c>
      <c r="J33" s="217" t="s">
        <v>383</v>
      </c>
    </row>
    <row r="34" s="216" customFormat="1" ht="29" customHeight="1" outlineLevel="2" spans="1:10">
      <c r="A34" s="217"/>
      <c r="B34" s="217"/>
      <c r="C34" s="217" t="s">
        <v>319</v>
      </c>
      <c r="D34" s="217" t="s">
        <v>320</v>
      </c>
      <c r="E34" s="217" t="s">
        <v>385</v>
      </c>
      <c r="F34" s="217" t="s">
        <v>313</v>
      </c>
      <c r="G34" s="217" t="s">
        <v>337</v>
      </c>
      <c r="H34" s="217" t="s">
        <v>315</v>
      </c>
      <c r="I34" s="217" t="s">
        <v>300</v>
      </c>
      <c r="J34" s="217" t="s">
        <v>386</v>
      </c>
    </row>
    <row r="35" s="216" customFormat="1" ht="29" customHeight="1" outlineLevel="2" spans="1:10">
      <c r="A35" s="217" t="s">
        <v>278</v>
      </c>
      <c r="B35" s="217" t="s">
        <v>387</v>
      </c>
      <c r="C35" s="217" t="s">
        <v>294</v>
      </c>
      <c r="D35" s="217" t="s">
        <v>295</v>
      </c>
      <c r="E35" s="217" t="s">
        <v>388</v>
      </c>
      <c r="F35" s="217" t="s">
        <v>313</v>
      </c>
      <c r="G35" s="217" t="s">
        <v>325</v>
      </c>
      <c r="H35" s="217" t="s">
        <v>299</v>
      </c>
      <c r="I35" s="217" t="s">
        <v>300</v>
      </c>
      <c r="J35" s="217" t="s">
        <v>389</v>
      </c>
    </row>
    <row r="36" s="216" customFormat="1" ht="29" customHeight="1" outlineLevel="2" spans="1:10">
      <c r="A36" s="217"/>
      <c r="B36" s="217"/>
      <c r="C36" s="217" t="s">
        <v>294</v>
      </c>
      <c r="D36" s="217" t="s">
        <v>295</v>
      </c>
      <c r="E36" s="217" t="s">
        <v>390</v>
      </c>
      <c r="F36" s="217" t="s">
        <v>313</v>
      </c>
      <c r="G36" s="217" t="s">
        <v>378</v>
      </c>
      <c r="H36" s="217" t="s">
        <v>299</v>
      </c>
      <c r="I36" s="217" t="s">
        <v>300</v>
      </c>
      <c r="J36" s="217" t="s">
        <v>391</v>
      </c>
    </row>
    <row r="37" s="216" customFormat="1" ht="29" customHeight="1" outlineLevel="2" spans="1:10">
      <c r="A37" s="217"/>
      <c r="B37" s="217"/>
      <c r="C37" s="217" t="s">
        <v>294</v>
      </c>
      <c r="D37" s="217" t="s">
        <v>295</v>
      </c>
      <c r="E37" s="217" t="s">
        <v>392</v>
      </c>
      <c r="F37" s="217" t="s">
        <v>297</v>
      </c>
      <c r="G37" s="217" t="s">
        <v>325</v>
      </c>
      <c r="H37" s="217" t="s">
        <v>393</v>
      </c>
      <c r="I37" s="217" t="s">
        <v>300</v>
      </c>
      <c r="J37" s="217" t="s">
        <v>394</v>
      </c>
    </row>
    <row r="38" s="216" customFormat="1" ht="29" customHeight="1" outlineLevel="2" spans="1:10">
      <c r="A38" s="217"/>
      <c r="B38" s="217"/>
      <c r="C38" s="217" t="s">
        <v>310</v>
      </c>
      <c r="D38" s="217" t="s">
        <v>311</v>
      </c>
      <c r="E38" s="217" t="s">
        <v>395</v>
      </c>
      <c r="F38" s="217" t="s">
        <v>313</v>
      </c>
      <c r="G38" s="217" t="s">
        <v>322</v>
      </c>
      <c r="H38" s="217" t="s">
        <v>315</v>
      </c>
      <c r="I38" s="217" t="s">
        <v>300</v>
      </c>
      <c r="J38" s="217" t="s">
        <v>395</v>
      </c>
    </row>
    <row r="39" s="216" customFormat="1" ht="29" customHeight="1" outlineLevel="2" spans="1:10">
      <c r="A39" s="217"/>
      <c r="B39" s="217"/>
      <c r="C39" s="217" t="s">
        <v>310</v>
      </c>
      <c r="D39" s="217" t="s">
        <v>317</v>
      </c>
      <c r="E39" s="217" t="s">
        <v>396</v>
      </c>
      <c r="F39" s="217" t="s">
        <v>313</v>
      </c>
      <c r="G39" s="217" t="s">
        <v>361</v>
      </c>
      <c r="H39" s="217" t="s">
        <v>315</v>
      </c>
      <c r="I39" s="217" t="s">
        <v>300</v>
      </c>
      <c r="J39" s="217" t="s">
        <v>396</v>
      </c>
    </row>
    <row r="40" s="216" customFormat="1" ht="29" customHeight="1" outlineLevel="2" spans="1:10">
      <c r="A40" s="217"/>
      <c r="B40" s="217"/>
      <c r="C40" s="217" t="s">
        <v>319</v>
      </c>
      <c r="D40" s="217" t="s">
        <v>320</v>
      </c>
      <c r="E40" s="217" t="s">
        <v>362</v>
      </c>
      <c r="F40" s="217" t="s">
        <v>313</v>
      </c>
      <c r="G40" s="217" t="s">
        <v>322</v>
      </c>
      <c r="H40" s="217" t="s">
        <v>315</v>
      </c>
      <c r="I40" s="217" t="s">
        <v>300</v>
      </c>
      <c r="J40" s="217" t="s">
        <v>362</v>
      </c>
    </row>
    <row r="41" s="216" customFormat="1" ht="29" customHeight="1" outlineLevel="2" spans="1:10">
      <c r="A41" s="217" t="s">
        <v>266</v>
      </c>
      <c r="B41" s="217" t="s">
        <v>397</v>
      </c>
      <c r="C41" s="217" t="s">
        <v>294</v>
      </c>
      <c r="D41" s="217" t="s">
        <v>295</v>
      </c>
      <c r="E41" s="217" t="s">
        <v>398</v>
      </c>
      <c r="F41" s="217" t="s">
        <v>313</v>
      </c>
      <c r="G41" s="217" t="s">
        <v>399</v>
      </c>
      <c r="H41" s="217" t="s">
        <v>299</v>
      </c>
      <c r="I41" s="217" t="s">
        <v>300</v>
      </c>
      <c r="J41" s="217" t="s">
        <v>400</v>
      </c>
    </row>
    <row r="42" s="216" customFormat="1" ht="29" customHeight="1" outlineLevel="2" spans="1:10">
      <c r="A42" s="217"/>
      <c r="B42" s="217"/>
      <c r="C42" s="217" t="s">
        <v>294</v>
      </c>
      <c r="D42" s="217" t="s">
        <v>295</v>
      </c>
      <c r="E42" s="217" t="s">
        <v>401</v>
      </c>
      <c r="F42" s="217" t="s">
        <v>297</v>
      </c>
      <c r="G42" s="217" t="s">
        <v>402</v>
      </c>
      <c r="H42" s="217" t="s">
        <v>299</v>
      </c>
      <c r="I42" s="217" t="s">
        <v>300</v>
      </c>
      <c r="J42" s="217" t="s">
        <v>403</v>
      </c>
    </row>
    <row r="43" s="216" customFormat="1" ht="54" customHeight="1" outlineLevel="2" spans="1:10">
      <c r="A43" s="217"/>
      <c r="B43" s="217"/>
      <c r="C43" s="217" t="s">
        <v>294</v>
      </c>
      <c r="D43" s="217" t="s">
        <v>295</v>
      </c>
      <c r="E43" s="217" t="s">
        <v>404</v>
      </c>
      <c r="F43" s="217" t="s">
        <v>313</v>
      </c>
      <c r="G43" s="217" t="s">
        <v>372</v>
      </c>
      <c r="H43" s="217" t="s">
        <v>299</v>
      </c>
      <c r="I43" s="217" t="s">
        <v>300</v>
      </c>
      <c r="J43" s="217" t="s">
        <v>405</v>
      </c>
    </row>
    <row r="44" s="216" customFormat="1" ht="29" customHeight="1" outlineLevel="2" spans="1:10">
      <c r="A44" s="217"/>
      <c r="B44" s="217"/>
      <c r="C44" s="217" t="s">
        <v>294</v>
      </c>
      <c r="D44" s="217" t="s">
        <v>295</v>
      </c>
      <c r="E44" s="217" t="s">
        <v>406</v>
      </c>
      <c r="F44" s="217" t="s">
        <v>297</v>
      </c>
      <c r="G44" s="217" t="s">
        <v>325</v>
      </c>
      <c r="H44" s="217" t="s">
        <v>299</v>
      </c>
      <c r="I44" s="217" t="s">
        <v>300</v>
      </c>
      <c r="J44" s="217" t="s">
        <v>407</v>
      </c>
    </row>
    <row r="45" s="216" customFormat="1" ht="29" customHeight="1" outlineLevel="2" spans="1:10">
      <c r="A45" s="217"/>
      <c r="B45" s="217"/>
      <c r="C45" s="217" t="s">
        <v>294</v>
      </c>
      <c r="D45" s="217" t="s">
        <v>335</v>
      </c>
      <c r="E45" s="217" t="s">
        <v>408</v>
      </c>
      <c r="F45" s="217" t="s">
        <v>313</v>
      </c>
      <c r="G45" s="217" t="s">
        <v>322</v>
      </c>
      <c r="H45" s="217" t="s">
        <v>315</v>
      </c>
      <c r="I45" s="217" t="s">
        <v>300</v>
      </c>
      <c r="J45" s="217" t="s">
        <v>409</v>
      </c>
    </row>
    <row r="46" s="216" customFormat="1" ht="29" customHeight="1" outlineLevel="2" spans="1:10">
      <c r="A46" s="217"/>
      <c r="B46" s="217"/>
      <c r="C46" s="217" t="s">
        <v>294</v>
      </c>
      <c r="D46" s="217" t="s">
        <v>339</v>
      </c>
      <c r="E46" s="217" t="s">
        <v>340</v>
      </c>
      <c r="F46" s="217" t="s">
        <v>297</v>
      </c>
      <c r="G46" s="217" t="s">
        <v>340</v>
      </c>
      <c r="H46" s="217" t="s">
        <v>341</v>
      </c>
      <c r="I46" s="217" t="s">
        <v>345</v>
      </c>
      <c r="J46" s="217" t="s">
        <v>342</v>
      </c>
    </row>
    <row r="47" s="216" customFormat="1" ht="29" customHeight="1" outlineLevel="2" spans="1:10">
      <c r="A47" s="217"/>
      <c r="B47" s="217"/>
      <c r="C47" s="217" t="s">
        <v>310</v>
      </c>
      <c r="D47" s="217" t="s">
        <v>311</v>
      </c>
      <c r="E47" s="217" t="s">
        <v>410</v>
      </c>
      <c r="F47" s="217" t="s">
        <v>297</v>
      </c>
      <c r="G47" s="217" t="s">
        <v>384</v>
      </c>
      <c r="H47" s="217" t="s">
        <v>341</v>
      </c>
      <c r="I47" s="217" t="s">
        <v>345</v>
      </c>
      <c r="J47" s="217" t="s">
        <v>410</v>
      </c>
    </row>
    <row r="48" s="216" customFormat="1" ht="29" customHeight="1" outlineLevel="2" spans="1:10">
      <c r="A48" s="217"/>
      <c r="B48" s="217"/>
      <c r="C48" s="217" t="s">
        <v>310</v>
      </c>
      <c r="D48" s="217" t="s">
        <v>317</v>
      </c>
      <c r="E48" s="217" t="s">
        <v>411</v>
      </c>
      <c r="F48" s="217" t="s">
        <v>313</v>
      </c>
      <c r="G48" s="217" t="s">
        <v>322</v>
      </c>
      <c r="H48" s="217" t="s">
        <v>315</v>
      </c>
      <c r="I48" s="217" t="s">
        <v>300</v>
      </c>
      <c r="J48" s="217" t="s">
        <v>411</v>
      </c>
    </row>
    <row r="49" s="216" customFormat="1" ht="29" customHeight="1" outlineLevel="2" spans="1:10">
      <c r="A49" s="217"/>
      <c r="B49" s="217"/>
      <c r="C49" s="217" t="s">
        <v>319</v>
      </c>
      <c r="D49" s="217" t="s">
        <v>320</v>
      </c>
      <c r="E49" s="217" t="s">
        <v>412</v>
      </c>
      <c r="F49" s="217" t="s">
        <v>313</v>
      </c>
      <c r="G49" s="217" t="s">
        <v>337</v>
      </c>
      <c r="H49" s="217" t="s">
        <v>315</v>
      </c>
      <c r="I49" s="217" t="s">
        <v>300</v>
      </c>
      <c r="J49" s="217" t="s">
        <v>413</v>
      </c>
    </row>
    <row r="50" s="216" customFormat="1" ht="29" customHeight="1" outlineLevel="2" spans="1:10">
      <c r="A50" s="217" t="s">
        <v>282</v>
      </c>
      <c r="B50" s="217" t="s">
        <v>414</v>
      </c>
      <c r="C50" s="217" t="s">
        <v>294</v>
      </c>
      <c r="D50" s="217" t="s">
        <v>295</v>
      </c>
      <c r="E50" s="217" t="s">
        <v>415</v>
      </c>
      <c r="F50" s="217" t="s">
        <v>297</v>
      </c>
      <c r="G50" s="217" t="s">
        <v>325</v>
      </c>
      <c r="H50" s="217" t="s">
        <v>416</v>
      </c>
      <c r="I50" s="217" t="s">
        <v>300</v>
      </c>
      <c r="J50" s="217" t="s">
        <v>415</v>
      </c>
    </row>
    <row r="51" s="216" customFormat="1" ht="29" customHeight="1" outlineLevel="2" spans="1:10">
      <c r="A51" s="217"/>
      <c r="B51" s="217"/>
      <c r="C51" s="217" t="s">
        <v>294</v>
      </c>
      <c r="D51" s="217" t="s">
        <v>335</v>
      </c>
      <c r="E51" s="217" t="s">
        <v>417</v>
      </c>
      <c r="F51" s="217" t="s">
        <v>313</v>
      </c>
      <c r="G51" s="217" t="s">
        <v>418</v>
      </c>
      <c r="H51" s="217" t="s">
        <v>315</v>
      </c>
      <c r="I51" s="217" t="s">
        <v>300</v>
      </c>
      <c r="J51" s="217" t="s">
        <v>417</v>
      </c>
    </row>
    <row r="52" s="216" customFormat="1" ht="29" customHeight="1" outlineLevel="2" spans="1:10">
      <c r="A52" s="217"/>
      <c r="B52" s="217"/>
      <c r="C52" s="217" t="s">
        <v>294</v>
      </c>
      <c r="D52" s="217" t="s">
        <v>339</v>
      </c>
      <c r="E52" s="217" t="s">
        <v>419</v>
      </c>
      <c r="F52" s="217" t="s">
        <v>297</v>
      </c>
      <c r="G52" s="217" t="s">
        <v>303</v>
      </c>
      <c r="H52" s="217" t="s">
        <v>315</v>
      </c>
      <c r="I52" s="217" t="s">
        <v>300</v>
      </c>
      <c r="J52" s="217" t="s">
        <v>419</v>
      </c>
    </row>
    <row r="53" s="216" customFormat="1" ht="29" customHeight="1" outlineLevel="2" spans="1:10">
      <c r="A53" s="217"/>
      <c r="B53" s="217"/>
      <c r="C53" s="217" t="s">
        <v>310</v>
      </c>
      <c r="D53" s="217" t="s">
        <v>311</v>
      </c>
      <c r="E53" s="217" t="s">
        <v>420</v>
      </c>
      <c r="F53" s="217" t="s">
        <v>313</v>
      </c>
      <c r="G53" s="217" t="s">
        <v>418</v>
      </c>
      <c r="H53" s="217" t="s">
        <v>315</v>
      </c>
      <c r="I53" s="217" t="s">
        <v>300</v>
      </c>
      <c r="J53" s="217" t="s">
        <v>420</v>
      </c>
    </row>
    <row r="54" s="216" customFormat="1" ht="29" customHeight="1" outlineLevel="2" spans="1:10">
      <c r="A54" s="217"/>
      <c r="B54" s="217"/>
      <c r="C54" s="217" t="s">
        <v>310</v>
      </c>
      <c r="D54" s="217" t="s">
        <v>317</v>
      </c>
      <c r="E54" s="217" t="s">
        <v>421</v>
      </c>
      <c r="F54" s="217" t="s">
        <v>313</v>
      </c>
      <c r="G54" s="217" t="s">
        <v>322</v>
      </c>
      <c r="H54" s="217" t="s">
        <v>315</v>
      </c>
      <c r="I54" s="217" t="s">
        <v>300</v>
      </c>
      <c r="J54" s="217" t="s">
        <v>421</v>
      </c>
    </row>
    <row r="55" s="216" customFormat="1" ht="29" customHeight="1" outlineLevel="2" spans="1:10">
      <c r="A55" s="217"/>
      <c r="B55" s="217"/>
      <c r="C55" s="217" t="s">
        <v>319</v>
      </c>
      <c r="D55" s="217" t="s">
        <v>320</v>
      </c>
      <c r="E55" s="217" t="s">
        <v>422</v>
      </c>
      <c r="F55" s="217" t="s">
        <v>313</v>
      </c>
      <c r="G55" s="217" t="s">
        <v>322</v>
      </c>
      <c r="H55" s="217" t="s">
        <v>315</v>
      </c>
      <c r="I55" s="217" t="s">
        <v>300</v>
      </c>
      <c r="J55" s="217" t="s">
        <v>422</v>
      </c>
    </row>
    <row r="56" s="216" customFormat="1" ht="29" customHeight="1" outlineLevel="2" spans="1:10">
      <c r="A56" s="217" t="s">
        <v>272</v>
      </c>
      <c r="B56" s="217" t="s">
        <v>423</v>
      </c>
      <c r="C56" s="217" t="s">
        <v>294</v>
      </c>
      <c r="D56" s="217" t="s">
        <v>295</v>
      </c>
      <c r="E56" s="217" t="s">
        <v>424</v>
      </c>
      <c r="F56" s="217" t="s">
        <v>297</v>
      </c>
      <c r="G56" s="217" t="s">
        <v>352</v>
      </c>
      <c r="H56" s="217" t="s">
        <v>333</v>
      </c>
      <c r="I56" s="217" t="s">
        <v>300</v>
      </c>
      <c r="J56" s="217" t="s">
        <v>425</v>
      </c>
    </row>
    <row r="57" s="216" customFormat="1" ht="29" customHeight="1" outlineLevel="2" spans="1:10">
      <c r="A57" s="217"/>
      <c r="B57" s="217"/>
      <c r="C57" s="217" t="s">
        <v>294</v>
      </c>
      <c r="D57" s="217" t="s">
        <v>295</v>
      </c>
      <c r="E57" s="217" t="s">
        <v>426</v>
      </c>
      <c r="F57" s="217" t="s">
        <v>297</v>
      </c>
      <c r="G57" s="217" t="s">
        <v>303</v>
      </c>
      <c r="H57" s="217" t="s">
        <v>315</v>
      </c>
      <c r="I57" s="217" t="s">
        <v>345</v>
      </c>
      <c r="J57" s="217" t="s">
        <v>426</v>
      </c>
    </row>
    <row r="58" s="216" customFormat="1" ht="29" customHeight="1" outlineLevel="2" spans="1:10">
      <c r="A58" s="217"/>
      <c r="B58" s="217"/>
      <c r="C58" s="217" t="s">
        <v>294</v>
      </c>
      <c r="D58" s="217" t="s">
        <v>339</v>
      </c>
      <c r="E58" s="217" t="s">
        <v>427</v>
      </c>
      <c r="F58" s="217" t="s">
        <v>297</v>
      </c>
      <c r="G58" s="217" t="s">
        <v>303</v>
      </c>
      <c r="H58" s="217" t="s">
        <v>315</v>
      </c>
      <c r="I58" s="217" t="s">
        <v>345</v>
      </c>
      <c r="J58" s="217" t="s">
        <v>427</v>
      </c>
    </row>
    <row r="59" s="216" customFormat="1" ht="29" customHeight="1" outlineLevel="2" spans="1:10">
      <c r="A59" s="217"/>
      <c r="B59" s="217"/>
      <c r="C59" s="217" t="s">
        <v>310</v>
      </c>
      <c r="D59" s="217" t="s">
        <v>311</v>
      </c>
      <c r="E59" s="217" t="s">
        <v>428</v>
      </c>
      <c r="F59" s="217" t="s">
        <v>313</v>
      </c>
      <c r="G59" s="217" t="s">
        <v>361</v>
      </c>
      <c r="H59" s="217" t="s">
        <v>315</v>
      </c>
      <c r="I59" s="217" t="s">
        <v>345</v>
      </c>
      <c r="J59" s="217" t="s">
        <v>428</v>
      </c>
    </row>
    <row r="60" s="216" customFormat="1" ht="29" customHeight="1" outlineLevel="2" spans="1:10">
      <c r="A60" s="217"/>
      <c r="B60" s="217"/>
      <c r="C60" s="217" t="s">
        <v>310</v>
      </c>
      <c r="D60" s="217" t="s">
        <v>317</v>
      </c>
      <c r="E60" s="217" t="s">
        <v>429</v>
      </c>
      <c r="F60" s="217" t="s">
        <v>313</v>
      </c>
      <c r="G60" s="217" t="s">
        <v>361</v>
      </c>
      <c r="H60" s="217" t="s">
        <v>315</v>
      </c>
      <c r="I60" s="217" t="s">
        <v>345</v>
      </c>
      <c r="J60" s="217" t="s">
        <v>429</v>
      </c>
    </row>
    <row r="61" s="216" customFormat="1" ht="29" customHeight="1" outlineLevel="2" spans="1:10">
      <c r="A61" s="217"/>
      <c r="B61" s="217"/>
      <c r="C61" s="217" t="s">
        <v>319</v>
      </c>
      <c r="D61" s="217" t="s">
        <v>320</v>
      </c>
      <c r="E61" s="217" t="s">
        <v>430</v>
      </c>
      <c r="F61" s="217" t="s">
        <v>313</v>
      </c>
      <c r="G61" s="217" t="s">
        <v>322</v>
      </c>
      <c r="H61" s="217" t="s">
        <v>315</v>
      </c>
      <c r="I61" s="217" t="s">
        <v>345</v>
      </c>
      <c r="J61" s="217" t="s">
        <v>430</v>
      </c>
    </row>
  </sheetData>
  <mergeCells count="18">
    <mergeCell ref="A2:J2"/>
    <mergeCell ref="A3:H3"/>
    <mergeCell ref="A6:A11"/>
    <mergeCell ref="A12:A19"/>
    <mergeCell ref="A20:A25"/>
    <mergeCell ref="A26:A34"/>
    <mergeCell ref="A35:A40"/>
    <mergeCell ref="A41:A49"/>
    <mergeCell ref="A50:A55"/>
    <mergeCell ref="A56:A61"/>
    <mergeCell ref="B6:B11"/>
    <mergeCell ref="B12:B19"/>
    <mergeCell ref="B20:B25"/>
    <mergeCell ref="B26:B34"/>
    <mergeCell ref="B35:B40"/>
    <mergeCell ref="B41:B49"/>
    <mergeCell ref="B50:B55"/>
    <mergeCell ref="B56:B61"/>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3"/>
  <sheetViews>
    <sheetView tabSelected="1" zoomScale="90" zoomScaleNormal="90" topLeftCell="C1" workbookViewId="0">
      <selection activeCell="C5" sqref="C5:L5"/>
    </sheetView>
  </sheetViews>
  <sheetFormatPr defaultColWidth="8.57272727272727" defaultRowHeight="14.25" customHeight="1"/>
  <cols>
    <col min="1" max="1" width="16.4272727272727" style="120" customWidth="1"/>
    <col min="2" max="2" width="23.2818181818182" style="120" customWidth="1"/>
    <col min="3" max="12" width="20.1454545454545" style="120" customWidth="1"/>
    <col min="13" max="13" width="24" style="120" customWidth="1"/>
    <col min="14" max="14" width="20.1454545454545" style="120" customWidth="1"/>
    <col min="15" max="16384" width="8.57272727272727" style="81" customWidth="1"/>
  </cols>
  <sheetData>
    <row r="1" s="81" customFormat="1" customHeight="1" spans="1:14">
      <c r="A1" s="178" t="s">
        <v>431</v>
      </c>
      <c r="B1" s="179"/>
      <c r="C1" s="179"/>
      <c r="D1" s="179"/>
      <c r="E1" s="179"/>
      <c r="F1" s="179"/>
      <c r="G1" s="179"/>
      <c r="H1" s="179"/>
      <c r="I1" s="179"/>
      <c r="J1" s="179"/>
      <c r="K1" s="179"/>
      <c r="L1" s="179"/>
      <c r="M1" s="209"/>
      <c r="N1" s="120"/>
    </row>
    <row r="2" s="81" customFormat="1" ht="44" customHeight="1" spans="1:14">
      <c r="A2" s="157" t="s">
        <v>432</v>
      </c>
      <c r="B2" s="157"/>
      <c r="C2" s="157"/>
      <c r="D2" s="157"/>
      <c r="E2" s="157"/>
      <c r="F2" s="157"/>
      <c r="G2" s="157"/>
      <c r="H2" s="157"/>
      <c r="I2" s="157"/>
      <c r="J2" s="157"/>
      <c r="K2" s="157"/>
      <c r="L2" s="157"/>
      <c r="M2" s="157"/>
      <c r="N2" s="120"/>
    </row>
    <row r="3" s="81" customFormat="1" ht="30" customHeight="1" spans="1:14">
      <c r="A3" s="180" t="s">
        <v>433</v>
      </c>
      <c r="B3" s="181" t="s">
        <v>92</v>
      </c>
      <c r="C3" s="182"/>
      <c r="D3" s="182"/>
      <c r="E3" s="182"/>
      <c r="F3" s="182"/>
      <c r="G3" s="182"/>
      <c r="H3" s="182"/>
      <c r="I3" s="182"/>
      <c r="J3" s="182"/>
      <c r="K3" s="182"/>
      <c r="L3" s="182"/>
      <c r="M3" s="210"/>
      <c r="N3" s="120"/>
    </row>
    <row r="4" s="81" customFormat="1" ht="32.25" customHeight="1" spans="1:14">
      <c r="A4" s="64" t="s">
        <v>1</v>
      </c>
      <c r="B4" s="65"/>
      <c r="C4" s="65"/>
      <c r="D4" s="65"/>
      <c r="E4" s="65"/>
      <c r="F4" s="65"/>
      <c r="G4" s="65"/>
      <c r="H4" s="65"/>
      <c r="I4" s="65"/>
      <c r="J4" s="65"/>
      <c r="K4" s="65"/>
      <c r="L4" s="66"/>
      <c r="M4" s="180" t="s">
        <v>434</v>
      </c>
      <c r="N4" s="120"/>
    </row>
    <row r="5" s="81" customFormat="1" ht="205" customHeight="1" spans="1:14">
      <c r="A5" s="87" t="s">
        <v>435</v>
      </c>
      <c r="B5" s="183" t="s">
        <v>436</v>
      </c>
      <c r="C5" s="184" t="s">
        <v>437</v>
      </c>
      <c r="D5" s="185"/>
      <c r="E5" s="185"/>
      <c r="F5" s="185"/>
      <c r="G5" s="185"/>
      <c r="H5" s="185"/>
      <c r="I5" s="203"/>
      <c r="J5" s="203"/>
      <c r="K5" s="203"/>
      <c r="L5" s="204"/>
      <c r="M5" s="211" t="s">
        <v>438</v>
      </c>
      <c r="N5" s="120"/>
    </row>
    <row r="6" s="81" customFormat="1" ht="101" customHeight="1" spans="1:14">
      <c r="A6" s="186"/>
      <c r="B6" s="159" t="s">
        <v>439</v>
      </c>
      <c r="C6" s="187" t="s">
        <v>440</v>
      </c>
      <c r="D6" s="188"/>
      <c r="E6" s="188"/>
      <c r="F6" s="188"/>
      <c r="G6" s="188"/>
      <c r="H6" s="188"/>
      <c r="I6" s="205"/>
      <c r="J6" s="205"/>
      <c r="K6" s="205"/>
      <c r="L6" s="206"/>
      <c r="M6" s="212" t="s">
        <v>441</v>
      </c>
      <c r="N6" s="120"/>
    </row>
    <row r="7" s="81" customFormat="1" ht="87" customHeight="1" spans="1:14">
      <c r="A7" s="189" t="s">
        <v>442</v>
      </c>
      <c r="B7" s="110" t="s">
        <v>443</v>
      </c>
      <c r="C7" s="190" t="s">
        <v>440</v>
      </c>
      <c r="D7" s="190"/>
      <c r="E7" s="190"/>
      <c r="F7" s="190"/>
      <c r="G7" s="190"/>
      <c r="H7" s="190"/>
      <c r="I7" s="190"/>
      <c r="J7" s="190"/>
      <c r="K7" s="190"/>
      <c r="L7" s="190"/>
      <c r="M7" s="213" t="s">
        <v>444</v>
      </c>
      <c r="N7" s="120"/>
    </row>
    <row r="8" s="81" customFormat="1" ht="32.25" customHeight="1" spans="1:14">
      <c r="A8" s="191" t="s">
        <v>445</v>
      </c>
      <c r="B8" s="191"/>
      <c r="C8" s="191"/>
      <c r="D8" s="191"/>
      <c r="E8" s="191"/>
      <c r="F8" s="191"/>
      <c r="G8" s="191"/>
      <c r="H8" s="191"/>
      <c r="I8" s="191"/>
      <c r="J8" s="191"/>
      <c r="K8" s="191"/>
      <c r="L8" s="191"/>
      <c r="M8" s="191"/>
      <c r="N8" s="120"/>
    </row>
    <row r="9" s="81" customFormat="1" ht="32.25" customHeight="1" spans="1:14">
      <c r="A9" s="189" t="s">
        <v>446</v>
      </c>
      <c r="B9" s="189"/>
      <c r="C9" s="110" t="s">
        <v>447</v>
      </c>
      <c r="D9" s="110"/>
      <c r="E9" s="110"/>
      <c r="F9" s="110" t="s">
        <v>448</v>
      </c>
      <c r="G9" s="110"/>
      <c r="H9" s="110" t="s">
        <v>449</v>
      </c>
      <c r="I9" s="110"/>
      <c r="J9" s="110"/>
      <c r="K9" s="110" t="s">
        <v>450</v>
      </c>
      <c r="L9" s="110"/>
      <c r="M9" s="110"/>
      <c r="N9" s="120"/>
    </row>
    <row r="10" s="81" customFormat="1" ht="32.25" customHeight="1" spans="1:14">
      <c r="A10" s="189"/>
      <c r="B10" s="189"/>
      <c r="C10" s="110"/>
      <c r="D10" s="110"/>
      <c r="E10" s="110"/>
      <c r="F10" s="110"/>
      <c r="G10" s="110"/>
      <c r="H10" s="189" t="s">
        <v>451</v>
      </c>
      <c r="I10" s="110" t="s">
        <v>452</v>
      </c>
      <c r="J10" s="110" t="s">
        <v>453</v>
      </c>
      <c r="K10" s="110" t="s">
        <v>451</v>
      </c>
      <c r="L10" s="189" t="s">
        <v>452</v>
      </c>
      <c r="M10" s="189" t="s">
        <v>453</v>
      </c>
      <c r="N10" s="120"/>
    </row>
    <row r="11" s="81" customFormat="1" ht="27" customHeight="1" spans="1:14">
      <c r="A11" s="192" t="s">
        <v>77</v>
      </c>
      <c r="B11" s="192"/>
      <c r="C11" s="192"/>
      <c r="D11" s="192"/>
      <c r="E11" s="192"/>
      <c r="F11" s="192"/>
      <c r="G11" s="192"/>
      <c r="H11" s="200">
        <v>3181738</v>
      </c>
      <c r="I11" s="200">
        <v>3181738</v>
      </c>
      <c r="J11" s="207">
        <v>0</v>
      </c>
      <c r="K11" s="208">
        <v>3163738</v>
      </c>
      <c r="L11" s="208">
        <v>3163738</v>
      </c>
      <c r="M11" s="207">
        <v>0</v>
      </c>
      <c r="N11" s="120"/>
    </row>
    <row r="12" s="81" customFormat="1" ht="52" customHeight="1" spans="1:14">
      <c r="A12" s="193" t="s">
        <v>214</v>
      </c>
      <c r="B12" s="193"/>
      <c r="C12" s="194" t="s">
        <v>454</v>
      </c>
      <c r="D12" s="194"/>
      <c r="E12" s="194"/>
      <c r="F12" s="193" t="s">
        <v>214</v>
      </c>
      <c r="G12" s="193"/>
      <c r="H12" s="200">
        <v>3240</v>
      </c>
      <c r="I12" s="200">
        <v>3240</v>
      </c>
      <c r="J12" s="207">
        <v>0</v>
      </c>
      <c r="K12" s="208">
        <v>3240</v>
      </c>
      <c r="L12" s="208">
        <v>3240</v>
      </c>
      <c r="M12" s="207">
        <v>0</v>
      </c>
      <c r="N12" s="120"/>
    </row>
    <row r="13" s="81" customFormat="1" ht="52" customHeight="1" spans="1:14">
      <c r="A13" s="193" t="s">
        <v>249</v>
      </c>
      <c r="B13" s="195"/>
      <c r="C13" s="194" t="s">
        <v>454</v>
      </c>
      <c r="D13" s="194"/>
      <c r="E13" s="194"/>
      <c r="F13" s="193" t="s">
        <v>249</v>
      </c>
      <c r="G13" s="195"/>
      <c r="H13" s="200">
        <v>666720</v>
      </c>
      <c r="I13" s="200">
        <v>666720</v>
      </c>
      <c r="J13" s="207">
        <v>0</v>
      </c>
      <c r="K13" s="208">
        <v>666720</v>
      </c>
      <c r="L13" s="208">
        <v>666720</v>
      </c>
      <c r="M13" s="207">
        <v>0</v>
      </c>
      <c r="N13" s="120"/>
    </row>
    <row r="14" s="81" customFormat="1" ht="52" customHeight="1" spans="1:14">
      <c r="A14" s="193" t="s">
        <v>210</v>
      </c>
      <c r="B14" s="195"/>
      <c r="C14" s="194" t="s">
        <v>454</v>
      </c>
      <c r="D14" s="194"/>
      <c r="E14" s="194"/>
      <c r="F14" s="193" t="s">
        <v>210</v>
      </c>
      <c r="G14" s="195"/>
      <c r="H14" s="200">
        <v>81000</v>
      </c>
      <c r="I14" s="200">
        <v>81000</v>
      </c>
      <c r="J14" s="207">
        <v>0</v>
      </c>
      <c r="K14" s="208">
        <v>81000</v>
      </c>
      <c r="L14" s="208">
        <v>81000</v>
      </c>
      <c r="M14" s="207">
        <v>0</v>
      </c>
      <c r="N14" s="120"/>
    </row>
    <row r="15" s="81" customFormat="1" ht="52" customHeight="1" spans="1:14">
      <c r="A15" s="193" t="s">
        <v>137</v>
      </c>
      <c r="B15" s="195"/>
      <c r="C15" s="194" t="s">
        <v>454</v>
      </c>
      <c r="D15" s="194"/>
      <c r="E15" s="194"/>
      <c r="F15" s="193" t="s">
        <v>137</v>
      </c>
      <c r="G15" s="195"/>
      <c r="H15" s="200">
        <v>155148</v>
      </c>
      <c r="I15" s="200">
        <v>155148</v>
      </c>
      <c r="J15" s="207">
        <v>0</v>
      </c>
      <c r="K15" s="208">
        <v>155148</v>
      </c>
      <c r="L15" s="208">
        <v>155148</v>
      </c>
      <c r="M15" s="207">
        <v>0</v>
      </c>
      <c r="N15" s="120"/>
    </row>
    <row r="16" s="81" customFormat="1" ht="52" customHeight="1" spans="1:14">
      <c r="A16" s="193" t="s">
        <v>217</v>
      </c>
      <c r="B16" s="195"/>
      <c r="C16" s="194" t="s">
        <v>454</v>
      </c>
      <c r="D16" s="194"/>
      <c r="E16" s="194"/>
      <c r="F16" s="193" t="s">
        <v>217</v>
      </c>
      <c r="G16" s="195"/>
      <c r="H16" s="200">
        <v>105930</v>
      </c>
      <c r="I16" s="200">
        <v>105930</v>
      </c>
      <c r="J16" s="207">
        <v>0</v>
      </c>
      <c r="K16" s="208">
        <v>105930</v>
      </c>
      <c r="L16" s="208">
        <v>105930</v>
      </c>
      <c r="M16" s="207">
        <v>0</v>
      </c>
      <c r="N16" s="120"/>
    </row>
    <row r="17" s="81" customFormat="1" ht="52" customHeight="1" spans="1:14">
      <c r="A17" s="193" t="s">
        <v>229</v>
      </c>
      <c r="B17" s="195"/>
      <c r="C17" s="194" t="s">
        <v>454</v>
      </c>
      <c r="D17" s="194"/>
      <c r="E17" s="194"/>
      <c r="F17" s="193" t="s">
        <v>229</v>
      </c>
      <c r="G17" s="195"/>
      <c r="H17" s="200">
        <v>366060</v>
      </c>
      <c r="I17" s="200">
        <v>366060</v>
      </c>
      <c r="J17" s="207">
        <v>0</v>
      </c>
      <c r="K17" s="208">
        <v>366060</v>
      </c>
      <c r="L17" s="208">
        <v>366060</v>
      </c>
      <c r="M17" s="207">
        <v>0</v>
      </c>
      <c r="N17" s="120"/>
    </row>
    <row r="18" s="81" customFormat="1" ht="52" customHeight="1" spans="1:14">
      <c r="A18" s="193" t="s">
        <v>239</v>
      </c>
      <c r="B18" s="195"/>
      <c r="C18" s="194" t="s">
        <v>454</v>
      </c>
      <c r="D18" s="194"/>
      <c r="E18" s="194"/>
      <c r="F18" s="193" t="s">
        <v>239</v>
      </c>
      <c r="G18" s="195"/>
      <c r="H18" s="200">
        <v>336726</v>
      </c>
      <c r="I18" s="200">
        <v>336726</v>
      </c>
      <c r="J18" s="207">
        <v>0</v>
      </c>
      <c r="K18" s="208">
        <v>336726</v>
      </c>
      <c r="L18" s="208">
        <v>336726</v>
      </c>
      <c r="M18" s="207">
        <v>0</v>
      </c>
      <c r="N18" s="120"/>
    </row>
    <row r="19" s="81" customFormat="1" ht="67" customHeight="1" spans="1:14">
      <c r="A19" s="193" t="s">
        <v>233</v>
      </c>
      <c r="B19" s="195"/>
      <c r="C19" s="194" t="s">
        <v>454</v>
      </c>
      <c r="D19" s="194"/>
      <c r="E19" s="194"/>
      <c r="F19" s="193" t="s">
        <v>233</v>
      </c>
      <c r="G19" s="195"/>
      <c r="H19" s="200">
        <v>978914</v>
      </c>
      <c r="I19" s="200">
        <v>978914</v>
      </c>
      <c r="J19" s="207">
        <v>0</v>
      </c>
      <c r="K19" s="208">
        <v>978914</v>
      </c>
      <c r="L19" s="208">
        <v>978914</v>
      </c>
      <c r="M19" s="207">
        <v>0</v>
      </c>
      <c r="N19" s="120"/>
    </row>
    <row r="20" s="81" customFormat="1" ht="67" customHeight="1" spans="1:14">
      <c r="A20" s="193" t="s">
        <v>280</v>
      </c>
      <c r="B20" s="195"/>
      <c r="C20" s="194" t="s">
        <v>455</v>
      </c>
      <c r="D20" s="194"/>
      <c r="E20" s="194"/>
      <c r="F20" s="193" t="s">
        <v>280</v>
      </c>
      <c r="G20" s="195"/>
      <c r="H20" s="200">
        <v>189600</v>
      </c>
      <c r="I20" s="200">
        <v>189600</v>
      </c>
      <c r="J20" s="207">
        <v>0</v>
      </c>
      <c r="K20" s="208">
        <v>189600</v>
      </c>
      <c r="L20" s="208">
        <v>189600</v>
      </c>
      <c r="M20" s="207">
        <v>0</v>
      </c>
      <c r="N20" s="120"/>
    </row>
    <row r="21" s="81" customFormat="1" ht="67" customHeight="1" spans="1:14">
      <c r="A21" s="193" t="s">
        <v>262</v>
      </c>
      <c r="B21" s="195"/>
      <c r="C21" s="194" t="s">
        <v>456</v>
      </c>
      <c r="D21" s="194"/>
      <c r="E21" s="194"/>
      <c r="F21" s="193" t="s">
        <v>262</v>
      </c>
      <c r="G21" s="195"/>
      <c r="H21" s="200">
        <v>63180</v>
      </c>
      <c r="I21" s="200">
        <v>63180</v>
      </c>
      <c r="J21" s="207">
        <v>0</v>
      </c>
      <c r="K21" s="208">
        <v>63180</v>
      </c>
      <c r="L21" s="208">
        <v>63180</v>
      </c>
      <c r="M21" s="207">
        <v>0</v>
      </c>
      <c r="N21" s="120"/>
    </row>
    <row r="22" s="81" customFormat="1" ht="67" customHeight="1" spans="1:14">
      <c r="A22" s="193" t="s">
        <v>270</v>
      </c>
      <c r="B22" s="195"/>
      <c r="C22" s="194" t="s">
        <v>323</v>
      </c>
      <c r="D22" s="194"/>
      <c r="E22" s="194"/>
      <c r="F22" s="193" t="s">
        <v>270</v>
      </c>
      <c r="G22" s="195"/>
      <c r="H22" s="200">
        <v>37000</v>
      </c>
      <c r="I22" s="200">
        <v>37000</v>
      </c>
      <c r="J22" s="207">
        <v>0</v>
      </c>
      <c r="K22" s="208">
        <v>37000</v>
      </c>
      <c r="L22" s="208">
        <v>37000</v>
      </c>
      <c r="M22" s="207">
        <v>0</v>
      </c>
      <c r="N22" s="120"/>
    </row>
    <row r="23" s="81" customFormat="1" ht="67" customHeight="1" spans="1:14">
      <c r="A23" s="193" t="s">
        <v>266</v>
      </c>
      <c r="B23" s="195"/>
      <c r="C23" s="194" t="s">
        <v>457</v>
      </c>
      <c r="D23" s="194"/>
      <c r="E23" s="194"/>
      <c r="F23" s="193" t="s">
        <v>266</v>
      </c>
      <c r="G23" s="195"/>
      <c r="H23" s="200">
        <v>130000</v>
      </c>
      <c r="I23" s="200">
        <v>130000</v>
      </c>
      <c r="J23" s="207">
        <v>0</v>
      </c>
      <c r="K23" s="208">
        <v>130000</v>
      </c>
      <c r="L23" s="208">
        <v>130000</v>
      </c>
      <c r="M23" s="207">
        <v>0</v>
      </c>
      <c r="N23" s="120"/>
    </row>
    <row r="24" s="81" customFormat="1" ht="67" customHeight="1" spans="1:14">
      <c r="A24" s="193" t="s">
        <v>276</v>
      </c>
      <c r="B24" s="195"/>
      <c r="C24" s="194" t="s">
        <v>458</v>
      </c>
      <c r="D24" s="194"/>
      <c r="E24" s="194"/>
      <c r="F24" s="193" t="s">
        <v>276</v>
      </c>
      <c r="G24" s="195"/>
      <c r="H24" s="200">
        <v>8000</v>
      </c>
      <c r="I24" s="200">
        <v>8000</v>
      </c>
      <c r="J24" s="207">
        <v>0</v>
      </c>
      <c r="K24" s="208">
        <v>8000</v>
      </c>
      <c r="L24" s="208">
        <v>8000</v>
      </c>
      <c r="M24" s="207">
        <v>0</v>
      </c>
      <c r="N24" s="120"/>
    </row>
    <row r="25" s="81" customFormat="1" ht="67" customHeight="1" spans="1:14">
      <c r="A25" s="193" t="s">
        <v>278</v>
      </c>
      <c r="B25" s="195"/>
      <c r="C25" s="194" t="s">
        <v>459</v>
      </c>
      <c r="D25" s="194"/>
      <c r="E25" s="194"/>
      <c r="F25" s="193" t="s">
        <v>278</v>
      </c>
      <c r="G25" s="195"/>
      <c r="H25" s="200">
        <v>25000</v>
      </c>
      <c r="I25" s="200">
        <v>25000</v>
      </c>
      <c r="J25" s="207">
        <v>0</v>
      </c>
      <c r="K25" s="208">
        <v>25000</v>
      </c>
      <c r="L25" s="208">
        <v>25000</v>
      </c>
      <c r="M25" s="207">
        <v>0</v>
      </c>
      <c r="N25" s="120"/>
    </row>
    <row r="26" s="81" customFormat="1" ht="67" customHeight="1" spans="1:14">
      <c r="A26" s="193" t="s">
        <v>272</v>
      </c>
      <c r="B26" s="195"/>
      <c r="C26" s="194" t="s">
        <v>460</v>
      </c>
      <c r="D26" s="194"/>
      <c r="E26" s="194"/>
      <c r="F26" s="193" t="s">
        <v>272</v>
      </c>
      <c r="G26" s="195"/>
      <c r="H26" s="200">
        <v>9220</v>
      </c>
      <c r="I26" s="200">
        <v>9220</v>
      </c>
      <c r="J26" s="207">
        <v>0</v>
      </c>
      <c r="K26" s="208">
        <v>9220</v>
      </c>
      <c r="L26" s="208">
        <v>9220</v>
      </c>
      <c r="M26" s="207">
        <v>0</v>
      </c>
      <c r="N26" s="120"/>
    </row>
    <row r="27" s="81" customFormat="1" ht="52" customHeight="1" spans="1:14">
      <c r="A27" s="193" t="s">
        <v>282</v>
      </c>
      <c r="B27" s="195"/>
      <c r="C27" s="194" t="s">
        <v>461</v>
      </c>
      <c r="D27" s="194"/>
      <c r="E27" s="194"/>
      <c r="F27" s="193" t="s">
        <v>282</v>
      </c>
      <c r="G27" s="195"/>
      <c r="H27" s="200">
        <v>8000</v>
      </c>
      <c r="I27" s="200">
        <v>8000</v>
      </c>
      <c r="J27" s="207">
        <v>0</v>
      </c>
      <c r="K27" s="208">
        <v>8000</v>
      </c>
      <c r="L27" s="208">
        <v>8000</v>
      </c>
      <c r="M27" s="207">
        <v>0</v>
      </c>
      <c r="N27" s="120"/>
    </row>
    <row r="28" s="81" customFormat="1" ht="32.25" customHeight="1" spans="1:14">
      <c r="A28" s="196" t="s">
        <v>462</v>
      </c>
      <c r="B28" s="197"/>
      <c r="C28" s="197"/>
      <c r="D28" s="197"/>
      <c r="E28" s="197"/>
      <c r="F28" s="197"/>
      <c r="G28" s="197"/>
      <c r="H28" s="197"/>
      <c r="I28" s="197"/>
      <c r="J28" s="197"/>
      <c r="K28" s="197"/>
      <c r="L28" s="197"/>
      <c r="M28" s="214"/>
      <c r="N28" s="120"/>
    </row>
    <row r="29" s="81" customFormat="1" ht="32.25" customHeight="1" spans="1:14">
      <c r="A29" s="64" t="s">
        <v>463</v>
      </c>
      <c r="B29" s="65"/>
      <c r="C29" s="65"/>
      <c r="D29" s="65"/>
      <c r="E29" s="65"/>
      <c r="F29" s="65"/>
      <c r="G29" s="66"/>
      <c r="H29" s="201" t="s">
        <v>464</v>
      </c>
      <c r="I29" s="109"/>
      <c r="J29" s="88" t="s">
        <v>292</v>
      </c>
      <c r="K29" s="109"/>
      <c r="L29" s="201" t="s">
        <v>465</v>
      </c>
      <c r="M29" s="215"/>
      <c r="N29" s="120"/>
    </row>
    <row r="30" s="81" customFormat="1" ht="36" customHeight="1" spans="1:14">
      <c r="A30" s="198" t="s">
        <v>285</v>
      </c>
      <c r="B30" s="198" t="s">
        <v>466</v>
      </c>
      <c r="C30" s="198" t="s">
        <v>287</v>
      </c>
      <c r="D30" s="198" t="s">
        <v>288</v>
      </c>
      <c r="E30" s="198" t="s">
        <v>289</v>
      </c>
      <c r="F30" s="198" t="s">
        <v>290</v>
      </c>
      <c r="G30" s="198" t="s">
        <v>291</v>
      </c>
      <c r="H30" s="202"/>
      <c r="I30" s="135"/>
      <c r="J30" s="202"/>
      <c r="K30" s="135"/>
      <c r="L30" s="202"/>
      <c r="M30" s="135"/>
      <c r="N30" s="120"/>
    </row>
    <row r="31" s="177" customFormat="1" ht="32.25" customHeight="1" spans="1:13">
      <c r="A31" s="199" t="s">
        <v>294</v>
      </c>
      <c r="B31" s="199"/>
      <c r="C31" s="199"/>
      <c r="D31" s="199"/>
      <c r="E31" s="199"/>
      <c r="F31" s="199"/>
      <c r="G31" s="199"/>
      <c r="H31" s="199"/>
      <c r="I31" s="199"/>
      <c r="J31" s="199"/>
      <c r="K31" s="199"/>
      <c r="L31" s="199"/>
      <c r="M31" s="199"/>
    </row>
    <row r="32" s="177" customFormat="1" ht="32.25" customHeight="1" spans="1:13">
      <c r="A32" s="199"/>
      <c r="B32" s="199" t="s">
        <v>295</v>
      </c>
      <c r="C32" s="199"/>
      <c r="D32" s="199"/>
      <c r="E32" s="199"/>
      <c r="F32" s="199"/>
      <c r="G32" s="199"/>
      <c r="H32" s="199"/>
      <c r="I32" s="195"/>
      <c r="J32" s="199"/>
      <c r="K32" s="195"/>
      <c r="L32" s="199"/>
      <c r="M32" s="195"/>
    </row>
    <row r="33" s="177" customFormat="1" ht="32.25" customHeight="1" spans="1:13">
      <c r="A33" s="199"/>
      <c r="B33" s="199"/>
      <c r="C33" s="199" t="s">
        <v>467</v>
      </c>
      <c r="D33" s="199" t="s">
        <v>297</v>
      </c>
      <c r="E33" s="199" t="s">
        <v>352</v>
      </c>
      <c r="F33" s="199" t="s">
        <v>333</v>
      </c>
      <c r="G33" s="199" t="s">
        <v>300</v>
      </c>
      <c r="H33" s="199" t="s">
        <v>468</v>
      </c>
      <c r="I33" s="195"/>
      <c r="J33" s="199" t="s">
        <v>469</v>
      </c>
      <c r="K33" s="195"/>
      <c r="L33" s="199" t="s">
        <v>470</v>
      </c>
      <c r="M33" s="195"/>
    </row>
    <row r="34" s="177" customFormat="1" ht="32.25" customHeight="1" spans="1:13">
      <c r="A34" s="199"/>
      <c r="B34" s="199"/>
      <c r="C34" s="199" t="s">
        <v>471</v>
      </c>
      <c r="D34" s="199" t="s">
        <v>297</v>
      </c>
      <c r="E34" s="199" t="s">
        <v>325</v>
      </c>
      <c r="F34" s="199" t="s">
        <v>365</v>
      </c>
      <c r="G34" s="199" t="s">
        <v>300</v>
      </c>
      <c r="H34" s="199" t="s">
        <v>472</v>
      </c>
      <c r="I34" s="195"/>
      <c r="J34" s="199" t="s">
        <v>473</v>
      </c>
      <c r="K34" s="195"/>
      <c r="L34" s="199" t="s">
        <v>474</v>
      </c>
      <c r="M34" s="195"/>
    </row>
    <row r="35" s="177" customFormat="1" ht="32.25" customHeight="1" spans="1:13">
      <c r="A35" s="199"/>
      <c r="B35" s="199"/>
      <c r="C35" s="199" t="s">
        <v>475</v>
      </c>
      <c r="D35" s="199" t="s">
        <v>297</v>
      </c>
      <c r="E35" s="199" t="s">
        <v>378</v>
      </c>
      <c r="F35" s="199" t="s">
        <v>375</v>
      </c>
      <c r="G35" s="199" t="s">
        <v>300</v>
      </c>
      <c r="H35" s="199" t="s">
        <v>476</v>
      </c>
      <c r="I35" s="195"/>
      <c r="J35" s="199" t="s">
        <v>477</v>
      </c>
      <c r="K35" s="195"/>
      <c r="L35" s="199" t="s">
        <v>474</v>
      </c>
      <c r="M35" s="195"/>
    </row>
    <row r="36" s="177" customFormat="1" ht="32.25" customHeight="1" spans="1:13">
      <c r="A36" s="199"/>
      <c r="B36" s="199"/>
      <c r="C36" s="199" t="s">
        <v>478</v>
      </c>
      <c r="D36" s="199" t="s">
        <v>297</v>
      </c>
      <c r="E36" s="199" t="s">
        <v>325</v>
      </c>
      <c r="F36" s="199" t="s">
        <v>375</v>
      </c>
      <c r="G36" s="199" t="s">
        <v>300</v>
      </c>
      <c r="H36" s="199" t="s">
        <v>479</v>
      </c>
      <c r="I36" s="195"/>
      <c r="J36" s="199" t="s">
        <v>376</v>
      </c>
      <c r="K36" s="195"/>
      <c r="L36" s="199" t="s">
        <v>480</v>
      </c>
      <c r="M36" s="195"/>
    </row>
    <row r="37" s="177" customFormat="1" ht="32.25" customHeight="1" spans="1:13">
      <c r="A37" s="199"/>
      <c r="B37" s="199"/>
      <c r="C37" s="199" t="s">
        <v>481</v>
      </c>
      <c r="D37" s="199" t="s">
        <v>297</v>
      </c>
      <c r="E37" s="199" t="s">
        <v>368</v>
      </c>
      <c r="F37" s="199" t="s">
        <v>369</v>
      </c>
      <c r="G37" s="199" t="s">
        <v>300</v>
      </c>
      <c r="H37" s="199" t="s">
        <v>479</v>
      </c>
      <c r="I37" s="195"/>
      <c r="J37" s="199" t="s">
        <v>482</v>
      </c>
      <c r="K37" s="195"/>
      <c r="L37" s="199" t="s">
        <v>480</v>
      </c>
      <c r="M37" s="195"/>
    </row>
    <row r="38" s="177" customFormat="1" ht="32.25" customHeight="1" spans="1:13">
      <c r="A38" s="199"/>
      <c r="B38" s="199"/>
      <c r="C38" s="199" t="s">
        <v>483</v>
      </c>
      <c r="D38" s="199" t="s">
        <v>297</v>
      </c>
      <c r="E38" s="199" t="s">
        <v>325</v>
      </c>
      <c r="F38" s="199" t="s">
        <v>326</v>
      </c>
      <c r="G38" s="199" t="s">
        <v>300</v>
      </c>
      <c r="H38" s="199" t="s">
        <v>484</v>
      </c>
      <c r="I38" s="195"/>
      <c r="J38" s="199" t="s">
        <v>485</v>
      </c>
      <c r="K38" s="195"/>
      <c r="L38" s="199" t="s">
        <v>486</v>
      </c>
      <c r="M38" s="195"/>
    </row>
    <row r="39" s="177" customFormat="1" ht="32.25" customHeight="1" spans="1:13">
      <c r="A39" s="199"/>
      <c r="B39" s="199"/>
      <c r="C39" s="199" t="s">
        <v>371</v>
      </c>
      <c r="D39" s="199" t="s">
        <v>313</v>
      </c>
      <c r="E39" s="199" t="s">
        <v>372</v>
      </c>
      <c r="F39" s="199" t="s">
        <v>487</v>
      </c>
      <c r="G39" s="199" t="s">
        <v>300</v>
      </c>
      <c r="H39" s="199" t="s">
        <v>488</v>
      </c>
      <c r="I39" s="195"/>
      <c r="J39" s="199" t="s">
        <v>373</v>
      </c>
      <c r="K39" s="195"/>
      <c r="L39" s="199" t="s">
        <v>489</v>
      </c>
      <c r="M39" s="195"/>
    </row>
    <row r="40" s="177" customFormat="1" ht="82" customHeight="1" spans="1:13">
      <c r="A40" s="199"/>
      <c r="B40" s="199"/>
      <c r="C40" s="199" t="s">
        <v>388</v>
      </c>
      <c r="D40" s="199" t="s">
        <v>313</v>
      </c>
      <c r="E40" s="199" t="s">
        <v>325</v>
      </c>
      <c r="F40" s="199" t="s">
        <v>299</v>
      </c>
      <c r="G40" s="199" t="s">
        <v>300</v>
      </c>
      <c r="H40" s="199" t="s">
        <v>490</v>
      </c>
      <c r="I40" s="195"/>
      <c r="J40" s="199" t="s">
        <v>389</v>
      </c>
      <c r="K40" s="195"/>
      <c r="L40" s="199" t="s">
        <v>491</v>
      </c>
      <c r="M40" s="195"/>
    </row>
    <row r="41" s="177" customFormat="1" ht="82" customHeight="1" spans="1:13">
      <c r="A41" s="199"/>
      <c r="B41" s="199"/>
      <c r="C41" s="199" t="s">
        <v>390</v>
      </c>
      <c r="D41" s="199" t="s">
        <v>313</v>
      </c>
      <c r="E41" s="199" t="s">
        <v>378</v>
      </c>
      <c r="F41" s="199" t="s">
        <v>299</v>
      </c>
      <c r="G41" s="199" t="s">
        <v>300</v>
      </c>
      <c r="H41" s="199" t="s">
        <v>492</v>
      </c>
      <c r="I41" s="195"/>
      <c r="J41" s="199" t="s">
        <v>391</v>
      </c>
      <c r="K41" s="195"/>
      <c r="L41" s="199" t="s">
        <v>493</v>
      </c>
      <c r="M41" s="195"/>
    </row>
    <row r="42" s="177" customFormat="1" ht="87" customHeight="1" spans="1:13">
      <c r="A42" s="199"/>
      <c r="B42" s="199"/>
      <c r="C42" s="199" t="s">
        <v>494</v>
      </c>
      <c r="D42" s="199" t="s">
        <v>313</v>
      </c>
      <c r="E42" s="199" t="s">
        <v>325</v>
      </c>
      <c r="F42" s="199" t="s">
        <v>393</v>
      </c>
      <c r="G42" s="199" t="s">
        <v>300</v>
      </c>
      <c r="H42" s="199" t="s">
        <v>495</v>
      </c>
      <c r="I42" s="195"/>
      <c r="J42" s="199" t="s">
        <v>496</v>
      </c>
      <c r="K42" s="195"/>
      <c r="L42" s="199" t="s">
        <v>497</v>
      </c>
      <c r="M42" s="195"/>
    </row>
    <row r="43" s="177" customFormat="1" ht="82" customHeight="1" spans="1:13">
      <c r="A43" s="199"/>
      <c r="B43" s="199"/>
      <c r="C43" s="199" t="s">
        <v>498</v>
      </c>
      <c r="D43" s="199" t="s">
        <v>313</v>
      </c>
      <c r="E43" s="199" t="s">
        <v>352</v>
      </c>
      <c r="F43" s="199" t="s">
        <v>326</v>
      </c>
      <c r="G43" s="199" t="s">
        <v>300</v>
      </c>
      <c r="H43" s="199" t="s">
        <v>499</v>
      </c>
      <c r="I43" s="195"/>
      <c r="J43" s="199" t="s">
        <v>500</v>
      </c>
      <c r="K43" s="195"/>
      <c r="L43" s="199" t="s">
        <v>501</v>
      </c>
      <c r="M43" s="195"/>
    </row>
    <row r="44" s="177" customFormat="1" ht="84" customHeight="1" spans="1:13">
      <c r="A44" s="199"/>
      <c r="B44" s="199"/>
      <c r="C44" s="199" t="s">
        <v>502</v>
      </c>
      <c r="D44" s="199" t="s">
        <v>313</v>
      </c>
      <c r="E44" s="199" t="s">
        <v>325</v>
      </c>
      <c r="F44" s="199" t="s">
        <v>355</v>
      </c>
      <c r="G44" s="199" t="s">
        <v>300</v>
      </c>
      <c r="H44" s="199" t="s">
        <v>503</v>
      </c>
      <c r="I44" s="195"/>
      <c r="J44" s="199" t="s">
        <v>356</v>
      </c>
      <c r="K44" s="195"/>
      <c r="L44" s="199" t="s">
        <v>501</v>
      </c>
      <c r="M44" s="195"/>
    </row>
    <row r="45" s="177" customFormat="1" ht="67" customHeight="1" spans="1:13">
      <c r="A45" s="199"/>
      <c r="B45" s="199"/>
      <c r="C45" s="199" t="s">
        <v>398</v>
      </c>
      <c r="D45" s="199" t="s">
        <v>313</v>
      </c>
      <c r="E45" s="199" t="s">
        <v>399</v>
      </c>
      <c r="F45" s="199" t="s">
        <v>299</v>
      </c>
      <c r="G45" s="199" t="s">
        <v>300</v>
      </c>
      <c r="H45" s="199" t="s">
        <v>504</v>
      </c>
      <c r="I45" s="195"/>
      <c r="J45" s="199" t="s">
        <v>400</v>
      </c>
      <c r="K45" s="195"/>
      <c r="L45" s="199" t="s">
        <v>505</v>
      </c>
      <c r="M45" s="195"/>
    </row>
    <row r="46" s="177" customFormat="1" ht="67" customHeight="1" spans="1:13">
      <c r="A46" s="199"/>
      <c r="B46" s="199"/>
      <c r="C46" s="199" t="s">
        <v>506</v>
      </c>
      <c r="D46" s="199" t="s">
        <v>313</v>
      </c>
      <c r="E46" s="199" t="s">
        <v>372</v>
      </c>
      <c r="F46" s="199" t="s">
        <v>299</v>
      </c>
      <c r="G46" s="199" t="s">
        <v>300</v>
      </c>
      <c r="H46" s="199" t="s">
        <v>507</v>
      </c>
      <c r="I46" s="195"/>
      <c r="J46" s="199" t="s">
        <v>508</v>
      </c>
      <c r="K46" s="195"/>
      <c r="L46" s="199" t="s">
        <v>509</v>
      </c>
      <c r="M46" s="195"/>
    </row>
    <row r="47" s="177" customFormat="1" ht="96" customHeight="1" spans="1:13">
      <c r="A47" s="199"/>
      <c r="B47" s="199"/>
      <c r="C47" s="199" t="s">
        <v>406</v>
      </c>
      <c r="D47" s="199" t="s">
        <v>297</v>
      </c>
      <c r="E47" s="199" t="s">
        <v>325</v>
      </c>
      <c r="F47" s="199" t="s">
        <v>299</v>
      </c>
      <c r="G47" s="199" t="s">
        <v>300</v>
      </c>
      <c r="H47" s="199" t="s">
        <v>510</v>
      </c>
      <c r="I47" s="195"/>
      <c r="J47" s="199" t="s">
        <v>511</v>
      </c>
      <c r="K47" s="195"/>
      <c r="L47" s="199" t="s">
        <v>512</v>
      </c>
      <c r="M47" s="195"/>
    </row>
    <row r="48" s="177" customFormat="1" ht="67" customHeight="1" spans="1:13">
      <c r="A48" s="199"/>
      <c r="B48" s="199"/>
      <c r="C48" s="199" t="s">
        <v>513</v>
      </c>
      <c r="D48" s="199" t="s">
        <v>297</v>
      </c>
      <c r="E48" s="199" t="s">
        <v>325</v>
      </c>
      <c r="F48" s="199" t="s">
        <v>326</v>
      </c>
      <c r="G48" s="199" t="s">
        <v>300</v>
      </c>
      <c r="H48" s="199" t="s">
        <v>514</v>
      </c>
      <c r="I48" s="195"/>
      <c r="J48" s="199" t="s">
        <v>515</v>
      </c>
      <c r="K48" s="195"/>
      <c r="L48" s="199" t="s">
        <v>516</v>
      </c>
      <c r="M48" s="195"/>
    </row>
    <row r="49" s="177" customFormat="1" ht="32.25" customHeight="1" spans="1:13">
      <c r="A49" s="199"/>
      <c r="B49" s="199" t="s">
        <v>335</v>
      </c>
      <c r="C49" s="199"/>
      <c r="D49" s="199"/>
      <c r="E49" s="199"/>
      <c r="F49" s="199"/>
      <c r="G49" s="199"/>
      <c r="H49" s="199"/>
      <c r="I49" s="195"/>
      <c r="J49" s="199"/>
      <c r="K49" s="195"/>
      <c r="L49" s="199"/>
      <c r="M49" s="195"/>
    </row>
    <row r="50" s="177" customFormat="1" ht="32.25" customHeight="1" spans="1:13">
      <c r="A50" s="199"/>
      <c r="B50" s="199"/>
      <c r="C50" s="199" t="s">
        <v>408</v>
      </c>
      <c r="D50" s="199" t="s">
        <v>313</v>
      </c>
      <c r="E50" s="199" t="s">
        <v>322</v>
      </c>
      <c r="F50" s="199" t="s">
        <v>315</v>
      </c>
      <c r="G50" s="199" t="s">
        <v>300</v>
      </c>
      <c r="H50" s="199" t="s">
        <v>517</v>
      </c>
      <c r="I50" s="195"/>
      <c r="J50" s="199" t="s">
        <v>409</v>
      </c>
      <c r="K50" s="195"/>
      <c r="L50" s="199" t="s">
        <v>518</v>
      </c>
      <c r="M50" s="195"/>
    </row>
    <row r="51" s="177" customFormat="1" ht="32.25" customHeight="1" spans="1:13">
      <c r="A51" s="199" t="s">
        <v>310</v>
      </c>
      <c r="B51" s="199"/>
      <c r="C51" s="199"/>
      <c r="D51" s="199"/>
      <c r="E51" s="199"/>
      <c r="F51" s="199"/>
      <c r="G51" s="199"/>
      <c r="H51" s="199"/>
      <c r="I51" s="195"/>
      <c r="J51" s="199"/>
      <c r="K51" s="195"/>
      <c r="L51" s="199"/>
      <c r="M51" s="195"/>
    </row>
    <row r="52" s="177" customFormat="1" ht="32.25" customHeight="1" spans="1:13">
      <c r="A52" s="199"/>
      <c r="B52" s="199" t="s">
        <v>311</v>
      </c>
      <c r="C52" s="199"/>
      <c r="D52" s="199"/>
      <c r="E52" s="199"/>
      <c r="F52" s="199"/>
      <c r="G52" s="199"/>
      <c r="H52" s="199"/>
      <c r="I52" s="195"/>
      <c r="J52" s="199"/>
      <c r="K52" s="195"/>
      <c r="L52" s="199"/>
      <c r="M52" s="195"/>
    </row>
    <row r="53" s="177" customFormat="1" ht="32.25" customHeight="1" spans="1:13">
      <c r="A53" s="199"/>
      <c r="B53" s="199"/>
      <c r="C53" s="199" t="s">
        <v>410</v>
      </c>
      <c r="D53" s="199" t="s">
        <v>297</v>
      </c>
      <c r="E53" s="199"/>
      <c r="F53" s="199"/>
      <c r="G53" s="199" t="s">
        <v>345</v>
      </c>
      <c r="H53" s="199" t="s">
        <v>519</v>
      </c>
      <c r="I53" s="195"/>
      <c r="J53" s="199" t="s">
        <v>410</v>
      </c>
      <c r="K53" s="195"/>
      <c r="L53" s="199" t="s">
        <v>518</v>
      </c>
      <c r="M53" s="195"/>
    </row>
    <row r="54" s="177" customFormat="1" ht="32.25" customHeight="1" spans="1:13">
      <c r="A54" s="199"/>
      <c r="B54" s="199"/>
      <c r="C54" s="199" t="s">
        <v>520</v>
      </c>
      <c r="D54" s="199" t="s">
        <v>297</v>
      </c>
      <c r="E54" s="199"/>
      <c r="F54" s="199"/>
      <c r="G54" s="199" t="s">
        <v>345</v>
      </c>
      <c r="H54" s="199" t="s">
        <v>521</v>
      </c>
      <c r="I54" s="195"/>
      <c r="J54" s="199" t="s">
        <v>343</v>
      </c>
      <c r="K54" s="195"/>
      <c r="L54" s="199" t="s">
        <v>522</v>
      </c>
      <c r="M54" s="195"/>
    </row>
    <row r="55" s="177" customFormat="1" ht="32.25" customHeight="1" spans="1:13">
      <c r="A55" s="199"/>
      <c r="B55" s="199" t="s">
        <v>317</v>
      </c>
      <c r="C55" s="199"/>
      <c r="D55" s="199"/>
      <c r="E55" s="199"/>
      <c r="F55" s="199"/>
      <c r="G55" s="199"/>
      <c r="H55" s="199"/>
      <c r="I55" s="195"/>
      <c r="J55" s="199"/>
      <c r="K55" s="195"/>
      <c r="L55" s="199"/>
      <c r="M55" s="195"/>
    </row>
    <row r="56" s="177" customFormat="1" ht="32.25" customHeight="1" spans="1:13">
      <c r="A56" s="199"/>
      <c r="B56" s="199"/>
      <c r="C56" s="199" t="s">
        <v>523</v>
      </c>
      <c r="D56" s="199" t="s">
        <v>313</v>
      </c>
      <c r="E56" s="199" t="s">
        <v>361</v>
      </c>
      <c r="F56" s="199" t="s">
        <v>315</v>
      </c>
      <c r="G56" s="199" t="s">
        <v>300</v>
      </c>
      <c r="H56" s="199" t="s">
        <v>524</v>
      </c>
      <c r="I56" s="195"/>
      <c r="J56" s="199" t="s">
        <v>396</v>
      </c>
      <c r="K56" s="195"/>
      <c r="L56" s="199" t="s">
        <v>525</v>
      </c>
      <c r="M56" s="195"/>
    </row>
    <row r="57" s="177" customFormat="1" ht="76" customHeight="1" spans="1:13">
      <c r="A57" s="199"/>
      <c r="B57" s="199"/>
      <c r="C57" s="199" t="s">
        <v>526</v>
      </c>
      <c r="D57" s="199" t="s">
        <v>313</v>
      </c>
      <c r="E57" s="199" t="s">
        <v>361</v>
      </c>
      <c r="F57" s="199" t="s">
        <v>315</v>
      </c>
      <c r="G57" s="199" t="s">
        <v>300</v>
      </c>
      <c r="H57" s="199" t="s">
        <v>527</v>
      </c>
      <c r="I57" s="195"/>
      <c r="J57" s="199" t="s">
        <v>360</v>
      </c>
      <c r="K57" s="195"/>
      <c r="L57" s="199" t="s">
        <v>501</v>
      </c>
      <c r="M57" s="195"/>
    </row>
    <row r="58" s="177" customFormat="1" ht="32.25" customHeight="1" spans="1:13">
      <c r="A58" s="199" t="s">
        <v>319</v>
      </c>
      <c r="B58" s="199"/>
      <c r="C58" s="199"/>
      <c r="D58" s="199"/>
      <c r="E58" s="199"/>
      <c r="F58" s="199"/>
      <c r="G58" s="199"/>
      <c r="H58" s="199"/>
      <c r="I58" s="195"/>
      <c r="J58" s="199"/>
      <c r="K58" s="195"/>
      <c r="L58" s="199"/>
      <c r="M58" s="195"/>
    </row>
    <row r="59" s="177" customFormat="1" ht="32.25" customHeight="1" spans="1:13">
      <c r="A59" s="199"/>
      <c r="B59" s="199" t="s">
        <v>320</v>
      </c>
      <c r="C59" s="199"/>
      <c r="D59" s="199"/>
      <c r="E59" s="199"/>
      <c r="F59" s="199"/>
      <c r="G59" s="199"/>
      <c r="H59" s="199"/>
      <c r="I59" s="195"/>
      <c r="J59" s="199"/>
      <c r="K59" s="195"/>
      <c r="L59" s="199"/>
      <c r="M59" s="195"/>
    </row>
    <row r="60" s="177" customFormat="1" ht="32.25" customHeight="1" spans="1:13">
      <c r="A60" s="199"/>
      <c r="B60" s="199"/>
      <c r="C60" s="199" t="s">
        <v>412</v>
      </c>
      <c r="D60" s="199" t="s">
        <v>313</v>
      </c>
      <c r="E60" s="199" t="s">
        <v>337</v>
      </c>
      <c r="F60" s="199" t="s">
        <v>315</v>
      </c>
      <c r="G60" s="199" t="s">
        <v>300</v>
      </c>
      <c r="H60" s="199" t="s">
        <v>528</v>
      </c>
      <c r="I60" s="195"/>
      <c r="J60" s="199" t="s">
        <v>413</v>
      </c>
      <c r="K60" s="195"/>
      <c r="L60" s="199" t="s">
        <v>518</v>
      </c>
      <c r="M60" s="195"/>
    </row>
    <row r="61" s="177" customFormat="1" ht="60" customHeight="1" spans="1:13">
      <c r="A61" s="199"/>
      <c r="B61" s="199"/>
      <c r="C61" s="199" t="s">
        <v>321</v>
      </c>
      <c r="D61" s="199" t="s">
        <v>313</v>
      </c>
      <c r="E61" s="199" t="s">
        <v>322</v>
      </c>
      <c r="F61" s="199" t="s">
        <v>315</v>
      </c>
      <c r="G61" s="199" t="s">
        <v>300</v>
      </c>
      <c r="H61" s="199" t="s">
        <v>529</v>
      </c>
      <c r="I61" s="195"/>
      <c r="J61" s="199" t="s">
        <v>530</v>
      </c>
      <c r="K61" s="195"/>
      <c r="L61" s="199" t="s">
        <v>531</v>
      </c>
      <c r="M61" s="195"/>
    </row>
    <row r="62" s="177" customFormat="1" ht="32.25" customHeight="1" spans="1:13">
      <c r="A62" s="199"/>
      <c r="B62" s="199"/>
      <c r="C62" s="199" t="s">
        <v>385</v>
      </c>
      <c r="D62" s="199" t="s">
        <v>313</v>
      </c>
      <c r="E62" s="199" t="s">
        <v>337</v>
      </c>
      <c r="F62" s="199" t="s">
        <v>315</v>
      </c>
      <c r="G62" s="199" t="s">
        <v>300</v>
      </c>
      <c r="H62" s="199" t="s">
        <v>532</v>
      </c>
      <c r="I62" s="195"/>
      <c r="J62" s="199" t="s">
        <v>386</v>
      </c>
      <c r="K62" s="195"/>
      <c r="L62" s="199" t="s">
        <v>533</v>
      </c>
      <c r="M62" s="195"/>
    </row>
    <row r="63" s="177" customFormat="1" ht="32.25" customHeight="1" spans="1:13">
      <c r="A63" s="199"/>
      <c r="B63" s="199"/>
      <c r="C63" s="199" t="s">
        <v>362</v>
      </c>
      <c r="D63" s="199" t="s">
        <v>313</v>
      </c>
      <c r="E63" s="199" t="s">
        <v>337</v>
      </c>
      <c r="F63" s="199" t="s">
        <v>315</v>
      </c>
      <c r="G63" s="199" t="s">
        <v>300</v>
      </c>
      <c r="H63" s="199" t="s">
        <v>534</v>
      </c>
      <c r="I63" s="195"/>
      <c r="J63" s="199" t="s">
        <v>362</v>
      </c>
      <c r="K63" s="195"/>
      <c r="L63" s="199" t="s">
        <v>535</v>
      </c>
      <c r="M63" s="195"/>
    </row>
  </sheetData>
  <mergeCells count="166">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M28"/>
    <mergeCell ref="A29:G29"/>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A5:A6"/>
    <mergeCell ref="A9:B10"/>
    <mergeCell ref="C9:E10"/>
    <mergeCell ref="F9:G10"/>
    <mergeCell ref="H29:I30"/>
    <mergeCell ref="J29:K30"/>
    <mergeCell ref="L29:M3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F24" sqref="F24"/>
    </sheetView>
  </sheetViews>
  <sheetFormatPr defaultColWidth="8.88181818181818" defaultRowHeight="14.25" customHeight="1" outlineLevelCol="5"/>
  <cols>
    <col min="1" max="2" width="21.1363636363636" style="152" customWidth="1"/>
    <col min="3" max="3" width="21.1363636363636" style="75" customWidth="1"/>
    <col min="4" max="4" width="27.7181818181818" style="75" customWidth="1"/>
    <col min="5" max="6" width="36.7181818181818" style="75" customWidth="1"/>
    <col min="7" max="7" width="9.13636363636364" style="75" customWidth="1"/>
    <col min="8" max="16384" width="9.13636363636364" style="75"/>
  </cols>
  <sheetData>
    <row r="1" ht="17" customHeight="1" spans="1:6">
      <c r="A1" s="172" t="s">
        <v>536</v>
      </c>
      <c r="B1" s="153">
        <v>0</v>
      </c>
      <c r="C1" s="154">
        <v>1</v>
      </c>
      <c r="D1" s="155"/>
      <c r="E1" s="155"/>
      <c r="F1" s="155"/>
    </row>
    <row r="2" ht="26.25" customHeight="1" spans="1:6">
      <c r="A2" s="156" t="s">
        <v>12</v>
      </c>
      <c r="B2" s="156"/>
      <c r="C2" s="157"/>
      <c r="D2" s="157"/>
      <c r="E2" s="157"/>
      <c r="F2" s="157"/>
    </row>
    <row r="3" ht="13.5" customHeight="1" spans="1:6">
      <c r="A3" s="158" t="s">
        <v>22</v>
      </c>
      <c r="B3" s="158"/>
      <c r="C3" s="154"/>
      <c r="D3" s="155"/>
      <c r="E3" s="155"/>
      <c r="F3" s="155" t="s">
        <v>23</v>
      </c>
    </row>
    <row r="4" ht="19.5" customHeight="1" spans="1:6">
      <c r="A4" s="82" t="s">
        <v>191</v>
      </c>
      <c r="B4" s="159" t="s">
        <v>94</v>
      </c>
      <c r="C4" s="82" t="s">
        <v>95</v>
      </c>
      <c r="D4" s="83" t="s">
        <v>537</v>
      </c>
      <c r="E4" s="84"/>
      <c r="F4" s="170"/>
    </row>
    <row r="5" ht="18.75" customHeight="1" spans="1:6">
      <c r="A5" s="85"/>
      <c r="B5" s="160"/>
      <c r="C5" s="86"/>
      <c r="D5" s="82" t="s">
        <v>77</v>
      </c>
      <c r="E5" s="83" t="s">
        <v>97</v>
      </c>
      <c r="F5" s="82" t="s">
        <v>98</v>
      </c>
    </row>
    <row r="6" ht="18.75" customHeight="1" spans="1:6">
      <c r="A6" s="161">
        <v>1</v>
      </c>
      <c r="B6" s="173">
        <v>2</v>
      </c>
      <c r="C6" s="103">
        <v>3</v>
      </c>
      <c r="D6" s="161" t="s">
        <v>538</v>
      </c>
      <c r="E6" s="161" t="s">
        <v>378</v>
      </c>
      <c r="F6" s="103">
        <v>6</v>
      </c>
    </row>
    <row r="7" ht="18.75" customHeight="1" spans="1:6">
      <c r="A7" s="174" t="s">
        <v>539</v>
      </c>
      <c r="B7" s="175"/>
      <c r="C7" s="176"/>
      <c r="D7" s="165" t="s">
        <v>139</v>
      </c>
      <c r="E7" s="171" t="s">
        <v>139</v>
      </c>
      <c r="F7" s="171" t="s">
        <v>139</v>
      </c>
    </row>
    <row r="8" ht="18.75" customHeight="1" spans="1:6">
      <c r="A8" s="166" t="s">
        <v>138</v>
      </c>
      <c r="B8" s="167"/>
      <c r="C8" s="168" t="s">
        <v>138</v>
      </c>
      <c r="D8" s="165" t="s">
        <v>139</v>
      </c>
      <c r="E8" s="171" t="s">
        <v>139</v>
      </c>
      <c r="F8" s="171" t="s">
        <v>139</v>
      </c>
    </row>
    <row r="9" customHeight="1" spans="1:1">
      <c r="A9" s="169"/>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F29" sqref="F29"/>
    </sheetView>
  </sheetViews>
  <sheetFormatPr defaultColWidth="8.88181818181818" defaultRowHeight="14.25" customHeight="1" outlineLevelCol="5"/>
  <cols>
    <col min="1" max="2" width="21.1363636363636" style="152" customWidth="1"/>
    <col min="3" max="3" width="21.1363636363636" style="75" customWidth="1"/>
    <col min="4" max="4" width="27.7181818181818" style="75" customWidth="1"/>
    <col min="5" max="6" width="36.7181818181818" style="75" customWidth="1"/>
    <col min="7" max="7" width="9.13636363636364" style="75" customWidth="1"/>
    <col min="8" max="16384" width="9.13636363636364" style="75"/>
  </cols>
  <sheetData>
    <row r="1" s="75" customFormat="1" ht="12" customHeight="1" spans="1:6">
      <c r="A1" s="152" t="s">
        <v>540</v>
      </c>
      <c r="B1" s="153">
        <v>0</v>
      </c>
      <c r="C1" s="154">
        <v>1</v>
      </c>
      <c r="D1" s="155"/>
      <c r="E1" s="155"/>
      <c r="F1" s="155"/>
    </row>
    <row r="2" s="75" customFormat="1" ht="26.25" customHeight="1" spans="1:6">
      <c r="A2" s="156" t="s">
        <v>13</v>
      </c>
      <c r="B2" s="156"/>
      <c r="C2" s="157"/>
      <c r="D2" s="157"/>
      <c r="E2" s="157"/>
      <c r="F2" s="157"/>
    </row>
    <row r="3" s="75" customFormat="1" ht="13.5" customHeight="1" spans="1:6">
      <c r="A3" s="158" t="s">
        <v>22</v>
      </c>
      <c r="B3" s="158"/>
      <c r="C3" s="154"/>
      <c r="D3" s="155"/>
      <c r="E3" s="155"/>
      <c r="F3" s="155" t="s">
        <v>23</v>
      </c>
    </row>
    <row r="4" s="75" customFormat="1" ht="19.5" customHeight="1" spans="1:6">
      <c r="A4" s="82" t="s">
        <v>191</v>
      </c>
      <c r="B4" s="159" t="s">
        <v>94</v>
      </c>
      <c r="C4" s="82" t="s">
        <v>95</v>
      </c>
      <c r="D4" s="83" t="s">
        <v>541</v>
      </c>
      <c r="E4" s="84"/>
      <c r="F4" s="170"/>
    </row>
    <row r="5" s="75" customFormat="1" ht="18.75" customHeight="1" spans="1:6">
      <c r="A5" s="85"/>
      <c r="B5" s="160"/>
      <c r="C5" s="86"/>
      <c r="D5" s="82" t="s">
        <v>77</v>
      </c>
      <c r="E5" s="83" t="s">
        <v>97</v>
      </c>
      <c r="F5" s="82" t="s">
        <v>98</v>
      </c>
    </row>
    <row r="6" s="75" customFormat="1" ht="18.75" customHeight="1" spans="1:6">
      <c r="A6" s="161">
        <v>1</v>
      </c>
      <c r="B6" s="161" t="s">
        <v>352</v>
      </c>
      <c r="C6" s="103">
        <v>3</v>
      </c>
      <c r="D6" s="161" t="s">
        <v>538</v>
      </c>
      <c r="E6" s="161" t="s">
        <v>378</v>
      </c>
      <c r="F6" s="103">
        <v>6</v>
      </c>
    </row>
    <row r="7" s="75" customFormat="1" ht="18.75" customHeight="1" spans="1:6">
      <c r="A7" s="162" t="s">
        <v>542</v>
      </c>
      <c r="B7" s="163"/>
      <c r="C7" s="164"/>
      <c r="D7" s="165" t="s">
        <v>139</v>
      </c>
      <c r="E7" s="171" t="s">
        <v>139</v>
      </c>
      <c r="F7" s="171" t="s">
        <v>139</v>
      </c>
    </row>
    <row r="8" s="75" customFormat="1" ht="18.75" customHeight="1" spans="1:6">
      <c r="A8" s="166" t="s">
        <v>138</v>
      </c>
      <c r="B8" s="167"/>
      <c r="C8" s="168"/>
      <c r="D8" s="165" t="s">
        <v>139</v>
      </c>
      <c r="E8" s="171" t="s">
        <v>139</v>
      </c>
      <c r="F8" s="171" t="s">
        <v>139</v>
      </c>
    </row>
    <row r="9" customHeight="1" spans="1:1">
      <c r="A9" s="169"/>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workbookViewId="0">
      <selection activeCell="G19" sqref="G19"/>
    </sheetView>
  </sheetViews>
  <sheetFormatPr defaultColWidth="8.88181818181818" defaultRowHeight="14.25" customHeight="1"/>
  <cols>
    <col min="1" max="1" width="14.1454545454545" style="59" customWidth="1"/>
    <col min="2" max="2" width="17.7181818181818" style="59" customWidth="1"/>
    <col min="3" max="3" width="20.7181818181818" style="75" customWidth="1"/>
    <col min="4" max="4" width="21.7181818181818" style="75" customWidth="1"/>
    <col min="5" max="5" width="35.2818181818182" style="75" customWidth="1"/>
    <col min="6" max="6" width="7.71818181818182" style="75" customWidth="1"/>
    <col min="7" max="8" width="10.2818181818182" style="75" customWidth="1"/>
    <col min="9" max="9" width="12" style="75" customWidth="1"/>
    <col min="10" max="12" width="10" style="75" customWidth="1"/>
    <col min="13" max="13" width="9.13636363636364" style="59" customWidth="1"/>
    <col min="14" max="15" width="9.13636363636364" style="75" customWidth="1"/>
    <col min="16" max="17" width="12.7181818181818" style="75" customWidth="1"/>
    <col min="18" max="18" width="9.13636363636364" style="59" customWidth="1"/>
    <col min="19" max="19" width="10.4272727272727" style="75" customWidth="1"/>
    <col min="20" max="20" width="9.13636363636364" style="59" customWidth="1"/>
    <col min="21" max="16384" width="9.13636363636364" style="59"/>
  </cols>
  <sheetData>
    <row r="1" ht="13.5" customHeight="1" spans="1:19">
      <c r="A1" s="77" t="s">
        <v>543</v>
      </c>
      <c r="D1" s="77"/>
      <c r="E1" s="77"/>
      <c r="F1" s="77"/>
      <c r="G1" s="77"/>
      <c r="H1" s="77"/>
      <c r="I1" s="77"/>
      <c r="J1" s="77"/>
      <c r="K1" s="77"/>
      <c r="L1" s="77"/>
      <c r="R1" s="73"/>
      <c r="S1" s="148"/>
    </row>
    <row r="2" ht="27.75" customHeight="1" spans="1:19">
      <c r="A2" s="107" t="s">
        <v>14</v>
      </c>
      <c r="B2" s="107"/>
      <c r="C2" s="107"/>
      <c r="D2" s="107"/>
      <c r="E2" s="107"/>
      <c r="F2" s="107"/>
      <c r="G2" s="107"/>
      <c r="H2" s="107"/>
      <c r="I2" s="107"/>
      <c r="J2" s="107"/>
      <c r="K2" s="107"/>
      <c r="L2" s="107"/>
      <c r="M2" s="107"/>
      <c r="N2" s="107"/>
      <c r="O2" s="107"/>
      <c r="P2" s="107"/>
      <c r="Q2" s="107"/>
      <c r="R2" s="107"/>
      <c r="S2" s="107"/>
    </row>
    <row r="3" ht="18.75" customHeight="1" spans="1:19">
      <c r="A3" s="108" t="s">
        <v>22</v>
      </c>
      <c r="B3" s="108"/>
      <c r="C3" s="108"/>
      <c r="D3" s="108"/>
      <c r="E3" s="108"/>
      <c r="F3" s="108"/>
      <c r="G3" s="108"/>
      <c r="H3" s="108"/>
      <c r="I3" s="81"/>
      <c r="J3" s="81"/>
      <c r="K3" s="81"/>
      <c r="L3" s="81"/>
      <c r="R3" s="149"/>
      <c r="S3" s="150" t="s">
        <v>181</v>
      </c>
    </row>
    <row r="4" ht="15.75" customHeight="1" spans="1:19">
      <c r="A4" s="109" t="s">
        <v>190</v>
      </c>
      <c r="B4" s="109" t="s">
        <v>191</v>
      </c>
      <c r="C4" s="109" t="s">
        <v>544</v>
      </c>
      <c r="D4" s="109" t="s">
        <v>545</v>
      </c>
      <c r="E4" s="109" t="s">
        <v>546</v>
      </c>
      <c r="F4" s="109" t="s">
        <v>547</v>
      </c>
      <c r="G4" s="109" t="s">
        <v>548</v>
      </c>
      <c r="H4" s="109" t="s">
        <v>549</v>
      </c>
      <c r="I4" s="65" t="s">
        <v>198</v>
      </c>
      <c r="J4" s="141"/>
      <c r="K4" s="141"/>
      <c r="L4" s="65"/>
      <c r="M4" s="145"/>
      <c r="N4" s="65"/>
      <c r="O4" s="65"/>
      <c r="P4" s="65"/>
      <c r="Q4" s="65"/>
      <c r="R4" s="145"/>
      <c r="S4" s="66"/>
    </row>
    <row r="5" ht="17.25" customHeight="1" spans="1:19">
      <c r="A5" s="111"/>
      <c r="B5" s="111"/>
      <c r="C5" s="111"/>
      <c r="D5" s="111"/>
      <c r="E5" s="111"/>
      <c r="F5" s="111"/>
      <c r="G5" s="111"/>
      <c r="H5" s="111"/>
      <c r="I5" s="142" t="s">
        <v>77</v>
      </c>
      <c r="J5" s="110" t="s">
        <v>80</v>
      </c>
      <c r="K5" s="110" t="s">
        <v>550</v>
      </c>
      <c r="L5" s="111" t="s">
        <v>551</v>
      </c>
      <c r="M5" s="146" t="s">
        <v>552</v>
      </c>
      <c r="N5" s="143" t="s">
        <v>553</v>
      </c>
      <c r="O5" s="143"/>
      <c r="P5" s="143"/>
      <c r="Q5" s="143"/>
      <c r="R5" s="151"/>
      <c r="S5" s="135"/>
    </row>
    <row r="6" ht="54" customHeight="1" spans="1:19">
      <c r="A6" s="111"/>
      <c r="B6" s="111"/>
      <c r="C6" s="111"/>
      <c r="D6" s="135"/>
      <c r="E6" s="135"/>
      <c r="F6" s="135"/>
      <c r="G6" s="135"/>
      <c r="H6" s="135"/>
      <c r="I6" s="143"/>
      <c r="J6" s="110"/>
      <c r="K6" s="110"/>
      <c r="L6" s="135"/>
      <c r="M6" s="147"/>
      <c r="N6" s="135" t="s">
        <v>79</v>
      </c>
      <c r="O6" s="135" t="s">
        <v>86</v>
      </c>
      <c r="P6" s="135" t="s">
        <v>258</v>
      </c>
      <c r="Q6" s="135" t="s">
        <v>88</v>
      </c>
      <c r="R6" s="147" t="s">
        <v>89</v>
      </c>
      <c r="S6" s="135" t="s">
        <v>90</v>
      </c>
    </row>
    <row r="7" ht="15" customHeight="1" spans="1:19">
      <c r="A7" s="96">
        <v>1</v>
      </c>
      <c r="B7" s="96">
        <v>2</v>
      </c>
      <c r="C7" s="96">
        <v>3</v>
      </c>
      <c r="D7" s="96">
        <v>4</v>
      </c>
      <c r="E7" s="96">
        <v>5</v>
      </c>
      <c r="F7" s="96">
        <v>6</v>
      </c>
      <c r="G7" s="96">
        <v>7</v>
      </c>
      <c r="H7" s="96">
        <v>8</v>
      </c>
      <c r="I7" s="96">
        <v>9</v>
      </c>
      <c r="J7" s="96">
        <v>10</v>
      </c>
      <c r="K7" s="96">
        <v>11</v>
      </c>
      <c r="L7" s="96">
        <v>12</v>
      </c>
      <c r="M7" s="96">
        <v>13</v>
      </c>
      <c r="N7" s="96">
        <v>14</v>
      </c>
      <c r="O7" s="96">
        <v>15</v>
      </c>
      <c r="P7" s="96">
        <v>16</v>
      </c>
      <c r="Q7" s="96">
        <v>17</v>
      </c>
      <c r="R7" s="96">
        <v>18</v>
      </c>
      <c r="S7" s="96">
        <v>19</v>
      </c>
    </row>
    <row r="8" ht="33" customHeight="1" spans="1:19">
      <c r="A8" s="136" t="s">
        <v>92</v>
      </c>
      <c r="B8" s="136" t="s">
        <v>92</v>
      </c>
      <c r="C8" s="137" t="s">
        <v>262</v>
      </c>
      <c r="D8" s="137" t="s">
        <v>554</v>
      </c>
      <c r="E8" s="137" t="s">
        <v>554</v>
      </c>
      <c r="F8" s="137" t="s">
        <v>555</v>
      </c>
      <c r="G8" s="139">
        <v>1</v>
      </c>
      <c r="H8" s="140">
        <v>500</v>
      </c>
      <c r="I8" s="140">
        <v>500</v>
      </c>
      <c r="J8" s="140">
        <v>500</v>
      </c>
      <c r="K8" s="144"/>
      <c r="L8" s="144"/>
      <c r="M8" s="144"/>
      <c r="N8" s="144"/>
      <c r="O8" s="144"/>
      <c r="P8" s="144"/>
      <c r="Q8" s="144"/>
      <c r="R8" s="144"/>
      <c r="S8" s="144"/>
    </row>
    <row r="9" ht="33" customHeight="1" spans="1:19">
      <c r="A9" s="136" t="s">
        <v>92</v>
      </c>
      <c r="B9" s="136" t="s">
        <v>92</v>
      </c>
      <c r="C9" s="137" t="s">
        <v>262</v>
      </c>
      <c r="D9" s="137" t="s">
        <v>556</v>
      </c>
      <c r="E9" s="137" t="s">
        <v>556</v>
      </c>
      <c r="F9" s="137" t="s">
        <v>557</v>
      </c>
      <c r="G9" s="139">
        <v>1</v>
      </c>
      <c r="H9" s="140">
        <v>1200</v>
      </c>
      <c r="I9" s="140">
        <v>1200</v>
      </c>
      <c r="J9" s="140">
        <v>1200</v>
      </c>
      <c r="K9" s="144"/>
      <c r="L9" s="144"/>
      <c r="M9" s="144"/>
      <c r="N9" s="144"/>
      <c r="O9" s="144"/>
      <c r="P9" s="144"/>
      <c r="Q9" s="144"/>
      <c r="R9" s="144"/>
      <c r="S9" s="144"/>
    </row>
    <row r="10" ht="33" customHeight="1" spans="1:19">
      <c r="A10" s="136" t="s">
        <v>92</v>
      </c>
      <c r="B10" s="136" t="s">
        <v>92</v>
      </c>
      <c r="C10" s="137" t="s">
        <v>262</v>
      </c>
      <c r="D10" s="137" t="s">
        <v>558</v>
      </c>
      <c r="E10" s="137" t="s">
        <v>558</v>
      </c>
      <c r="F10" s="137" t="s">
        <v>375</v>
      </c>
      <c r="G10" s="139">
        <v>3</v>
      </c>
      <c r="H10" s="140">
        <v>21000</v>
      </c>
      <c r="I10" s="140">
        <v>21000</v>
      </c>
      <c r="J10" s="140">
        <v>21000</v>
      </c>
      <c r="K10" s="144"/>
      <c r="L10" s="144"/>
      <c r="M10" s="144"/>
      <c r="N10" s="144"/>
      <c r="O10" s="144"/>
      <c r="P10" s="144"/>
      <c r="Q10" s="144"/>
      <c r="R10" s="144"/>
      <c r="S10" s="144"/>
    </row>
    <row r="11" ht="33" customHeight="1" spans="1:19">
      <c r="A11" s="136" t="s">
        <v>92</v>
      </c>
      <c r="B11" s="136" t="s">
        <v>92</v>
      </c>
      <c r="C11" s="137" t="s">
        <v>262</v>
      </c>
      <c r="D11" s="137" t="s">
        <v>481</v>
      </c>
      <c r="E11" s="137" t="s">
        <v>559</v>
      </c>
      <c r="F11" s="137" t="s">
        <v>369</v>
      </c>
      <c r="G11" s="139">
        <v>40</v>
      </c>
      <c r="H11" s="140">
        <v>6600</v>
      </c>
      <c r="I11" s="140">
        <v>6600</v>
      </c>
      <c r="J11" s="140">
        <v>6600</v>
      </c>
      <c r="K11" s="144"/>
      <c r="L11" s="144"/>
      <c r="M11" s="144"/>
      <c r="N11" s="144"/>
      <c r="O11" s="144"/>
      <c r="P11" s="144"/>
      <c r="Q11" s="144"/>
      <c r="R11" s="144"/>
      <c r="S11" s="144"/>
    </row>
    <row r="12" ht="33" customHeight="1" spans="1:19">
      <c r="A12" s="136" t="s">
        <v>92</v>
      </c>
      <c r="B12" s="136" t="s">
        <v>92</v>
      </c>
      <c r="C12" s="137" t="s">
        <v>262</v>
      </c>
      <c r="D12" s="137" t="s">
        <v>560</v>
      </c>
      <c r="E12" s="137" t="s">
        <v>560</v>
      </c>
      <c r="F12" s="137" t="s">
        <v>375</v>
      </c>
      <c r="G12" s="139">
        <v>2</v>
      </c>
      <c r="H12" s="140">
        <v>10000</v>
      </c>
      <c r="I12" s="140">
        <v>10000</v>
      </c>
      <c r="J12" s="140">
        <v>10000</v>
      </c>
      <c r="K12" s="144"/>
      <c r="L12" s="144"/>
      <c r="M12" s="144"/>
      <c r="N12" s="144"/>
      <c r="O12" s="144"/>
      <c r="P12" s="144"/>
      <c r="Q12" s="144"/>
      <c r="R12" s="144"/>
      <c r="S12" s="144"/>
    </row>
    <row r="13" ht="21" customHeight="1" spans="1:19">
      <c r="A13" s="138" t="s">
        <v>138</v>
      </c>
      <c r="B13" s="138"/>
      <c r="C13" s="138"/>
      <c r="D13" s="138"/>
      <c r="E13" s="138"/>
      <c r="F13" s="138"/>
      <c r="G13" s="138"/>
      <c r="H13" s="140">
        <v>39300</v>
      </c>
      <c r="I13" s="140">
        <v>39300</v>
      </c>
      <c r="J13" s="140">
        <v>39300</v>
      </c>
      <c r="K13" s="144" t="s">
        <v>139</v>
      </c>
      <c r="L13" s="144" t="s">
        <v>139</v>
      </c>
      <c r="M13" s="144" t="s">
        <v>139</v>
      </c>
      <c r="N13" s="144" t="s">
        <v>139</v>
      </c>
      <c r="O13" s="144" t="s">
        <v>139</v>
      </c>
      <c r="P13" s="144" t="s">
        <v>139</v>
      </c>
      <c r="Q13" s="144"/>
      <c r="R13" s="144" t="s">
        <v>139</v>
      </c>
      <c r="S13" s="144" t="s">
        <v>139</v>
      </c>
    </row>
    <row r="14" customHeight="1" spans="1:1">
      <c r="A14" s="59" t="s">
        <v>561</v>
      </c>
    </row>
  </sheetData>
  <mergeCells count="18">
    <mergeCell ref="A2:S2"/>
    <mergeCell ref="A3:H3"/>
    <mergeCell ref="I4:S4"/>
    <mergeCell ref="N5:S5"/>
    <mergeCell ref="A13:G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K10" sqref="K10"/>
    </sheetView>
  </sheetViews>
  <sheetFormatPr defaultColWidth="8.71818181818182" defaultRowHeight="14.25" customHeight="1"/>
  <cols>
    <col min="1" max="1" width="14.1454545454545" style="59" customWidth="1"/>
    <col min="2" max="2" width="17.7181818181818" style="59" customWidth="1"/>
    <col min="3" max="8" width="9.13636363636364" style="106" customWidth="1"/>
    <col min="9" max="9" width="30.0909090909091" style="106" customWidth="1"/>
    <col min="10" max="10" width="12" style="75" customWidth="1"/>
    <col min="11" max="13" width="10" style="75" customWidth="1"/>
    <col min="14" max="14" width="9.13636363636364" style="59" customWidth="1"/>
    <col min="15" max="16" width="9.13636363636364" style="75" customWidth="1"/>
    <col min="17" max="18" width="12.7181818181818" style="75" customWidth="1"/>
    <col min="19" max="19" width="9.13636363636364" style="59" customWidth="1"/>
    <col min="20" max="20" width="10.4272727272727" style="75" customWidth="1"/>
    <col min="21" max="21" width="9.13636363636364" style="59" customWidth="1"/>
    <col min="22" max="249" width="9.13636363636364" style="59"/>
    <col min="250" max="258" width="8.71818181818182" style="59"/>
  </cols>
  <sheetData>
    <row r="1" ht="13.5" customHeight="1" spans="1:20">
      <c r="A1" s="77" t="s">
        <v>562</v>
      </c>
      <c r="D1" s="77"/>
      <c r="E1" s="77"/>
      <c r="F1" s="77"/>
      <c r="G1" s="77"/>
      <c r="H1" s="77"/>
      <c r="I1" s="77"/>
      <c r="J1" s="119"/>
      <c r="K1" s="119"/>
      <c r="L1" s="119"/>
      <c r="M1" s="119"/>
      <c r="N1" s="125"/>
      <c r="O1" s="126"/>
      <c r="P1" s="126"/>
      <c r="Q1" s="126"/>
      <c r="R1" s="126"/>
      <c r="S1" s="131"/>
      <c r="T1" s="132"/>
    </row>
    <row r="2" ht="27.75" customHeight="1" spans="1:20">
      <c r="A2" s="107" t="s">
        <v>15</v>
      </c>
      <c r="B2" s="107"/>
      <c r="C2" s="107"/>
      <c r="D2" s="107"/>
      <c r="E2" s="107"/>
      <c r="F2" s="107"/>
      <c r="G2" s="107"/>
      <c r="H2" s="107"/>
      <c r="I2" s="107"/>
      <c r="J2" s="107"/>
      <c r="K2" s="107"/>
      <c r="L2" s="107"/>
      <c r="M2" s="107"/>
      <c r="N2" s="107"/>
      <c r="O2" s="107"/>
      <c r="P2" s="107"/>
      <c r="Q2" s="107"/>
      <c r="R2" s="107"/>
      <c r="S2" s="107"/>
      <c r="T2" s="107"/>
    </row>
    <row r="3" ht="26.1" customHeight="1" spans="1:20">
      <c r="A3" s="108" t="s">
        <v>22</v>
      </c>
      <c r="B3" s="108"/>
      <c r="C3" s="108"/>
      <c r="D3" s="108"/>
      <c r="E3" s="108"/>
      <c r="F3" s="81"/>
      <c r="G3" s="81"/>
      <c r="H3" s="81"/>
      <c r="I3" s="81"/>
      <c r="J3" s="120"/>
      <c r="K3" s="120"/>
      <c r="L3" s="120"/>
      <c r="M3" s="120"/>
      <c r="N3" s="125"/>
      <c r="O3" s="126"/>
      <c r="P3" s="126"/>
      <c r="Q3" s="126"/>
      <c r="R3" s="126"/>
      <c r="S3" s="133"/>
      <c r="T3" s="134" t="s">
        <v>181</v>
      </c>
    </row>
    <row r="4" ht="15.75" customHeight="1" spans="1:20">
      <c r="A4" s="109" t="s">
        <v>190</v>
      </c>
      <c r="B4" s="109" t="s">
        <v>191</v>
      </c>
      <c r="C4" s="110" t="s">
        <v>544</v>
      </c>
      <c r="D4" s="110" t="s">
        <v>563</v>
      </c>
      <c r="E4" s="110" t="s">
        <v>564</v>
      </c>
      <c r="F4" s="116" t="s">
        <v>565</v>
      </c>
      <c r="G4" s="110" t="s">
        <v>566</v>
      </c>
      <c r="H4" s="110" t="s">
        <v>567</v>
      </c>
      <c r="I4" s="110" t="s">
        <v>568</v>
      </c>
      <c r="J4" s="110" t="s">
        <v>198</v>
      </c>
      <c r="K4" s="110"/>
      <c r="L4" s="110"/>
      <c r="M4" s="110"/>
      <c r="N4" s="127"/>
      <c r="O4" s="110"/>
      <c r="P4" s="110"/>
      <c r="Q4" s="110"/>
      <c r="R4" s="110"/>
      <c r="S4" s="127"/>
      <c r="T4" s="110"/>
    </row>
    <row r="5" ht="17.25" customHeight="1" spans="1:20">
      <c r="A5" s="111"/>
      <c r="B5" s="111"/>
      <c r="C5" s="110"/>
      <c r="D5" s="110"/>
      <c r="E5" s="110"/>
      <c r="F5" s="117"/>
      <c r="G5" s="110"/>
      <c r="H5" s="110"/>
      <c r="I5" s="110"/>
      <c r="J5" s="110" t="s">
        <v>77</v>
      </c>
      <c r="K5" s="110" t="s">
        <v>80</v>
      </c>
      <c r="L5" s="110" t="s">
        <v>550</v>
      </c>
      <c r="M5" s="110" t="s">
        <v>551</v>
      </c>
      <c r="N5" s="128" t="s">
        <v>552</v>
      </c>
      <c r="O5" s="110" t="s">
        <v>553</v>
      </c>
      <c r="P5" s="110"/>
      <c r="Q5" s="110"/>
      <c r="R5" s="110"/>
      <c r="S5" s="128"/>
      <c r="T5" s="110"/>
    </row>
    <row r="6" ht="54" customHeight="1" spans="1:20">
      <c r="A6" s="111"/>
      <c r="B6" s="111"/>
      <c r="C6" s="110"/>
      <c r="D6" s="110"/>
      <c r="E6" s="110"/>
      <c r="F6" s="118"/>
      <c r="G6" s="110"/>
      <c r="H6" s="110"/>
      <c r="I6" s="110"/>
      <c r="J6" s="110"/>
      <c r="K6" s="110"/>
      <c r="L6" s="110"/>
      <c r="M6" s="110"/>
      <c r="N6" s="127"/>
      <c r="O6" s="110" t="s">
        <v>79</v>
      </c>
      <c r="P6" s="110" t="s">
        <v>86</v>
      </c>
      <c r="Q6" s="110" t="s">
        <v>258</v>
      </c>
      <c r="R6" s="110" t="s">
        <v>88</v>
      </c>
      <c r="S6" s="127" t="s">
        <v>89</v>
      </c>
      <c r="T6" s="110" t="s">
        <v>90</v>
      </c>
    </row>
    <row r="7" ht="15" customHeight="1" spans="1:20">
      <c r="A7" s="96">
        <v>1</v>
      </c>
      <c r="B7" s="96">
        <v>2</v>
      </c>
      <c r="C7" s="96">
        <v>3</v>
      </c>
      <c r="D7" s="96">
        <v>4</v>
      </c>
      <c r="E7" s="96">
        <v>5</v>
      </c>
      <c r="F7" s="96">
        <v>6</v>
      </c>
      <c r="G7" s="96">
        <v>7</v>
      </c>
      <c r="H7" s="96">
        <v>8</v>
      </c>
      <c r="I7" s="96">
        <v>9</v>
      </c>
      <c r="J7" s="96">
        <v>10</v>
      </c>
      <c r="K7" s="96">
        <v>11</v>
      </c>
      <c r="L7" s="96">
        <v>12</v>
      </c>
      <c r="M7" s="96">
        <v>13</v>
      </c>
      <c r="N7" s="96">
        <v>14</v>
      </c>
      <c r="O7" s="96">
        <v>15</v>
      </c>
      <c r="P7" s="96">
        <v>16</v>
      </c>
      <c r="Q7" s="96">
        <v>17</v>
      </c>
      <c r="R7" s="96">
        <v>18</v>
      </c>
      <c r="S7" s="96">
        <v>19</v>
      </c>
      <c r="T7" s="96">
        <v>20</v>
      </c>
    </row>
    <row r="8" ht="124" customHeight="1" spans="1:20">
      <c r="A8" s="112" t="s">
        <v>92</v>
      </c>
      <c r="B8" s="112" t="s">
        <v>92</v>
      </c>
      <c r="C8" s="113" t="s">
        <v>266</v>
      </c>
      <c r="D8" s="114" t="s">
        <v>569</v>
      </c>
      <c r="E8" s="114" t="s">
        <v>570</v>
      </c>
      <c r="F8" s="114" t="s">
        <v>98</v>
      </c>
      <c r="G8" s="114" t="s">
        <v>571</v>
      </c>
      <c r="H8" s="114" t="s">
        <v>105</v>
      </c>
      <c r="I8" s="114" t="s">
        <v>572</v>
      </c>
      <c r="J8" s="121">
        <v>30000</v>
      </c>
      <c r="K8" s="121">
        <v>30000</v>
      </c>
      <c r="L8" s="121" t="s">
        <v>139</v>
      </c>
      <c r="M8" s="121" t="s">
        <v>139</v>
      </c>
      <c r="N8" s="129" t="s">
        <v>139</v>
      </c>
      <c r="O8" s="121" t="s">
        <v>139</v>
      </c>
      <c r="P8" s="121" t="s">
        <v>139</v>
      </c>
      <c r="Q8" s="121" t="s">
        <v>139</v>
      </c>
      <c r="R8" s="121"/>
      <c r="S8" s="129" t="s">
        <v>139</v>
      </c>
      <c r="T8" s="121" t="s">
        <v>139</v>
      </c>
    </row>
    <row r="9" ht="87" customHeight="1" spans="1:20">
      <c r="A9" s="112" t="s">
        <v>92</v>
      </c>
      <c r="B9" s="112" t="s">
        <v>92</v>
      </c>
      <c r="C9" s="113" t="s">
        <v>282</v>
      </c>
      <c r="D9" s="114" t="s">
        <v>415</v>
      </c>
      <c r="E9" s="114" t="s">
        <v>573</v>
      </c>
      <c r="F9" s="114" t="s">
        <v>98</v>
      </c>
      <c r="G9" s="114" t="s">
        <v>574</v>
      </c>
      <c r="H9" s="114" t="s">
        <v>105</v>
      </c>
      <c r="I9" s="114" t="s">
        <v>414</v>
      </c>
      <c r="J9" s="122">
        <v>8000</v>
      </c>
      <c r="K9" s="122">
        <v>8000</v>
      </c>
      <c r="L9" s="122" t="s">
        <v>139</v>
      </c>
      <c r="M9" s="122" t="s">
        <v>139</v>
      </c>
      <c r="N9" s="122" t="s">
        <v>139</v>
      </c>
      <c r="O9" s="122" t="s">
        <v>139</v>
      </c>
      <c r="P9" s="122" t="s">
        <v>139</v>
      </c>
      <c r="Q9" s="122" t="s">
        <v>139</v>
      </c>
      <c r="R9" s="122"/>
      <c r="S9" s="122" t="s">
        <v>139</v>
      </c>
      <c r="T9" s="122" t="s">
        <v>139</v>
      </c>
    </row>
    <row r="10" ht="22.5" customHeight="1" spans="1:20">
      <c r="A10" s="115" t="s">
        <v>138</v>
      </c>
      <c r="B10" s="115"/>
      <c r="C10" s="115"/>
      <c r="D10" s="115"/>
      <c r="E10" s="115"/>
      <c r="F10" s="115"/>
      <c r="G10" s="115"/>
      <c r="H10" s="115"/>
      <c r="I10" s="115"/>
      <c r="J10" s="123">
        <v>38000</v>
      </c>
      <c r="K10" s="123">
        <v>38000</v>
      </c>
      <c r="L10" s="124"/>
      <c r="M10" s="124"/>
      <c r="N10" s="130"/>
      <c r="O10" s="124"/>
      <c r="P10" s="124"/>
      <c r="Q10" s="124"/>
      <c r="R10" s="124"/>
      <c r="S10" s="130"/>
      <c r="T10" s="124"/>
    </row>
  </sheetData>
  <mergeCells count="19">
    <mergeCell ref="A2:T2"/>
    <mergeCell ref="A3:E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K22" sqref="K22"/>
    </sheetView>
  </sheetViews>
  <sheetFormatPr defaultColWidth="8.88181818181818" defaultRowHeight="14.25" customHeight="1" outlineLevelRow="7"/>
  <cols>
    <col min="1" max="1" width="50" style="75" customWidth="1"/>
    <col min="2" max="2" width="17.2818181818182" style="75" customWidth="1"/>
    <col min="3" max="4" width="13.4272727272727" style="75" customWidth="1"/>
    <col min="5" max="12" width="10.2818181818182" style="75" customWidth="1"/>
    <col min="13" max="13" width="13.1454545454545" style="75" customWidth="1"/>
    <col min="14" max="14" width="9.13636363636364" style="59" customWidth="1"/>
    <col min="15" max="246" width="9.13636363636364" style="59"/>
    <col min="247" max="247" width="9.13636363636364" style="76"/>
    <col min="248" max="256" width="8.88181818181818" style="76"/>
  </cols>
  <sheetData>
    <row r="1" s="59" customFormat="1" ht="13.5" customHeight="1" spans="1:13">
      <c r="A1" s="77" t="s">
        <v>575</v>
      </c>
      <c r="B1" s="77"/>
      <c r="C1" s="77"/>
      <c r="D1" s="78"/>
      <c r="E1" s="75"/>
      <c r="F1" s="75"/>
      <c r="G1" s="75"/>
      <c r="H1" s="75"/>
      <c r="I1" s="75"/>
      <c r="J1" s="75"/>
      <c r="K1" s="75"/>
      <c r="L1" s="75"/>
      <c r="M1" s="75"/>
    </row>
    <row r="2" s="59" customFormat="1" ht="35" customHeight="1" spans="1:13">
      <c r="A2" s="79" t="s">
        <v>16</v>
      </c>
      <c r="B2" s="79"/>
      <c r="C2" s="79"/>
      <c r="D2" s="79"/>
      <c r="E2" s="79"/>
      <c r="F2" s="79"/>
      <c r="G2" s="79"/>
      <c r="H2" s="79"/>
      <c r="I2" s="79"/>
      <c r="J2" s="79"/>
      <c r="K2" s="79"/>
      <c r="L2" s="79"/>
      <c r="M2" s="79"/>
    </row>
    <row r="3" s="74" customFormat="1" ht="24" customHeight="1" spans="1:13">
      <c r="A3" s="80" t="s">
        <v>22</v>
      </c>
      <c r="B3" s="81"/>
      <c r="C3" s="81"/>
      <c r="D3" s="81"/>
      <c r="E3" s="95"/>
      <c r="F3" s="95"/>
      <c r="G3" s="95"/>
      <c r="H3" s="95"/>
      <c r="I3" s="95"/>
      <c r="J3" s="101"/>
      <c r="K3" s="101"/>
      <c r="L3" s="101"/>
      <c r="M3" s="104" t="s">
        <v>181</v>
      </c>
    </row>
    <row r="4" s="59" customFormat="1" ht="19.5" customHeight="1" spans="1:13">
      <c r="A4" s="82" t="s">
        <v>576</v>
      </c>
      <c r="B4" s="83" t="s">
        <v>198</v>
      </c>
      <c r="C4" s="84"/>
      <c r="D4" s="84"/>
      <c r="E4" s="96" t="s">
        <v>577</v>
      </c>
      <c r="F4" s="96"/>
      <c r="G4" s="96"/>
      <c r="H4" s="96"/>
      <c r="I4" s="96"/>
      <c r="J4" s="96"/>
      <c r="K4" s="96"/>
      <c r="L4" s="96"/>
      <c r="M4" s="96"/>
    </row>
    <row r="5" s="59" customFormat="1" ht="40.5" customHeight="1" spans="1:13">
      <c r="A5" s="85"/>
      <c r="B5" s="86" t="s">
        <v>77</v>
      </c>
      <c r="C5" s="87" t="s">
        <v>80</v>
      </c>
      <c r="D5" s="88" t="s">
        <v>578</v>
      </c>
      <c r="E5" s="85" t="s">
        <v>579</v>
      </c>
      <c r="F5" s="85" t="s">
        <v>580</v>
      </c>
      <c r="G5" s="85" t="s">
        <v>581</v>
      </c>
      <c r="H5" s="85" t="s">
        <v>582</v>
      </c>
      <c r="I5" s="102" t="s">
        <v>583</v>
      </c>
      <c r="J5" s="85" t="s">
        <v>584</v>
      </c>
      <c r="K5" s="85" t="s">
        <v>585</v>
      </c>
      <c r="L5" s="85" t="s">
        <v>586</v>
      </c>
      <c r="M5" s="85" t="s">
        <v>587</v>
      </c>
    </row>
    <row r="6" s="59" customFormat="1" ht="19.5" customHeight="1" spans="1:13">
      <c r="A6" s="82">
        <v>1</v>
      </c>
      <c r="B6" s="82">
        <v>2</v>
      </c>
      <c r="C6" s="82">
        <v>3</v>
      </c>
      <c r="D6" s="89">
        <v>4</v>
      </c>
      <c r="E6" s="82">
        <v>5</v>
      </c>
      <c r="F6" s="82">
        <v>6</v>
      </c>
      <c r="G6" s="82">
        <v>7</v>
      </c>
      <c r="H6" s="97">
        <v>8</v>
      </c>
      <c r="I6" s="103">
        <v>9</v>
      </c>
      <c r="J6" s="103">
        <v>10</v>
      </c>
      <c r="K6" s="103">
        <v>11</v>
      </c>
      <c r="L6" s="97">
        <v>12</v>
      </c>
      <c r="M6" s="103">
        <v>13</v>
      </c>
    </row>
    <row r="7" s="59" customFormat="1" ht="19.5" customHeight="1" spans="1:247">
      <c r="A7" s="90" t="s">
        <v>588</v>
      </c>
      <c r="B7" s="91"/>
      <c r="C7" s="91"/>
      <c r="D7" s="91"/>
      <c r="E7" s="91"/>
      <c r="F7" s="91"/>
      <c r="G7" s="98"/>
      <c r="H7" s="99" t="s">
        <v>139</v>
      </c>
      <c r="I7" s="99" t="s">
        <v>139</v>
      </c>
      <c r="J7" s="99" t="s">
        <v>139</v>
      </c>
      <c r="K7" s="99" t="s">
        <v>139</v>
      </c>
      <c r="L7" s="99" t="s">
        <v>139</v>
      </c>
      <c r="M7" s="99" t="s">
        <v>139</v>
      </c>
      <c r="IM7" s="105"/>
    </row>
    <row r="8" s="59" customFormat="1" ht="19.5" customHeight="1" spans="1:13">
      <c r="A8" s="92" t="s">
        <v>139</v>
      </c>
      <c r="B8" s="93" t="s">
        <v>139</v>
      </c>
      <c r="C8" s="93" t="s">
        <v>139</v>
      </c>
      <c r="D8" s="94" t="s">
        <v>139</v>
      </c>
      <c r="E8" s="93" t="s">
        <v>139</v>
      </c>
      <c r="F8" s="93" t="s">
        <v>139</v>
      </c>
      <c r="G8" s="93" t="s">
        <v>139</v>
      </c>
      <c r="H8" s="100" t="s">
        <v>139</v>
      </c>
      <c r="I8" s="100" t="s">
        <v>139</v>
      </c>
      <c r="J8" s="100" t="s">
        <v>139</v>
      </c>
      <c r="K8" s="100" t="s">
        <v>139</v>
      </c>
      <c r="L8" s="100" t="s">
        <v>139</v>
      </c>
      <c r="M8" s="100" t="s">
        <v>139</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G22" sqref="G22"/>
    </sheetView>
  </sheetViews>
  <sheetFormatPr defaultColWidth="8.88181818181818" defaultRowHeight="12.5" outlineLevelRow="6"/>
  <cols>
    <col min="1" max="1" width="34.2818181818182" style="58" customWidth="1"/>
    <col min="2" max="2" width="29" style="58" customWidth="1"/>
    <col min="3" max="5" width="23.5727272727273" style="58" customWidth="1"/>
    <col min="6" max="6" width="11.2818181818182" style="59" customWidth="1"/>
    <col min="7" max="7" width="25.1363636363636" style="58" customWidth="1"/>
    <col min="8" max="8" width="15.5727272727273" style="59" customWidth="1"/>
    <col min="9" max="9" width="13.4272727272727" style="59" customWidth="1"/>
    <col min="10" max="10" width="18.8454545454545" style="58" customWidth="1"/>
    <col min="11" max="11" width="9.13636363636364" style="59" customWidth="1"/>
    <col min="12" max="16384" width="9.13636363636364" style="59"/>
  </cols>
  <sheetData>
    <row r="1" ht="12" customHeight="1" spans="1:10">
      <c r="A1" s="58" t="s">
        <v>589</v>
      </c>
      <c r="J1" s="73"/>
    </row>
    <row r="2" ht="28.5" customHeight="1" spans="1:10">
      <c r="A2" s="60" t="s">
        <v>17</v>
      </c>
      <c r="B2" s="61"/>
      <c r="C2" s="61"/>
      <c r="D2" s="61"/>
      <c r="E2" s="61"/>
      <c r="F2" s="68"/>
      <c r="G2" s="61"/>
      <c r="H2" s="68"/>
      <c r="I2" s="68"/>
      <c r="J2" s="61"/>
    </row>
    <row r="3" ht="17.25" customHeight="1" spans="1:1">
      <c r="A3" s="62" t="s">
        <v>22</v>
      </c>
    </row>
    <row r="4" ht="44.25" customHeight="1" spans="1:10">
      <c r="A4" s="63" t="s">
        <v>576</v>
      </c>
      <c r="B4" s="63" t="s">
        <v>284</v>
      </c>
      <c r="C4" s="63" t="s">
        <v>285</v>
      </c>
      <c r="D4" s="63" t="s">
        <v>286</v>
      </c>
      <c r="E4" s="63" t="s">
        <v>287</v>
      </c>
      <c r="F4" s="69" t="s">
        <v>288</v>
      </c>
      <c r="G4" s="63" t="s">
        <v>289</v>
      </c>
      <c r="H4" s="69" t="s">
        <v>290</v>
      </c>
      <c r="I4" s="69" t="s">
        <v>291</v>
      </c>
      <c r="J4" s="63" t="s">
        <v>292</v>
      </c>
    </row>
    <row r="5" ht="14.25" customHeight="1" spans="1:10">
      <c r="A5" s="63">
        <v>1</v>
      </c>
      <c r="B5" s="63">
        <v>2</v>
      </c>
      <c r="C5" s="63">
        <v>3</v>
      </c>
      <c r="D5" s="63">
        <v>4</v>
      </c>
      <c r="E5" s="63">
        <v>5</v>
      </c>
      <c r="F5" s="63">
        <v>6</v>
      </c>
      <c r="G5" s="63">
        <v>7</v>
      </c>
      <c r="H5" s="63">
        <v>8</v>
      </c>
      <c r="I5" s="63">
        <v>9</v>
      </c>
      <c r="J5" s="63">
        <v>10</v>
      </c>
    </row>
    <row r="6" ht="42" customHeight="1" spans="1:10">
      <c r="A6" s="64" t="s">
        <v>588</v>
      </c>
      <c r="B6" s="65"/>
      <c r="C6" s="65"/>
      <c r="D6" s="66"/>
      <c r="E6" s="70"/>
      <c r="F6" s="71"/>
      <c r="G6" s="70"/>
      <c r="H6" s="71"/>
      <c r="I6" s="71"/>
      <c r="J6" s="70"/>
    </row>
    <row r="7" ht="42.75" customHeight="1" spans="1:10">
      <c r="A7" s="67" t="s">
        <v>139</v>
      </c>
      <c r="B7" s="67" t="s">
        <v>139</v>
      </c>
      <c r="C7" s="67" t="s">
        <v>139</v>
      </c>
      <c r="D7" s="67" t="s">
        <v>139</v>
      </c>
      <c r="E7" s="72" t="s">
        <v>139</v>
      </c>
      <c r="F7" s="67" t="s">
        <v>139</v>
      </c>
      <c r="G7" s="72" t="s">
        <v>139</v>
      </c>
      <c r="H7" s="67" t="s">
        <v>139</v>
      </c>
      <c r="I7" s="67" t="s">
        <v>139</v>
      </c>
      <c r="J7" s="72" t="s">
        <v>139</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workbookViewId="0">
      <selection activeCell="H12" sqref="H12"/>
    </sheetView>
  </sheetViews>
  <sheetFormatPr defaultColWidth="8.88181818181818" defaultRowHeight="12.5"/>
  <cols>
    <col min="1" max="1" width="18.0909090909091" style="42" customWidth="1"/>
    <col min="2" max="2" width="29" style="42"/>
    <col min="3" max="3" width="18.7181818181818" style="42" customWidth="1"/>
    <col min="4" max="4" width="24.8454545454545" style="42" customWidth="1"/>
    <col min="5" max="7" width="23.5727272727273" style="42" customWidth="1"/>
    <col min="8" max="8" width="25.1363636363636" style="42" customWidth="1"/>
    <col min="9" max="9" width="18.8454545454545" style="42" customWidth="1"/>
    <col min="10" max="16384" width="9.13636363636364" style="42"/>
  </cols>
  <sheetData>
    <row r="1" spans="1:9">
      <c r="A1" s="42" t="s">
        <v>590</v>
      </c>
      <c r="I1" s="56"/>
    </row>
    <row r="2" ht="28" spans="2:9">
      <c r="B2" s="43" t="s">
        <v>18</v>
      </c>
      <c r="C2" s="43"/>
      <c r="D2" s="43"/>
      <c r="E2" s="43"/>
      <c r="F2" s="43"/>
      <c r="G2" s="43"/>
      <c r="H2" s="43"/>
      <c r="I2" s="43"/>
    </row>
    <row r="3" ht="13.5" spans="1:3">
      <c r="A3" s="44" t="s">
        <v>22</v>
      </c>
      <c r="C3" s="45"/>
    </row>
    <row r="4" ht="18" customHeight="1" spans="1:9">
      <c r="A4" s="46" t="s">
        <v>190</v>
      </c>
      <c r="B4" s="46" t="s">
        <v>191</v>
      </c>
      <c r="C4" s="46" t="s">
        <v>591</v>
      </c>
      <c r="D4" s="46" t="s">
        <v>592</v>
      </c>
      <c r="E4" s="46" t="s">
        <v>593</v>
      </c>
      <c r="F4" s="46" t="s">
        <v>594</v>
      </c>
      <c r="G4" s="51" t="s">
        <v>595</v>
      </c>
      <c r="H4" s="52"/>
      <c r="I4" s="57"/>
    </row>
    <row r="5" ht="18" customHeight="1" spans="1:9">
      <c r="A5" s="47"/>
      <c r="B5" s="47"/>
      <c r="C5" s="47"/>
      <c r="D5" s="47"/>
      <c r="E5" s="47"/>
      <c r="F5" s="47"/>
      <c r="G5" s="53" t="s">
        <v>548</v>
      </c>
      <c r="H5" s="53" t="s">
        <v>596</v>
      </c>
      <c r="I5" s="53" t="s">
        <v>597</v>
      </c>
    </row>
    <row r="6" ht="21" customHeight="1" spans="1:9">
      <c r="A6" s="48">
        <v>1</v>
      </c>
      <c r="B6" s="48">
        <v>2</v>
      </c>
      <c r="C6" s="48">
        <v>3</v>
      </c>
      <c r="D6" s="48">
        <v>4</v>
      </c>
      <c r="E6" s="48">
        <v>5</v>
      </c>
      <c r="F6" s="48">
        <v>6</v>
      </c>
      <c r="G6" s="48">
        <v>7</v>
      </c>
      <c r="H6" s="48">
        <v>8</v>
      </c>
      <c r="I6" s="48">
        <v>9</v>
      </c>
    </row>
    <row r="7" ht="27" customHeight="1" spans="1:9">
      <c r="A7" s="49" t="s">
        <v>92</v>
      </c>
      <c r="B7" s="49" t="s">
        <v>92</v>
      </c>
      <c r="C7" s="49" t="s">
        <v>598</v>
      </c>
      <c r="D7" s="49" t="s">
        <v>599</v>
      </c>
      <c r="E7" s="49" t="s">
        <v>600</v>
      </c>
      <c r="F7" s="49" t="s">
        <v>375</v>
      </c>
      <c r="G7" s="54">
        <v>2</v>
      </c>
      <c r="H7" s="55">
        <v>5000</v>
      </c>
      <c r="I7" s="55">
        <v>10000</v>
      </c>
    </row>
    <row r="8" ht="27" customHeight="1" spans="1:9">
      <c r="A8" s="49" t="s">
        <v>92</v>
      </c>
      <c r="B8" s="49" t="s">
        <v>92</v>
      </c>
      <c r="C8" s="49" t="s">
        <v>598</v>
      </c>
      <c r="D8" s="49" t="s">
        <v>601</v>
      </c>
      <c r="E8" s="49" t="s">
        <v>602</v>
      </c>
      <c r="F8" s="49" t="s">
        <v>375</v>
      </c>
      <c r="G8" s="54">
        <v>3</v>
      </c>
      <c r="H8" s="55">
        <v>7000</v>
      </c>
      <c r="I8" s="55">
        <v>21000</v>
      </c>
    </row>
    <row r="9" ht="27" customHeight="1" spans="1:9">
      <c r="A9" s="49" t="s">
        <v>92</v>
      </c>
      <c r="B9" s="49" t="s">
        <v>92</v>
      </c>
      <c r="C9" s="49" t="s">
        <v>598</v>
      </c>
      <c r="D9" s="49" t="s">
        <v>603</v>
      </c>
      <c r="E9" s="49" t="s">
        <v>604</v>
      </c>
      <c r="F9" s="49" t="s">
        <v>375</v>
      </c>
      <c r="G9" s="54">
        <v>1</v>
      </c>
      <c r="H9" s="55">
        <v>1700</v>
      </c>
      <c r="I9" s="55">
        <v>1700</v>
      </c>
    </row>
    <row r="10" ht="27" customHeight="1" spans="1:9">
      <c r="A10" s="49" t="s">
        <v>92</v>
      </c>
      <c r="B10" s="49" t="s">
        <v>92</v>
      </c>
      <c r="C10" s="49" t="s">
        <v>605</v>
      </c>
      <c r="D10" s="49" t="s">
        <v>606</v>
      </c>
      <c r="E10" s="49" t="s">
        <v>607</v>
      </c>
      <c r="F10" s="49" t="s">
        <v>557</v>
      </c>
      <c r="G10" s="54">
        <v>1</v>
      </c>
      <c r="H10" s="55">
        <v>1200</v>
      </c>
      <c r="I10" s="55">
        <v>1200</v>
      </c>
    </row>
    <row r="11" ht="27" customHeight="1" spans="1:9">
      <c r="A11" s="49" t="s">
        <v>92</v>
      </c>
      <c r="B11" s="49" t="s">
        <v>92</v>
      </c>
      <c r="C11" s="49" t="s">
        <v>605</v>
      </c>
      <c r="D11" s="49" t="s">
        <v>608</v>
      </c>
      <c r="E11" s="49" t="s">
        <v>609</v>
      </c>
      <c r="F11" s="49" t="s">
        <v>555</v>
      </c>
      <c r="G11" s="54">
        <v>1</v>
      </c>
      <c r="H11" s="55">
        <v>500</v>
      </c>
      <c r="I11" s="55">
        <v>500</v>
      </c>
    </row>
    <row r="12" ht="24" customHeight="1" spans="1:9">
      <c r="A12" s="50" t="s">
        <v>77</v>
      </c>
      <c r="B12" s="50"/>
      <c r="C12" s="50"/>
      <c r="D12" s="50"/>
      <c r="E12" s="50"/>
      <c r="F12" s="50"/>
      <c r="G12" s="54">
        <v>8</v>
      </c>
      <c r="H12" s="55"/>
      <c r="I12" s="55">
        <v>34400</v>
      </c>
    </row>
  </sheetData>
  <mergeCells count="9">
    <mergeCell ref="B2:I2"/>
    <mergeCell ref="G4:I4"/>
    <mergeCell ref="A12:F12"/>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G29" sqref="G29"/>
    </sheetView>
  </sheetViews>
  <sheetFormatPr defaultColWidth="10.4454545454545" defaultRowHeight="14.25" customHeight="1"/>
  <cols>
    <col min="1" max="1" width="26.7181818181818" style="1" customWidth="1"/>
    <col min="2" max="2" width="33.1727272727273" style="1" customWidth="1"/>
    <col min="3" max="3" width="27.2545454545455" style="1" customWidth="1"/>
    <col min="4" max="7" width="22.4" style="1" customWidth="1"/>
    <col min="8" max="8" width="17.6272727272727" style="1" customWidth="1"/>
    <col min="9" max="11" width="22.4" style="1" customWidth="1"/>
    <col min="12" max="16384" width="10.4454545454545" style="1"/>
  </cols>
  <sheetData>
    <row r="1" s="1" customFormat="1" ht="13.5" customHeight="1" spans="1:11">
      <c r="A1" s="27" t="s">
        <v>610</v>
      </c>
      <c r="D1" s="28"/>
      <c r="E1" s="28"/>
      <c r="F1" s="28"/>
      <c r="G1" s="28"/>
      <c r="K1" s="40"/>
    </row>
    <row r="2" s="1" customFormat="1" ht="27.75" customHeight="1" spans="1:11">
      <c r="A2" s="29" t="s">
        <v>611</v>
      </c>
      <c r="B2" s="29"/>
      <c r="C2" s="29"/>
      <c r="D2" s="29"/>
      <c r="E2" s="29"/>
      <c r="F2" s="29"/>
      <c r="G2" s="29"/>
      <c r="H2" s="29"/>
      <c r="I2" s="29"/>
      <c r="J2" s="29"/>
      <c r="K2" s="29"/>
    </row>
    <row r="3" s="1" customFormat="1" ht="13.5" customHeight="1" spans="1:11">
      <c r="A3" s="5" t="s">
        <v>22</v>
      </c>
      <c r="B3" s="6"/>
      <c r="C3" s="6"/>
      <c r="D3" s="6"/>
      <c r="E3" s="6"/>
      <c r="F3" s="6"/>
      <c r="G3" s="6"/>
      <c r="H3" s="19"/>
      <c r="I3" s="19"/>
      <c r="J3" s="19"/>
      <c r="K3" s="20" t="s">
        <v>181</v>
      </c>
    </row>
    <row r="4" s="1" customFormat="1" ht="21.75" customHeight="1" spans="1:11">
      <c r="A4" s="7" t="s">
        <v>253</v>
      </c>
      <c r="B4" s="7" t="s">
        <v>193</v>
      </c>
      <c r="C4" s="7" t="s">
        <v>254</v>
      </c>
      <c r="D4" s="8" t="s">
        <v>194</v>
      </c>
      <c r="E4" s="8" t="s">
        <v>195</v>
      </c>
      <c r="F4" s="8" t="s">
        <v>255</v>
      </c>
      <c r="G4" s="8" t="s">
        <v>256</v>
      </c>
      <c r="H4" s="24" t="s">
        <v>77</v>
      </c>
      <c r="I4" s="21" t="s">
        <v>612</v>
      </c>
      <c r="J4" s="22"/>
      <c r="K4" s="23"/>
    </row>
    <row r="5" s="1" customFormat="1" ht="21.75" customHeight="1" spans="1:11">
      <c r="A5" s="9"/>
      <c r="B5" s="9"/>
      <c r="C5" s="9"/>
      <c r="D5" s="10"/>
      <c r="E5" s="10"/>
      <c r="F5" s="10"/>
      <c r="G5" s="10"/>
      <c r="H5" s="37"/>
      <c r="I5" s="8" t="s">
        <v>80</v>
      </c>
      <c r="J5" s="8" t="s">
        <v>81</v>
      </c>
      <c r="K5" s="8" t="s">
        <v>82</v>
      </c>
    </row>
    <row r="6" s="1" customFormat="1" ht="40.5" customHeight="1" spans="1:11">
      <c r="A6" s="11"/>
      <c r="B6" s="11"/>
      <c r="C6" s="11"/>
      <c r="D6" s="12"/>
      <c r="E6" s="12"/>
      <c r="F6" s="12"/>
      <c r="G6" s="12"/>
      <c r="H6" s="25"/>
      <c r="I6" s="12"/>
      <c r="J6" s="12"/>
      <c r="K6" s="12"/>
    </row>
    <row r="7" s="1" customFormat="1" ht="15" customHeight="1" spans="1:11">
      <c r="A7" s="13">
        <v>1</v>
      </c>
      <c r="B7" s="13">
        <v>2</v>
      </c>
      <c r="C7" s="13">
        <v>3</v>
      </c>
      <c r="D7" s="13">
        <v>4</v>
      </c>
      <c r="E7" s="13">
        <v>5</v>
      </c>
      <c r="F7" s="13">
        <v>6</v>
      </c>
      <c r="G7" s="13">
        <v>7</v>
      </c>
      <c r="H7" s="13">
        <v>8</v>
      </c>
      <c r="I7" s="13">
        <v>9</v>
      </c>
      <c r="J7" s="41">
        <v>10</v>
      </c>
      <c r="K7" s="41">
        <v>11</v>
      </c>
    </row>
    <row r="8" s="1" customFormat="1" ht="37" customHeight="1" spans="1:11">
      <c r="A8" s="30" t="s">
        <v>613</v>
      </c>
      <c r="B8" s="31"/>
      <c r="C8" s="32"/>
      <c r="D8" s="33"/>
      <c r="E8" s="33"/>
      <c r="F8" s="33"/>
      <c r="G8" s="33"/>
      <c r="H8" s="38"/>
      <c r="I8" s="38"/>
      <c r="J8" s="38"/>
      <c r="K8" s="38"/>
    </row>
    <row r="9" s="1" customFormat="1" ht="30.65" customHeight="1" spans="1:11">
      <c r="A9" s="34"/>
      <c r="B9" s="34"/>
      <c r="C9" s="34"/>
      <c r="D9" s="34"/>
      <c r="E9" s="34"/>
      <c r="F9" s="34"/>
      <c r="G9" s="34"/>
      <c r="H9" s="38"/>
      <c r="I9" s="38"/>
      <c r="J9" s="38"/>
      <c r="K9" s="38"/>
    </row>
    <row r="10" s="1" customFormat="1" ht="18.75" customHeight="1" spans="1:11">
      <c r="A10" s="35" t="s">
        <v>138</v>
      </c>
      <c r="B10" s="35"/>
      <c r="C10" s="35"/>
      <c r="D10" s="35"/>
      <c r="E10" s="35"/>
      <c r="F10" s="35"/>
      <c r="G10" s="35"/>
      <c r="H10" s="39"/>
      <c r="I10" s="38"/>
      <c r="J10" s="38"/>
      <c r="K10" s="38"/>
    </row>
    <row r="11" customHeight="1" spans="1:1">
      <c r="A11" s="36"/>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selection activeCell="B18" sqref="B18"/>
    </sheetView>
  </sheetViews>
  <sheetFormatPr defaultColWidth="8" defaultRowHeight="12.5" outlineLevelCol="3"/>
  <cols>
    <col min="1" max="1" width="39.5727272727273" style="75" customWidth="1"/>
    <col min="2" max="2" width="43.1363636363636" style="75" customWidth="1"/>
    <col min="3" max="3" width="40.4272727272727" style="75" customWidth="1"/>
    <col min="4" max="4" width="46.1363636363636" style="75" customWidth="1"/>
    <col min="5" max="5" width="8" style="59" customWidth="1"/>
    <col min="6" max="16384" width="8" style="59"/>
  </cols>
  <sheetData>
    <row r="1" ht="17" customHeight="1" spans="1:4">
      <c r="A1" s="342" t="s">
        <v>21</v>
      </c>
      <c r="B1" s="77"/>
      <c r="C1" s="77"/>
      <c r="D1" s="150"/>
    </row>
    <row r="2" ht="36" customHeight="1" spans="1:4">
      <c r="A2" s="60" t="s">
        <v>2</v>
      </c>
      <c r="B2" s="343"/>
      <c r="C2" s="343"/>
      <c r="D2" s="343"/>
    </row>
    <row r="3" ht="21" customHeight="1" spans="1:4">
      <c r="A3" s="80" t="s">
        <v>22</v>
      </c>
      <c r="B3" s="292"/>
      <c r="C3" s="292"/>
      <c r="D3" s="148" t="s">
        <v>23</v>
      </c>
    </row>
    <row r="4" ht="19.5" customHeight="1" spans="1:4">
      <c r="A4" s="83" t="s">
        <v>24</v>
      </c>
      <c r="B4" s="170"/>
      <c r="C4" s="83" t="s">
        <v>25</v>
      </c>
      <c r="D4" s="170"/>
    </row>
    <row r="5" ht="19.5" customHeight="1" spans="1:4">
      <c r="A5" s="82" t="s">
        <v>26</v>
      </c>
      <c r="B5" s="82" t="s">
        <v>27</v>
      </c>
      <c r="C5" s="82" t="s">
        <v>28</v>
      </c>
      <c r="D5" s="82" t="s">
        <v>27</v>
      </c>
    </row>
    <row r="6" ht="19.5" customHeight="1" spans="1:4">
      <c r="A6" s="85"/>
      <c r="B6" s="85"/>
      <c r="C6" s="85"/>
      <c r="D6" s="85"/>
    </row>
    <row r="7" ht="20.25" customHeight="1" spans="1:4">
      <c r="A7" s="298" t="s">
        <v>29</v>
      </c>
      <c r="B7" s="265">
        <v>3163738</v>
      </c>
      <c r="C7" s="298" t="s">
        <v>30</v>
      </c>
      <c r="D7" s="344">
        <v>2662644</v>
      </c>
    </row>
    <row r="8" ht="20.25" customHeight="1" spans="1:4">
      <c r="A8" s="298" t="s">
        <v>31</v>
      </c>
      <c r="B8" s="265"/>
      <c r="C8" s="298" t="s">
        <v>32</v>
      </c>
      <c r="D8" s="344"/>
    </row>
    <row r="9" ht="20.25" customHeight="1" spans="1:4">
      <c r="A9" s="298" t="s">
        <v>33</v>
      </c>
      <c r="B9" s="265"/>
      <c r="C9" s="298" t="s">
        <v>34</v>
      </c>
      <c r="D9" s="344"/>
    </row>
    <row r="10" ht="20.25" customHeight="1" spans="1:4">
      <c r="A10" s="298" t="s">
        <v>35</v>
      </c>
      <c r="B10" s="265"/>
      <c r="C10" s="298" t="s">
        <v>36</v>
      </c>
      <c r="D10" s="344"/>
    </row>
    <row r="11" ht="20.25" customHeight="1" spans="1:4">
      <c r="A11" s="298" t="s">
        <v>37</v>
      </c>
      <c r="B11" s="345"/>
      <c r="C11" s="298" t="s">
        <v>38</v>
      </c>
      <c r="D11" s="344"/>
    </row>
    <row r="12" ht="20.25" customHeight="1" spans="1:4">
      <c r="A12" s="298" t="s">
        <v>39</v>
      </c>
      <c r="B12" s="296"/>
      <c r="C12" s="298" t="s">
        <v>40</v>
      </c>
      <c r="D12" s="344"/>
    </row>
    <row r="13" ht="20.25" customHeight="1" spans="1:4">
      <c r="A13" s="298" t="s">
        <v>41</v>
      </c>
      <c r="B13" s="296"/>
      <c r="C13" s="298" t="s">
        <v>42</v>
      </c>
      <c r="D13" s="344"/>
    </row>
    <row r="14" ht="20.25" customHeight="1" spans="1:4">
      <c r="A14" s="298" t="s">
        <v>43</v>
      </c>
      <c r="B14" s="296"/>
      <c r="C14" s="298" t="s">
        <v>44</v>
      </c>
      <c r="D14" s="344">
        <v>190138</v>
      </c>
    </row>
    <row r="15" ht="20.25" customHeight="1" spans="1:4">
      <c r="A15" s="346" t="s">
        <v>45</v>
      </c>
      <c r="B15" s="347"/>
      <c r="C15" s="298" t="s">
        <v>46</v>
      </c>
      <c r="D15" s="344">
        <v>155808</v>
      </c>
    </row>
    <row r="16" ht="20.25" customHeight="1" spans="1:4">
      <c r="A16" s="346" t="s">
        <v>47</v>
      </c>
      <c r="B16" s="348"/>
      <c r="C16" s="298" t="s">
        <v>48</v>
      </c>
      <c r="D16" s="344"/>
    </row>
    <row r="17" ht="20.25" customHeight="1" spans="1:4">
      <c r="A17" s="346"/>
      <c r="B17" s="349"/>
      <c r="C17" s="298" t="s">
        <v>49</v>
      </c>
      <c r="D17" s="344"/>
    </row>
    <row r="18" ht="20.25" customHeight="1" spans="1:4">
      <c r="A18" s="348"/>
      <c r="B18" s="349"/>
      <c r="C18" s="298" t="s">
        <v>50</v>
      </c>
      <c r="D18" s="344"/>
    </row>
    <row r="19" ht="20.25" customHeight="1" spans="1:4">
      <c r="A19" s="348"/>
      <c r="B19" s="349"/>
      <c r="C19" s="298" t="s">
        <v>51</v>
      </c>
      <c r="D19" s="344"/>
    </row>
    <row r="20" ht="20.25" customHeight="1" spans="1:4">
      <c r="A20" s="348"/>
      <c r="B20" s="349"/>
      <c r="C20" s="298" t="s">
        <v>52</v>
      </c>
      <c r="D20" s="344"/>
    </row>
    <row r="21" ht="20.25" customHeight="1" spans="1:4">
      <c r="A21" s="348"/>
      <c r="B21" s="349"/>
      <c r="C21" s="298" t="s">
        <v>53</v>
      </c>
      <c r="D21" s="344"/>
    </row>
    <row r="22" ht="20.25" customHeight="1" spans="1:4">
      <c r="A22" s="348"/>
      <c r="B22" s="349"/>
      <c r="C22" s="298" t="s">
        <v>54</v>
      </c>
      <c r="D22" s="344"/>
    </row>
    <row r="23" ht="20.25" customHeight="1" spans="1:4">
      <c r="A23" s="348"/>
      <c r="B23" s="349"/>
      <c r="C23" s="298" t="s">
        <v>55</v>
      </c>
      <c r="D23" s="344"/>
    </row>
    <row r="24" ht="20.25" customHeight="1" spans="1:4">
      <c r="A24" s="348"/>
      <c r="B24" s="349"/>
      <c r="C24" s="298" t="s">
        <v>56</v>
      </c>
      <c r="D24" s="344"/>
    </row>
    <row r="25" ht="20.25" customHeight="1" spans="1:4">
      <c r="A25" s="348"/>
      <c r="B25" s="349"/>
      <c r="C25" s="298" t="s">
        <v>57</v>
      </c>
      <c r="D25" s="344">
        <v>155148</v>
      </c>
    </row>
    <row r="26" ht="20.25" customHeight="1" spans="1:4">
      <c r="A26" s="348"/>
      <c r="B26" s="349"/>
      <c r="C26" s="298" t="s">
        <v>58</v>
      </c>
      <c r="D26" s="344"/>
    </row>
    <row r="27" ht="20.25" customHeight="1" spans="1:4">
      <c r="A27" s="348"/>
      <c r="B27" s="349"/>
      <c r="C27" s="298" t="s">
        <v>59</v>
      </c>
      <c r="D27" s="344"/>
    </row>
    <row r="28" ht="20.25" customHeight="1" spans="1:4">
      <c r="A28" s="348"/>
      <c r="B28" s="349"/>
      <c r="C28" s="298" t="s">
        <v>60</v>
      </c>
      <c r="D28" s="344"/>
    </row>
    <row r="29" ht="20.25" customHeight="1" spans="1:4">
      <c r="A29" s="348"/>
      <c r="B29" s="349"/>
      <c r="C29" s="298" t="s">
        <v>61</v>
      </c>
      <c r="D29" s="344"/>
    </row>
    <row r="30" ht="20.25" customHeight="1" spans="1:4">
      <c r="A30" s="350"/>
      <c r="B30" s="351"/>
      <c r="C30" s="298" t="s">
        <v>62</v>
      </c>
      <c r="D30" s="344"/>
    </row>
    <row r="31" ht="20.25" customHeight="1" spans="1:4">
      <c r="A31" s="350"/>
      <c r="B31" s="351"/>
      <c r="C31" s="298" t="s">
        <v>63</v>
      </c>
      <c r="D31" s="344"/>
    </row>
    <row r="32" ht="20.25" customHeight="1" spans="1:4">
      <c r="A32" s="350"/>
      <c r="B32" s="351"/>
      <c r="C32" s="298" t="s">
        <v>64</v>
      </c>
      <c r="D32" s="344"/>
    </row>
    <row r="33" ht="20.25" customHeight="1" spans="1:4">
      <c r="A33" s="352" t="s">
        <v>65</v>
      </c>
      <c r="B33" s="353">
        <f>B7+B8+B9+B10+B11</f>
        <v>3163738</v>
      </c>
      <c r="C33" s="303" t="s">
        <v>66</v>
      </c>
      <c r="D33" s="300">
        <f>SUM(D7:D29)</f>
        <v>3163738</v>
      </c>
    </row>
    <row r="34" ht="20.25" customHeight="1" spans="1:4">
      <c r="A34" s="346" t="s">
        <v>67</v>
      </c>
      <c r="B34" s="317"/>
      <c r="C34" s="298" t="s">
        <v>68</v>
      </c>
      <c r="D34" s="265"/>
    </row>
    <row r="35" s="1" customFormat="1" ht="25.4" customHeight="1" spans="1:4">
      <c r="A35" s="354" t="s">
        <v>69</v>
      </c>
      <c r="B35" s="355"/>
      <c r="C35" s="356" t="s">
        <v>69</v>
      </c>
      <c r="D35" s="357"/>
    </row>
    <row r="36" s="1" customFormat="1" ht="25.4" customHeight="1" spans="1:4">
      <c r="A36" s="354" t="s">
        <v>70</v>
      </c>
      <c r="B36" s="355"/>
      <c r="C36" s="356" t="s">
        <v>71</v>
      </c>
      <c r="D36" s="357"/>
    </row>
    <row r="37" ht="20.25" customHeight="1" spans="1:4">
      <c r="A37" s="358" t="s">
        <v>72</v>
      </c>
      <c r="B37" s="359">
        <f>B33+B34</f>
        <v>3163738</v>
      </c>
      <c r="C37" s="303" t="s">
        <v>73</v>
      </c>
      <c r="D37" s="359">
        <f>D33+D34</f>
        <v>3163738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C17" sqref="C17"/>
    </sheetView>
  </sheetViews>
  <sheetFormatPr defaultColWidth="10.4454545454545" defaultRowHeight="14.25" customHeight="1" outlineLevelCol="6"/>
  <cols>
    <col min="1" max="1" width="43.1363636363636" style="1" customWidth="1"/>
    <col min="2" max="2" width="32" style="1" customWidth="1"/>
    <col min="3" max="3" width="42.9727272727273" style="1" customWidth="1"/>
    <col min="4" max="4" width="19.4545454545455" style="1" customWidth="1"/>
    <col min="5" max="7" width="30.8818181818182" style="1" customWidth="1"/>
    <col min="8" max="16384" width="10.4454545454545" style="1"/>
  </cols>
  <sheetData>
    <row r="1" s="1" customFormat="1" customHeight="1" spans="1:7">
      <c r="A1" s="2" t="s">
        <v>614</v>
      </c>
      <c r="B1" s="3"/>
      <c r="C1" s="3"/>
      <c r="D1" s="3"/>
      <c r="E1" s="3"/>
      <c r="F1" s="3"/>
      <c r="G1" s="3"/>
    </row>
    <row r="2" s="1" customFormat="1" ht="27.75" customHeight="1" spans="1:7">
      <c r="A2" s="4" t="s">
        <v>615</v>
      </c>
      <c r="B2" s="4"/>
      <c r="C2" s="4"/>
      <c r="D2" s="4"/>
      <c r="E2" s="4"/>
      <c r="F2" s="4"/>
      <c r="G2" s="4"/>
    </row>
    <row r="3" s="1" customFormat="1" ht="13.5" customHeight="1" spans="1:7">
      <c r="A3" s="5" t="s">
        <v>22</v>
      </c>
      <c r="B3" s="6"/>
      <c r="C3" s="6"/>
      <c r="D3" s="6"/>
      <c r="E3" s="19"/>
      <c r="F3" s="19"/>
      <c r="G3" s="20" t="s">
        <v>181</v>
      </c>
    </row>
    <row r="4" s="1" customFormat="1" ht="21.75" customHeight="1" spans="1:7">
      <c r="A4" s="7" t="s">
        <v>254</v>
      </c>
      <c r="B4" s="7" t="s">
        <v>253</v>
      </c>
      <c r="C4" s="7" t="s">
        <v>193</v>
      </c>
      <c r="D4" s="8" t="s">
        <v>616</v>
      </c>
      <c r="E4" s="21" t="s">
        <v>80</v>
      </c>
      <c r="F4" s="22"/>
      <c r="G4" s="23"/>
    </row>
    <row r="5" s="1" customFormat="1" ht="21.75" customHeight="1" spans="1:7">
      <c r="A5" s="9"/>
      <c r="B5" s="9"/>
      <c r="C5" s="9"/>
      <c r="D5" s="10"/>
      <c r="E5" s="24" t="s">
        <v>617</v>
      </c>
      <c r="F5" s="8" t="s">
        <v>618</v>
      </c>
      <c r="G5" s="8" t="s">
        <v>619</v>
      </c>
    </row>
    <row r="6" s="1" customFormat="1" ht="40.5" customHeight="1" spans="1:7">
      <c r="A6" s="11"/>
      <c r="B6" s="11"/>
      <c r="C6" s="11"/>
      <c r="D6" s="12"/>
      <c r="E6" s="25"/>
      <c r="F6" s="12"/>
      <c r="G6" s="12"/>
    </row>
    <row r="7" s="1" customFormat="1" ht="15" customHeight="1" spans="1:7">
      <c r="A7" s="13">
        <v>1</v>
      </c>
      <c r="B7" s="13">
        <v>2</v>
      </c>
      <c r="C7" s="13">
        <v>3</v>
      </c>
      <c r="D7" s="13">
        <v>4</v>
      </c>
      <c r="E7" s="13">
        <v>5</v>
      </c>
      <c r="F7" s="13">
        <v>6</v>
      </c>
      <c r="G7" s="13">
        <v>7</v>
      </c>
    </row>
    <row r="8" s="1" customFormat="1" ht="29.9" customHeight="1" spans="1:7">
      <c r="A8" s="14" t="s">
        <v>92</v>
      </c>
      <c r="B8" s="15" t="s">
        <v>260</v>
      </c>
      <c r="C8" s="15" t="s">
        <v>262</v>
      </c>
      <c r="D8" s="14" t="s">
        <v>620</v>
      </c>
      <c r="E8" s="26">
        <v>63180</v>
      </c>
      <c r="F8" s="26">
        <v>63180</v>
      </c>
      <c r="G8" s="26">
        <v>63180</v>
      </c>
    </row>
    <row r="9" s="1" customFormat="1" ht="29.9" customHeight="1" spans="1:7">
      <c r="A9" s="14" t="s">
        <v>92</v>
      </c>
      <c r="B9" s="15" t="s">
        <v>260</v>
      </c>
      <c r="C9" s="15" t="s">
        <v>266</v>
      </c>
      <c r="D9" s="14" t="s">
        <v>620</v>
      </c>
      <c r="E9" s="26">
        <v>130000</v>
      </c>
      <c r="F9" s="26">
        <v>130000</v>
      </c>
      <c r="G9" s="26">
        <v>130000</v>
      </c>
    </row>
    <row r="10" s="1" customFormat="1" ht="29.9" customHeight="1" spans="1:7">
      <c r="A10" s="14" t="s">
        <v>92</v>
      </c>
      <c r="B10" s="15" t="s">
        <v>260</v>
      </c>
      <c r="C10" s="15" t="s">
        <v>270</v>
      </c>
      <c r="D10" s="14" t="s">
        <v>620</v>
      </c>
      <c r="E10" s="26">
        <v>37000</v>
      </c>
      <c r="F10" s="26">
        <v>37000</v>
      </c>
      <c r="G10" s="26">
        <v>37000</v>
      </c>
    </row>
    <row r="11" s="1" customFormat="1" ht="29.9" customHeight="1" spans="1:7">
      <c r="A11" s="14" t="s">
        <v>92</v>
      </c>
      <c r="B11" s="15" t="s">
        <v>260</v>
      </c>
      <c r="C11" s="15" t="s">
        <v>272</v>
      </c>
      <c r="D11" s="14" t="s">
        <v>620</v>
      </c>
      <c r="E11" s="26">
        <v>9220</v>
      </c>
      <c r="F11" s="26">
        <v>9220</v>
      </c>
      <c r="G11" s="26">
        <v>9220</v>
      </c>
    </row>
    <row r="12" s="1" customFormat="1" ht="29.9" customHeight="1" spans="1:7">
      <c r="A12" s="14" t="s">
        <v>92</v>
      </c>
      <c r="B12" s="15" t="s">
        <v>260</v>
      </c>
      <c r="C12" s="15" t="s">
        <v>276</v>
      </c>
      <c r="D12" s="14" t="s">
        <v>620</v>
      </c>
      <c r="E12" s="26">
        <v>8000</v>
      </c>
      <c r="F12" s="26">
        <v>8000</v>
      </c>
      <c r="G12" s="26">
        <v>8000</v>
      </c>
    </row>
    <row r="13" s="1" customFormat="1" ht="29.9" customHeight="1" spans="1:7">
      <c r="A13" s="14" t="s">
        <v>92</v>
      </c>
      <c r="B13" s="15" t="s">
        <v>260</v>
      </c>
      <c r="C13" s="15" t="s">
        <v>278</v>
      </c>
      <c r="D13" s="14" t="s">
        <v>620</v>
      </c>
      <c r="E13" s="26">
        <v>25000</v>
      </c>
      <c r="F13" s="26">
        <v>25000</v>
      </c>
      <c r="G13" s="26">
        <v>25000</v>
      </c>
    </row>
    <row r="14" s="1" customFormat="1" ht="29.9" customHeight="1" spans="1:7">
      <c r="A14" s="14" t="s">
        <v>92</v>
      </c>
      <c r="B14" s="15" t="s">
        <v>260</v>
      </c>
      <c r="C14" s="15" t="s">
        <v>280</v>
      </c>
      <c r="D14" s="14" t="s">
        <v>620</v>
      </c>
      <c r="E14" s="26">
        <v>189600</v>
      </c>
      <c r="F14" s="26">
        <v>189600</v>
      </c>
      <c r="G14" s="26">
        <v>189600</v>
      </c>
    </row>
    <row r="15" s="1" customFormat="1" ht="29.9" customHeight="1" spans="1:7">
      <c r="A15" s="14" t="s">
        <v>92</v>
      </c>
      <c r="B15" s="15" t="s">
        <v>260</v>
      </c>
      <c r="C15" s="14" t="s">
        <v>282</v>
      </c>
      <c r="D15" s="14" t="s">
        <v>620</v>
      </c>
      <c r="E15" s="26">
        <v>8000</v>
      </c>
      <c r="F15" s="26">
        <v>8000</v>
      </c>
      <c r="G15" s="26">
        <v>8000</v>
      </c>
    </row>
    <row r="16" s="1" customFormat="1" ht="18.75" customHeight="1" spans="1:7">
      <c r="A16" s="16" t="s">
        <v>77</v>
      </c>
      <c r="B16" s="17"/>
      <c r="C16" s="17"/>
      <c r="D16" s="18"/>
      <c r="E16" s="26">
        <v>470000</v>
      </c>
      <c r="F16" s="26">
        <f>SUM(F8:F15)</f>
        <v>470000</v>
      </c>
      <c r="G16" s="26">
        <f>SUM(G8:G15)</f>
        <v>470000</v>
      </c>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D21" sqref="D21"/>
    </sheetView>
  </sheetViews>
  <sheetFormatPr defaultColWidth="8" defaultRowHeight="14.25" customHeight="1"/>
  <cols>
    <col min="1" max="1" width="21.1363636363636" style="75" customWidth="1"/>
    <col min="2" max="2" width="23.4272727272727" style="75" customWidth="1"/>
    <col min="3" max="5" width="12.5727272727273" style="75" customWidth="1"/>
    <col min="6" max="6" width="14" style="75" customWidth="1"/>
    <col min="7" max="8" width="12.5727272727273" style="75" customWidth="1"/>
    <col min="9" max="9" width="8.84545454545455" style="75" customWidth="1"/>
    <col min="10" max="14" width="12.5727272727273" style="75" customWidth="1"/>
    <col min="15" max="15" width="8" style="59" customWidth="1"/>
    <col min="16" max="16" width="9.57272727272727" style="59" customWidth="1"/>
    <col min="17" max="17" width="9.71818181818182" style="59" customWidth="1"/>
    <col min="18" max="18" width="10.5727272727273" style="59" customWidth="1"/>
    <col min="19" max="19" width="10.1363636363636" style="75" customWidth="1"/>
    <col min="20" max="20" width="8" style="59" customWidth="1"/>
    <col min="21" max="16384" width="8" style="59"/>
  </cols>
  <sheetData>
    <row r="1" ht="12" customHeight="1" spans="1:18">
      <c r="A1" s="318" t="s">
        <v>74</v>
      </c>
      <c r="B1" s="77"/>
      <c r="C1" s="77"/>
      <c r="D1" s="77"/>
      <c r="E1" s="77"/>
      <c r="F1" s="77"/>
      <c r="G1" s="77"/>
      <c r="H1" s="77"/>
      <c r="I1" s="77"/>
      <c r="J1" s="77"/>
      <c r="K1" s="77"/>
      <c r="L1" s="77"/>
      <c r="M1" s="77"/>
      <c r="N1" s="77"/>
      <c r="O1" s="333"/>
      <c r="P1" s="333"/>
      <c r="Q1" s="333"/>
      <c r="R1" s="333"/>
    </row>
    <row r="2" ht="36" customHeight="1" spans="1:19">
      <c r="A2" s="319" t="s">
        <v>3</v>
      </c>
      <c r="B2" s="61"/>
      <c r="C2" s="61"/>
      <c r="D2" s="61"/>
      <c r="E2" s="61"/>
      <c r="F2" s="61"/>
      <c r="G2" s="61"/>
      <c r="H2" s="61"/>
      <c r="I2" s="61"/>
      <c r="J2" s="61"/>
      <c r="K2" s="61"/>
      <c r="L2" s="61"/>
      <c r="M2" s="61"/>
      <c r="N2" s="61"/>
      <c r="O2" s="68"/>
      <c r="P2" s="68"/>
      <c r="Q2" s="68"/>
      <c r="R2" s="68"/>
      <c r="S2" s="61"/>
    </row>
    <row r="3" ht="20.25" customHeight="1" spans="1:19">
      <c r="A3" s="80" t="s">
        <v>22</v>
      </c>
      <c r="B3" s="81"/>
      <c r="C3" s="81"/>
      <c r="D3" s="81"/>
      <c r="E3" s="81"/>
      <c r="F3" s="81"/>
      <c r="G3" s="81"/>
      <c r="H3" s="81"/>
      <c r="I3" s="81"/>
      <c r="J3" s="81"/>
      <c r="K3" s="81"/>
      <c r="L3" s="81"/>
      <c r="M3" s="81"/>
      <c r="N3" s="81"/>
      <c r="O3" s="334"/>
      <c r="P3" s="334"/>
      <c r="Q3" s="334"/>
      <c r="R3" s="334"/>
      <c r="S3" s="339" t="s">
        <v>23</v>
      </c>
    </row>
    <row r="4" ht="18.75" customHeight="1" spans="1:19">
      <c r="A4" s="320" t="s">
        <v>75</v>
      </c>
      <c r="B4" s="321" t="s">
        <v>76</v>
      </c>
      <c r="C4" s="321" t="s">
        <v>77</v>
      </c>
      <c r="D4" s="221" t="s">
        <v>78</v>
      </c>
      <c r="E4" s="331"/>
      <c r="F4" s="331"/>
      <c r="G4" s="331"/>
      <c r="H4" s="331"/>
      <c r="I4" s="331"/>
      <c r="J4" s="331"/>
      <c r="K4" s="331"/>
      <c r="L4" s="331"/>
      <c r="M4" s="331"/>
      <c r="N4" s="331"/>
      <c r="O4" s="335" t="s">
        <v>67</v>
      </c>
      <c r="P4" s="335"/>
      <c r="Q4" s="335"/>
      <c r="R4" s="335"/>
      <c r="S4" s="138"/>
    </row>
    <row r="5" ht="18.75" customHeight="1" spans="1:19">
      <c r="A5" s="322"/>
      <c r="B5" s="323"/>
      <c r="C5" s="323"/>
      <c r="D5" s="324" t="s">
        <v>79</v>
      </c>
      <c r="E5" s="324" t="s">
        <v>80</v>
      </c>
      <c r="F5" s="324" t="s">
        <v>81</v>
      </c>
      <c r="G5" s="324" t="s">
        <v>82</v>
      </c>
      <c r="H5" s="324" t="s">
        <v>83</v>
      </c>
      <c r="I5" s="332" t="s">
        <v>84</v>
      </c>
      <c r="J5" s="331"/>
      <c r="K5" s="331"/>
      <c r="L5" s="331"/>
      <c r="M5" s="331"/>
      <c r="N5" s="331"/>
      <c r="O5" s="335" t="s">
        <v>79</v>
      </c>
      <c r="P5" s="335" t="s">
        <v>80</v>
      </c>
      <c r="Q5" s="335" t="s">
        <v>81</v>
      </c>
      <c r="R5" s="340" t="s">
        <v>82</v>
      </c>
      <c r="S5" s="335" t="s">
        <v>85</v>
      </c>
    </row>
    <row r="6" ht="33.75" customHeight="1" spans="1:19">
      <c r="A6" s="325"/>
      <c r="B6" s="326"/>
      <c r="C6" s="326"/>
      <c r="D6" s="325"/>
      <c r="E6" s="325"/>
      <c r="F6" s="325"/>
      <c r="G6" s="325"/>
      <c r="H6" s="325"/>
      <c r="I6" s="326" t="s">
        <v>79</v>
      </c>
      <c r="J6" s="326" t="s">
        <v>86</v>
      </c>
      <c r="K6" s="326" t="s">
        <v>87</v>
      </c>
      <c r="L6" s="326" t="s">
        <v>88</v>
      </c>
      <c r="M6" s="326" t="s">
        <v>89</v>
      </c>
      <c r="N6" s="336" t="s">
        <v>90</v>
      </c>
      <c r="O6" s="335"/>
      <c r="P6" s="335"/>
      <c r="Q6" s="335"/>
      <c r="R6" s="340"/>
      <c r="S6" s="335"/>
    </row>
    <row r="7" ht="16.5" customHeight="1" spans="1:19">
      <c r="A7" s="327">
        <v>1</v>
      </c>
      <c r="B7" s="327">
        <v>2</v>
      </c>
      <c r="C7" s="327">
        <v>3</v>
      </c>
      <c r="D7" s="327">
        <v>4</v>
      </c>
      <c r="E7" s="327">
        <v>5</v>
      </c>
      <c r="F7" s="327">
        <v>6</v>
      </c>
      <c r="G7" s="327">
        <v>7</v>
      </c>
      <c r="H7" s="327">
        <v>8</v>
      </c>
      <c r="I7" s="327">
        <v>9</v>
      </c>
      <c r="J7" s="327">
        <v>10</v>
      </c>
      <c r="K7" s="327">
        <v>11</v>
      </c>
      <c r="L7" s="327">
        <v>12</v>
      </c>
      <c r="M7" s="327">
        <v>13</v>
      </c>
      <c r="N7" s="327">
        <v>14</v>
      </c>
      <c r="O7" s="327">
        <v>15</v>
      </c>
      <c r="P7" s="327">
        <v>16</v>
      </c>
      <c r="Q7" s="327">
        <v>17</v>
      </c>
      <c r="R7" s="327">
        <v>18</v>
      </c>
      <c r="S7" s="219">
        <v>19</v>
      </c>
    </row>
    <row r="8" ht="26" hidden="1" customHeight="1" outlineLevel="7" spans="1:19">
      <c r="A8" s="328" t="s">
        <v>91</v>
      </c>
      <c r="B8" s="164" t="s">
        <v>92</v>
      </c>
      <c r="C8" s="265">
        <v>3163738</v>
      </c>
      <c r="D8" s="265">
        <v>3163738</v>
      </c>
      <c r="E8" s="299">
        <v>3163738</v>
      </c>
      <c r="F8" s="100"/>
      <c r="G8" s="100"/>
      <c r="H8" s="100"/>
      <c r="I8" s="100"/>
      <c r="J8" s="100"/>
      <c r="K8" s="100"/>
      <c r="L8" s="100"/>
      <c r="M8" s="100"/>
      <c r="N8" s="337"/>
      <c r="O8" s="338"/>
      <c r="P8" s="338"/>
      <c r="Q8" s="338"/>
      <c r="R8" s="341"/>
      <c r="S8" s="219"/>
    </row>
    <row r="9" ht="16.5" customHeight="1" collapsed="1" spans="1:19">
      <c r="A9" s="329" t="s">
        <v>77</v>
      </c>
      <c r="B9" s="330"/>
      <c r="C9" s="299">
        <v>3163738</v>
      </c>
      <c r="D9" s="299">
        <v>3163738</v>
      </c>
      <c r="E9" s="299">
        <v>3163738</v>
      </c>
      <c r="F9" s="100"/>
      <c r="G9" s="100"/>
      <c r="H9" s="100"/>
      <c r="I9" s="100"/>
      <c r="J9" s="100"/>
      <c r="K9" s="100"/>
      <c r="L9" s="100"/>
      <c r="M9" s="100"/>
      <c r="N9" s="337"/>
      <c r="O9" s="338"/>
      <c r="P9" s="338"/>
      <c r="Q9" s="338"/>
      <c r="R9" s="341"/>
      <c r="S9" s="338"/>
    </row>
    <row r="10" customHeight="1" spans="19:19">
      <c r="S10" s="73"/>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selection activeCell="G21" sqref="G21"/>
    </sheetView>
  </sheetViews>
  <sheetFormatPr defaultColWidth="8.88181818181818" defaultRowHeight="14.25" customHeight="1"/>
  <cols>
    <col min="1" max="1" width="14.2818181818182" style="75" customWidth="1"/>
    <col min="2" max="2" width="29.1363636363636" style="75" customWidth="1"/>
    <col min="3" max="4" width="15.4272727272727" style="75" customWidth="1"/>
    <col min="5" max="8" width="18.8454545454545" style="75" customWidth="1"/>
    <col min="9" max="9" width="15.5727272727273" style="75" customWidth="1"/>
    <col min="10" max="10" width="14.1363636363636" style="75" customWidth="1"/>
    <col min="11" max="15" width="18.8454545454545" style="75" customWidth="1"/>
    <col min="16" max="16" width="9.13636363636364" style="75" customWidth="1"/>
    <col min="17" max="16384" width="9.13636363636364" style="75"/>
  </cols>
  <sheetData>
    <row r="1" ht="15.75" customHeight="1" spans="1:14">
      <c r="A1" s="272" t="s">
        <v>93</v>
      </c>
      <c r="B1" s="77"/>
      <c r="C1" s="77"/>
      <c r="D1" s="77"/>
      <c r="E1" s="77"/>
      <c r="F1" s="77"/>
      <c r="G1" s="77"/>
      <c r="H1" s="77"/>
      <c r="I1" s="77"/>
      <c r="J1" s="77"/>
      <c r="K1" s="77"/>
      <c r="L1" s="77"/>
      <c r="M1" s="77"/>
      <c r="N1" s="77"/>
    </row>
    <row r="2" ht="28.5" customHeight="1" spans="1:15">
      <c r="A2" s="61" t="s">
        <v>4</v>
      </c>
      <c r="B2" s="61"/>
      <c r="C2" s="61"/>
      <c r="D2" s="61"/>
      <c r="E2" s="61"/>
      <c r="F2" s="61"/>
      <c r="G2" s="61"/>
      <c r="H2" s="61"/>
      <c r="I2" s="61"/>
      <c r="J2" s="61"/>
      <c r="K2" s="61"/>
      <c r="L2" s="61"/>
      <c r="M2" s="61"/>
      <c r="N2" s="61"/>
      <c r="O2" s="61"/>
    </row>
    <row r="3" ht="15" customHeight="1" spans="1:15">
      <c r="A3" s="306" t="s">
        <v>22</v>
      </c>
      <c r="B3" s="307"/>
      <c r="C3" s="120"/>
      <c r="D3" s="120"/>
      <c r="E3" s="120"/>
      <c r="F3" s="120"/>
      <c r="G3" s="120"/>
      <c r="H3" s="120"/>
      <c r="I3" s="120"/>
      <c r="J3" s="120"/>
      <c r="K3" s="120"/>
      <c r="L3" s="120"/>
      <c r="M3" s="81"/>
      <c r="N3" s="81"/>
      <c r="O3" s="155" t="s">
        <v>23</v>
      </c>
    </row>
    <row r="4" ht="17.25" customHeight="1" spans="1:15">
      <c r="A4" s="87" t="s">
        <v>94</v>
      </c>
      <c r="B4" s="87" t="s">
        <v>95</v>
      </c>
      <c r="C4" s="88" t="s">
        <v>77</v>
      </c>
      <c r="D4" s="110" t="s">
        <v>80</v>
      </c>
      <c r="E4" s="110"/>
      <c r="F4" s="110"/>
      <c r="G4" s="110" t="s">
        <v>81</v>
      </c>
      <c r="H4" s="110" t="s">
        <v>82</v>
      </c>
      <c r="I4" s="110" t="s">
        <v>96</v>
      </c>
      <c r="J4" s="110" t="s">
        <v>84</v>
      </c>
      <c r="K4" s="110"/>
      <c r="L4" s="110"/>
      <c r="M4" s="110"/>
      <c r="N4" s="110"/>
      <c r="O4" s="110"/>
    </row>
    <row r="5" ht="27" spans="1:15">
      <c r="A5" s="102"/>
      <c r="B5" s="102"/>
      <c r="C5" s="202"/>
      <c r="D5" s="110" t="s">
        <v>79</v>
      </c>
      <c r="E5" s="110" t="s">
        <v>97</v>
      </c>
      <c r="F5" s="110" t="s">
        <v>98</v>
      </c>
      <c r="G5" s="110"/>
      <c r="H5" s="110"/>
      <c r="I5" s="110"/>
      <c r="J5" s="110" t="s">
        <v>79</v>
      </c>
      <c r="K5" s="110" t="s">
        <v>99</v>
      </c>
      <c r="L5" s="110" t="s">
        <v>100</v>
      </c>
      <c r="M5" s="110" t="s">
        <v>101</v>
      </c>
      <c r="N5" s="110" t="s">
        <v>102</v>
      </c>
      <c r="O5" s="110" t="s">
        <v>103</v>
      </c>
    </row>
    <row r="6" ht="16.5" customHeight="1" spans="1:15">
      <c r="A6" s="103">
        <v>1</v>
      </c>
      <c r="B6" s="103">
        <v>2</v>
      </c>
      <c r="C6" s="103">
        <v>3</v>
      </c>
      <c r="D6" s="103">
        <v>4</v>
      </c>
      <c r="E6" s="103">
        <v>5</v>
      </c>
      <c r="F6" s="103">
        <v>6</v>
      </c>
      <c r="G6" s="103">
        <v>7</v>
      </c>
      <c r="H6" s="103">
        <v>8</v>
      </c>
      <c r="I6" s="103">
        <v>9</v>
      </c>
      <c r="J6" s="103">
        <v>10</v>
      </c>
      <c r="K6" s="103">
        <v>11</v>
      </c>
      <c r="L6" s="103">
        <v>12</v>
      </c>
      <c r="M6" s="103">
        <v>13</v>
      </c>
      <c r="N6" s="103">
        <v>14</v>
      </c>
      <c r="O6" s="82">
        <v>15</v>
      </c>
    </row>
    <row r="7" s="271" customFormat="1" ht="20.25" customHeight="1" spans="1:15">
      <c r="A7" s="217" t="s">
        <v>104</v>
      </c>
      <c r="B7" s="217" t="s">
        <v>105</v>
      </c>
      <c r="C7" s="308">
        <v>2662644</v>
      </c>
      <c r="D7" s="308">
        <v>2201864</v>
      </c>
      <c r="E7" s="308">
        <v>460780</v>
      </c>
      <c r="F7" s="313"/>
      <c r="G7" s="313"/>
      <c r="H7" s="313"/>
      <c r="I7" s="313"/>
      <c r="J7" s="313"/>
      <c r="K7" s="313"/>
      <c r="L7" s="313"/>
      <c r="M7" s="313"/>
      <c r="N7" s="315"/>
      <c r="O7" s="316"/>
    </row>
    <row r="8" s="271" customFormat="1" ht="20.25" customHeight="1" outlineLevel="1" spans="1:15">
      <c r="A8" s="309" t="s">
        <v>106</v>
      </c>
      <c r="B8" s="309" t="s">
        <v>107</v>
      </c>
      <c r="C8" s="308">
        <v>2662644</v>
      </c>
      <c r="D8" s="308">
        <v>2201864</v>
      </c>
      <c r="E8" s="308">
        <v>460780</v>
      </c>
      <c r="F8" s="313"/>
      <c r="G8" s="313"/>
      <c r="H8" s="313"/>
      <c r="I8" s="313"/>
      <c r="J8" s="313"/>
      <c r="K8" s="313"/>
      <c r="L8" s="313"/>
      <c r="M8" s="313"/>
      <c r="N8" s="315"/>
      <c r="O8" s="316"/>
    </row>
    <row r="9" s="271" customFormat="1" ht="20.25" customHeight="1" outlineLevel="2" spans="1:15">
      <c r="A9" s="310" t="s">
        <v>108</v>
      </c>
      <c r="B9" s="310" t="s">
        <v>109</v>
      </c>
      <c r="C9" s="308">
        <v>2201864</v>
      </c>
      <c r="D9" s="308">
        <v>2201864</v>
      </c>
      <c r="E9" s="308"/>
      <c r="F9" s="313"/>
      <c r="G9" s="313"/>
      <c r="H9" s="313"/>
      <c r="I9" s="313"/>
      <c r="J9" s="313"/>
      <c r="K9" s="313"/>
      <c r="L9" s="313"/>
      <c r="M9" s="313"/>
      <c r="N9" s="315"/>
      <c r="O9" s="316"/>
    </row>
    <row r="10" s="271" customFormat="1" ht="20.25" customHeight="1" outlineLevel="2" spans="1:15">
      <c r="A10" s="310" t="s">
        <v>110</v>
      </c>
      <c r="B10" s="310" t="s">
        <v>111</v>
      </c>
      <c r="C10" s="308">
        <v>460780</v>
      </c>
      <c r="D10" s="308"/>
      <c r="E10" s="308">
        <v>460780</v>
      </c>
      <c r="F10" s="313"/>
      <c r="G10" s="313"/>
      <c r="H10" s="313"/>
      <c r="I10" s="313"/>
      <c r="J10" s="313"/>
      <c r="K10" s="313"/>
      <c r="L10" s="313"/>
      <c r="M10" s="313"/>
      <c r="N10" s="315"/>
      <c r="O10" s="316"/>
    </row>
    <row r="11" s="271" customFormat="1" ht="20.25" customHeight="1" spans="1:15">
      <c r="A11" s="217" t="s">
        <v>112</v>
      </c>
      <c r="B11" s="217" t="s">
        <v>113</v>
      </c>
      <c r="C11" s="308">
        <v>190138</v>
      </c>
      <c r="D11" s="308">
        <v>180918</v>
      </c>
      <c r="E11" s="308">
        <v>9220</v>
      </c>
      <c r="F11" s="313"/>
      <c r="G11" s="313"/>
      <c r="H11" s="313"/>
      <c r="I11" s="313"/>
      <c r="J11" s="313"/>
      <c r="K11" s="313"/>
      <c r="L11" s="313"/>
      <c r="M11" s="313"/>
      <c r="N11" s="315"/>
      <c r="O11" s="316"/>
    </row>
    <row r="12" s="271" customFormat="1" ht="20.25" customHeight="1" outlineLevel="1" spans="1:15">
      <c r="A12" s="309" t="s">
        <v>114</v>
      </c>
      <c r="B12" s="309" t="s">
        <v>115</v>
      </c>
      <c r="C12" s="308">
        <v>180918</v>
      </c>
      <c r="D12" s="308">
        <v>180918</v>
      </c>
      <c r="E12" s="308"/>
      <c r="F12" s="313"/>
      <c r="G12" s="313"/>
      <c r="H12" s="313"/>
      <c r="I12" s="313"/>
      <c r="J12" s="313"/>
      <c r="K12" s="313"/>
      <c r="L12" s="313"/>
      <c r="M12" s="313"/>
      <c r="N12" s="315"/>
      <c r="O12" s="316"/>
    </row>
    <row r="13" s="271" customFormat="1" ht="20.25" customHeight="1" outlineLevel="2" spans="1:15">
      <c r="A13" s="310" t="s">
        <v>116</v>
      </c>
      <c r="B13" s="310" t="s">
        <v>117</v>
      </c>
      <c r="C13" s="308">
        <v>180918</v>
      </c>
      <c r="D13" s="308">
        <v>180918</v>
      </c>
      <c r="E13" s="308"/>
      <c r="F13" s="313"/>
      <c r="G13" s="313"/>
      <c r="H13" s="313"/>
      <c r="I13" s="313"/>
      <c r="J13" s="313"/>
      <c r="K13" s="313"/>
      <c r="L13" s="313"/>
      <c r="M13" s="313"/>
      <c r="N13" s="315"/>
      <c r="O13" s="316"/>
    </row>
    <row r="14" s="271" customFormat="1" ht="20.25" customHeight="1" outlineLevel="1" spans="1:15">
      <c r="A14" s="309" t="s">
        <v>118</v>
      </c>
      <c r="B14" s="309" t="s">
        <v>119</v>
      </c>
      <c r="C14" s="308">
        <v>9220</v>
      </c>
      <c r="D14" s="308"/>
      <c r="E14" s="308">
        <v>9220</v>
      </c>
      <c r="F14" s="313"/>
      <c r="G14" s="313"/>
      <c r="H14" s="313"/>
      <c r="I14" s="313"/>
      <c r="J14" s="313"/>
      <c r="K14" s="313"/>
      <c r="L14" s="313"/>
      <c r="M14" s="313"/>
      <c r="N14" s="315"/>
      <c r="O14" s="316"/>
    </row>
    <row r="15" s="271" customFormat="1" ht="20.25" customHeight="1" outlineLevel="2" spans="1:15">
      <c r="A15" s="310" t="s">
        <v>120</v>
      </c>
      <c r="B15" s="310" t="s">
        <v>121</v>
      </c>
      <c r="C15" s="308">
        <v>9220</v>
      </c>
      <c r="D15" s="308"/>
      <c r="E15" s="308">
        <v>9220</v>
      </c>
      <c r="F15" s="313"/>
      <c r="G15" s="313"/>
      <c r="H15" s="313"/>
      <c r="I15" s="313"/>
      <c r="J15" s="313"/>
      <c r="K15" s="313"/>
      <c r="L15" s="313"/>
      <c r="M15" s="313"/>
      <c r="N15" s="315"/>
      <c r="O15" s="316"/>
    </row>
    <row r="16" s="271" customFormat="1" ht="20.25" customHeight="1" spans="1:15">
      <c r="A16" s="217" t="s">
        <v>122</v>
      </c>
      <c r="B16" s="217" t="s">
        <v>123</v>
      </c>
      <c r="C16" s="308">
        <v>155808</v>
      </c>
      <c r="D16" s="308">
        <v>155808</v>
      </c>
      <c r="E16" s="308"/>
      <c r="F16" s="313"/>
      <c r="G16" s="313"/>
      <c r="H16" s="313"/>
      <c r="I16" s="313"/>
      <c r="J16" s="313"/>
      <c r="K16" s="313"/>
      <c r="L16" s="313"/>
      <c r="M16" s="313"/>
      <c r="N16" s="315"/>
      <c r="O16" s="316"/>
    </row>
    <row r="17" s="271" customFormat="1" ht="20.25" customHeight="1" outlineLevel="1" spans="1:15">
      <c r="A17" s="309" t="s">
        <v>124</v>
      </c>
      <c r="B17" s="309" t="s">
        <v>125</v>
      </c>
      <c r="C17" s="308">
        <v>155808</v>
      </c>
      <c r="D17" s="308">
        <v>155808</v>
      </c>
      <c r="E17" s="308"/>
      <c r="F17" s="313"/>
      <c r="G17" s="313"/>
      <c r="H17" s="313"/>
      <c r="I17" s="313"/>
      <c r="J17" s="313"/>
      <c r="K17" s="313"/>
      <c r="L17" s="313"/>
      <c r="M17" s="313"/>
      <c r="N17" s="315"/>
      <c r="O17" s="316"/>
    </row>
    <row r="18" s="271" customFormat="1" ht="20.25" customHeight="1" outlineLevel="2" spans="1:15">
      <c r="A18" s="310" t="s">
        <v>126</v>
      </c>
      <c r="B18" s="310" t="s">
        <v>127</v>
      </c>
      <c r="C18" s="308">
        <v>93060</v>
      </c>
      <c r="D18" s="308">
        <v>93060</v>
      </c>
      <c r="E18" s="308"/>
      <c r="F18" s="313"/>
      <c r="G18" s="313"/>
      <c r="H18" s="313"/>
      <c r="I18" s="313"/>
      <c r="J18" s="313"/>
      <c r="K18" s="313"/>
      <c r="L18" s="313"/>
      <c r="M18" s="313"/>
      <c r="N18" s="315"/>
      <c r="O18" s="316"/>
    </row>
    <row r="19" s="271" customFormat="1" ht="20.25" customHeight="1" outlineLevel="2" spans="1:15">
      <c r="A19" s="310" t="s">
        <v>128</v>
      </c>
      <c r="B19" s="310" t="s">
        <v>129</v>
      </c>
      <c r="C19" s="308">
        <v>60480</v>
      </c>
      <c r="D19" s="308">
        <v>60480</v>
      </c>
      <c r="E19" s="308"/>
      <c r="F19" s="313"/>
      <c r="G19" s="313"/>
      <c r="H19" s="313"/>
      <c r="I19" s="313"/>
      <c r="J19" s="313"/>
      <c r="K19" s="313"/>
      <c r="L19" s="313"/>
      <c r="M19" s="313"/>
      <c r="N19" s="315"/>
      <c r="O19" s="316"/>
    </row>
    <row r="20" s="271" customFormat="1" ht="20.25" customHeight="1" outlineLevel="2" spans="1:15">
      <c r="A20" s="310" t="s">
        <v>130</v>
      </c>
      <c r="B20" s="310" t="s">
        <v>131</v>
      </c>
      <c r="C20" s="308">
        <v>2268</v>
      </c>
      <c r="D20" s="308">
        <v>2268</v>
      </c>
      <c r="E20" s="308"/>
      <c r="F20" s="313"/>
      <c r="G20" s="313"/>
      <c r="H20" s="313"/>
      <c r="I20" s="313"/>
      <c r="J20" s="313"/>
      <c r="K20" s="313"/>
      <c r="L20" s="313"/>
      <c r="M20" s="313"/>
      <c r="N20" s="315"/>
      <c r="O20" s="316"/>
    </row>
    <row r="21" s="271" customFormat="1" ht="20.25" customHeight="1" spans="1:15">
      <c r="A21" s="217" t="s">
        <v>132</v>
      </c>
      <c r="B21" s="217" t="s">
        <v>133</v>
      </c>
      <c r="C21" s="308">
        <v>155148</v>
      </c>
      <c r="D21" s="308">
        <v>155148</v>
      </c>
      <c r="E21" s="308"/>
      <c r="F21" s="313"/>
      <c r="G21" s="313"/>
      <c r="H21" s="313"/>
      <c r="I21" s="313"/>
      <c r="J21" s="313"/>
      <c r="K21" s="313"/>
      <c r="L21" s="313"/>
      <c r="M21" s="313"/>
      <c r="N21" s="315"/>
      <c r="O21" s="316"/>
    </row>
    <row r="22" s="271" customFormat="1" ht="20.25" customHeight="1" outlineLevel="1" spans="1:15">
      <c r="A22" s="309" t="s">
        <v>134</v>
      </c>
      <c r="B22" s="309" t="s">
        <v>135</v>
      </c>
      <c r="C22" s="308">
        <v>155148</v>
      </c>
      <c r="D22" s="308">
        <v>155148</v>
      </c>
      <c r="E22" s="308"/>
      <c r="F22" s="313"/>
      <c r="G22" s="313"/>
      <c r="H22" s="313"/>
      <c r="I22" s="313"/>
      <c r="J22" s="313"/>
      <c r="K22" s="313"/>
      <c r="L22" s="313"/>
      <c r="M22" s="313"/>
      <c r="N22" s="315"/>
      <c r="O22" s="316"/>
    </row>
    <row r="23" s="271" customFormat="1" ht="20.25" customHeight="1" outlineLevel="2" spans="1:15">
      <c r="A23" s="310" t="s">
        <v>136</v>
      </c>
      <c r="B23" s="310" t="s">
        <v>137</v>
      </c>
      <c r="C23" s="308">
        <v>155148</v>
      </c>
      <c r="D23" s="308">
        <v>155148</v>
      </c>
      <c r="E23" s="308"/>
      <c r="F23" s="313"/>
      <c r="G23" s="313"/>
      <c r="H23" s="313"/>
      <c r="I23" s="313"/>
      <c r="J23" s="313"/>
      <c r="K23" s="313"/>
      <c r="L23" s="313"/>
      <c r="M23" s="313"/>
      <c r="N23" s="315"/>
      <c r="O23" s="316"/>
    </row>
    <row r="24" ht="17.25" customHeight="1" spans="1:15">
      <c r="A24" s="220" t="s">
        <v>138</v>
      </c>
      <c r="B24" s="311" t="s">
        <v>138</v>
      </c>
      <c r="C24" s="312">
        <v>3163738</v>
      </c>
      <c r="D24" s="312">
        <v>2693738</v>
      </c>
      <c r="E24" s="312">
        <v>470000</v>
      </c>
      <c r="F24" s="314" t="s">
        <v>139</v>
      </c>
      <c r="G24" s="314"/>
      <c r="H24" s="314"/>
      <c r="I24" s="314" t="s">
        <v>139</v>
      </c>
      <c r="J24" s="314"/>
      <c r="K24" s="314" t="s">
        <v>139</v>
      </c>
      <c r="L24" s="314" t="s">
        <v>139</v>
      </c>
      <c r="M24" s="314" t="s">
        <v>139</v>
      </c>
      <c r="N24" s="317" t="s">
        <v>139</v>
      </c>
      <c r="O24" s="121" t="s">
        <v>139</v>
      </c>
    </row>
    <row r="25" customHeight="1" spans="4:8">
      <c r="D25" s="287"/>
      <c r="H25" s="287"/>
    </row>
  </sheetData>
  <mergeCells count="11">
    <mergeCell ref="A2:O2"/>
    <mergeCell ref="A3:L3"/>
    <mergeCell ref="D4:F4"/>
    <mergeCell ref="J4:O4"/>
    <mergeCell ref="A24:B24"/>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selection activeCell="C23" sqref="C23"/>
    </sheetView>
  </sheetViews>
  <sheetFormatPr defaultColWidth="8.88181818181818" defaultRowHeight="14.25" customHeight="1" outlineLevelCol="3"/>
  <cols>
    <col min="1" max="1" width="49.2818181818182" style="58" customWidth="1"/>
    <col min="2" max="2" width="38.8454545454545" style="58" customWidth="1"/>
    <col min="3" max="3" width="48.5727272727273" style="58" customWidth="1"/>
    <col min="4" max="4" width="36.4272727272727" style="58" customWidth="1"/>
    <col min="5" max="5" width="9.13636363636364" style="59" customWidth="1"/>
    <col min="6" max="16384" width="9.13636363636364" style="59"/>
  </cols>
  <sheetData>
    <row r="1" customHeight="1" spans="1:4">
      <c r="A1" s="290" t="s">
        <v>140</v>
      </c>
      <c r="B1" s="290"/>
      <c r="C1" s="290"/>
      <c r="D1" s="148"/>
    </row>
    <row r="2" ht="31.5" customHeight="1" spans="1:4">
      <c r="A2" s="60" t="s">
        <v>5</v>
      </c>
      <c r="B2" s="291"/>
      <c r="C2" s="291"/>
      <c r="D2" s="291"/>
    </row>
    <row r="3" ht="17.25" customHeight="1" spans="1:4">
      <c r="A3" s="158" t="s">
        <v>22</v>
      </c>
      <c r="B3" s="292"/>
      <c r="C3" s="292"/>
      <c r="D3" s="150" t="s">
        <v>23</v>
      </c>
    </row>
    <row r="4" ht="19.5" customHeight="1" spans="1:4">
      <c r="A4" s="83" t="s">
        <v>24</v>
      </c>
      <c r="B4" s="170"/>
      <c r="C4" s="83" t="s">
        <v>25</v>
      </c>
      <c r="D4" s="170"/>
    </row>
    <row r="5" ht="21.75" customHeight="1" spans="1:4">
      <c r="A5" s="82" t="s">
        <v>26</v>
      </c>
      <c r="B5" s="293" t="s">
        <v>27</v>
      </c>
      <c r="C5" s="82" t="s">
        <v>141</v>
      </c>
      <c r="D5" s="293" t="s">
        <v>27</v>
      </c>
    </row>
    <row r="6" ht="17.25" customHeight="1" spans="1:4">
      <c r="A6" s="85"/>
      <c r="B6" s="102"/>
      <c r="C6" s="85"/>
      <c r="D6" s="102"/>
    </row>
    <row r="7" ht="17.25" customHeight="1" spans="1:4">
      <c r="A7" s="294" t="s">
        <v>142</v>
      </c>
      <c r="B7" s="265">
        <v>3163738</v>
      </c>
      <c r="C7" s="295" t="s">
        <v>143</v>
      </c>
      <c r="D7" s="296">
        <v>3163738</v>
      </c>
    </row>
    <row r="8" ht="17.25" customHeight="1" spans="1:4">
      <c r="A8" s="297" t="s">
        <v>144</v>
      </c>
      <c r="B8" s="265">
        <v>3163738</v>
      </c>
      <c r="C8" s="295" t="s">
        <v>145</v>
      </c>
      <c r="D8" s="296">
        <v>2662644</v>
      </c>
    </row>
    <row r="9" ht="17.25" customHeight="1" spans="1:4">
      <c r="A9" s="297" t="s">
        <v>146</v>
      </c>
      <c r="B9" s="265"/>
      <c r="C9" s="295" t="s">
        <v>147</v>
      </c>
      <c r="D9" s="296"/>
    </row>
    <row r="10" ht="17.25" customHeight="1" spans="1:4">
      <c r="A10" s="297" t="s">
        <v>148</v>
      </c>
      <c r="B10" s="265"/>
      <c r="C10" s="295" t="s">
        <v>149</v>
      </c>
      <c r="D10" s="296"/>
    </row>
    <row r="11" ht="17.25" customHeight="1" spans="1:4">
      <c r="A11" s="297" t="s">
        <v>150</v>
      </c>
      <c r="B11" s="265"/>
      <c r="C11" s="295" t="s">
        <v>151</v>
      </c>
      <c r="D11" s="296"/>
    </row>
    <row r="12" ht="17.25" customHeight="1" spans="1:4">
      <c r="A12" s="297" t="s">
        <v>144</v>
      </c>
      <c r="B12" s="265"/>
      <c r="C12" s="295" t="s">
        <v>152</v>
      </c>
      <c r="D12" s="296"/>
    </row>
    <row r="13" ht="17.25" customHeight="1" spans="1:4">
      <c r="A13" s="298" t="s">
        <v>146</v>
      </c>
      <c r="B13" s="299"/>
      <c r="C13" s="295" t="s">
        <v>153</v>
      </c>
      <c r="D13" s="296"/>
    </row>
    <row r="14" ht="17.25" customHeight="1" spans="1:4">
      <c r="A14" s="298" t="s">
        <v>148</v>
      </c>
      <c r="B14" s="299"/>
      <c r="C14" s="295" t="s">
        <v>154</v>
      </c>
      <c r="D14" s="296"/>
    </row>
    <row r="15" ht="17.25" customHeight="1" spans="1:4">
      <c r="A15" s="297"/>
      <c r="B15" s="299"/>
      <c r="C15" s="295" t="s">
        <v>155</v>
      </c>
      <c r="D15" s="296">
        <v>190138</v>
      </c>
    </row>
    <row r="16" ht="17.25" customHeight="1" spans="1:4">
      <c r="A16" s="297"/>
      <c r="B16" s="265"/>
      <c r="C16" s="295" t="s">
        <v>156</v>
      </c>
      <c r="D16" s="296">
        <v>155808</v>
      </c>
    </row>
    <row r="17" ht="17.25" customHeight="1" spans="1:4">
      <c r="A17" s="297"/>
      <c r="B17" s="300"/>
      <c r="C17" s="295" t="s">
        <v>157</v>
      </c>
      <c r="D17" s="296"/>
    </row>
    <row r="18" ht="17.25" customHeight="1" spans="1:4">
      <c r="A18" s="298"/>
      <c r="B18" s="300"/>
      <c r="C18" s="295" t="s">
        <v>158</v>
      </c>
      <c r="D18" s="296"/>
    </row>
    <row r="19" ht="17.25" customHeight="1" spans="1:4">
      <c r="A19" s="298"/>
      <c r="B19" s="301"/>
      <c r="C19" s="295" t="s">
        <v>159</v>
      </c>
      <c r="D19" s="296"/>
    </row>
    <row r="20" ht="17.25" customHeight="1" spans="1:4">
      <c r="A20" s="302"/>
      <c r="B20" s="301"/>
      <c r="C20" s="295" t="s">
        <v>160</v>
      </c>
      <c r="D20" s="296"/>
    </row>
    <row r="21" ht="17.25" customHeight="1" spans="1:4">
      <c r="A21" s="302"/>
      <c r="B21" s="301"/>
      <c r="C21" s="295" t="s">
        <v>161</v>
      </c>
      <c r="D21" s="296"/>
    </row>
    <row r="22" ht="17.25" customHeight="1" spans="1:4">
      <c r="A22" s="302"/>
      <c r="B22" s="301"/>
      <c r="C22" s="295" t="s">
        <v>162</v>
      </c>
      <c r="D22" s="296"/>
    </row>
    <row r="23" ht="17.25" customHeight="1" spans="1:4">
      <c r="A23" s="302"/>
      <c r="B23" s="301"/>
      <c r="C23" s="295" t="s">
        <v>163</v>
      </c>
      <c r="D23" s="296"/>
    </row>
    <row r="24" ht="17.25" customHeight="1" spans="1:4">
      <c r="A24" s="302"/>
      <c r="B24" s="301"/>
      <c r="C24" s="295" t="s">
        <v>164</v>
      </c>
      <c r="D24" s="296"/>
    </row>
    <row r="25" ht="17.25" customHeight="1" spans="1:4">
      <c r="A25" s="302"/>
      <c r="B25" s="301"/>
      <c r="C25" s="295" t="s">
        <v>165</v>
      </c>
      <c r="D25" s="296"/>
    </row>
    <row r="26" ht="17.25" customHeight="1" spans="1:4">
      <c r="A26" s="302"/>
      <c r="B26" s="301"/>
      <c r="C26" s="295" t="s">
        <v>166</v>
      </c>
      <c r="D26" s="296">
        <v>155148</v>
      </c>
    </row>
    <row r="27" ht="17.25" customHeight="1" spans="1:4">
      <c r="A27" s="302"/>
      <c r="B27" s="301"/>
      <c r="C27" s="295" t="s">
        <v>167</v>
      </c>
      <c r="D27" s="296"/>
    </row>
    <row r="28" ht="17.25" customHeight="1" spans="1:4">
      <c r="A28" s="302"/>
      <c r="B28" s="301"/>
      <c r="C28" s="295" t="s">
        <v>168</v>
      </c>
      <c r="D28" s="296"/>
    </row>
    <row r="29" ht="17.25" customHeight="1" spans="1:4">
      <c r="A29" s="302"/>
      <c r="B29" s="301"/>
      <c r="C29" s="295" t="s">
        <v>169</v>
      </c>
      <c r="D29" s="296"/>
    </row>
    <row r="30" ht="17.25" customHeight="1" spans="1:4">
      <c r="A30" s="302"/>
      <c r="B30" s="301"/>
      <c r="C30" s="295" t="s">
        <v>170</v>
      </c>
      <c r="D30" s="296"/>
    </row>
    <row r="31" customHeight="1" spans="1:4">
      <c r="A31" s="303"/>
      <c r="B31" s="300"/>
      <c r="C31" s="295" t="s">
        <v>171</v>
      </c>
      <c r="D31" s="296"/>
    </row>
    <row r="32" customHeight="1" spans="1:4">
      <c r="A32" s="303"/>
      <c r="B32" s="300"/>
      <c r="C32" s="295" t="s">
        <v>172</v>
      </c>
      <c r="D32" s="296"/>
    </row>
    <row r="33" customHeight="1" spans="1:4">
      <c r="A33" s="303"/>
      <c r="B33" s="300"/>
      <c r="C33" s="295" t="s">
        <v>173</v>
      </c>
      <c r="D33" s="296"/>
    </row>
    <row r="34" customHeight="1" spans="1:4">
      <c r="A34" s="303"/>
      <c r="B34" s="300"/>
      <c r="C34" s="298" t="s">
        <v>174</v>
      </c>
      <c r="D34" s="304"/>
    </row>
    <row r="35" ht="17.25" customHeight="1" spans="1:4">
      <c r="A35" s="305" t="s">
        <v>175</v>
      </c>
      <c r="B35" s="300">
        <v>3163738</v>
      </c>
      <c r="C35" s="303" t="s">
        <v>73</v>
      </c>
      <c r="D35" s="300">
        <v>3163738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topLeftCell="A7" workbookViewId="0">
      <selection activeCell="C11" sqref="C11"/>
    </sheetView>
  </sheetViews>
  <sheetFormatPr defaultColWidth="8.88181818181818" defaultRowHeight="14.25" customHeight="1" outlineLevelCol="6"/>
  <cols>
    <col min="1" max="1" width="20.1363636363636" style="152" customWidth="1"/>
    <col min="2" max="2" width="44" style="152" customWidth="1"/>
    <col min="3" max="3" width="24.2818181818182" style="75" customWidth="1"/>
    <col min="4" max="4" width="16.5727272727273" style="75" customWidth="1"/>
    <col min="5" max="7" width="24.2818181818182" style="75" customWidth="1"/>
    <col min="8" max="8" width="9.13636363636364" style="75" customWidth="1"/>
    <col min="9" max="16384" width="9.13636363636364" style="75"/>
  </cols>
  <sheetData>
    <row r="1" ht="12" customHeight="1" spans="1:6">
      <c r="A1" s="272" t="s">
        <v>176</v>
      </c>
      <c r="D1" s="273"/>
      <c r="F1" s="78"/>
    </row>
    <row r="2" ht="39" customHeight="1" spans="1:7">
      <c r="A2" s="157" t="s">
        <v>6</v>
      </c>
      <c r="B2" s="157"/>
      <c r="C2" s="157"/>
      <c r="D2" s="157"/>
      <c r="E2" s="157"/>
      <c r="F2" s="157"/>
      <c r="G2" s="157"/>
    </row>
    <row r="3" ht="18" customHeight="1" spans="1:7">
      <c r="A3" s="158" t="s">
        <v>22</v>
      </c>
      <c r="F3" s="155"/>
      <c r="G3" s="155" t="s">
        <v>23</v>
      </c>
    </row>
    <row r="4" ht="20.25" customHeight="1" spans="1:7">
      <c r="A4" s="274" t="s">
        <v>177</v>
      </c>
      <c r="B4" s="275"/>
      <c r="C4" s="96" t="s">
        <v>77</v>
      </c>
      <c r="D4" s="96" t="s">
        <v>97</v>
      </c>
      <c r="E4" s="96"/>
      <c r="F4" s="96"/>
      <c r="G4" s="288" t="s">
        <v>98</v>
      </c>
    </row>
    <row r="5" ht="20.25" customHeight="1" spans="1:7">
      <c r="A5" s="161" t="s">
        <v>94</v>
      </c>
      <c r="B5" s="276" t="s">
        <v>95</v>
      </c>
      <c r="C5" s="96"/>
      <c r="D5" s="96" t="s">
        <v>79</v>
      </c>
      <c r="E5" s="96" t="s">
        <v>178</v>
      </c>
      <c r="F5" s="96" t="s">
        <v>179</v>
      </c>
      <c r="G5" s="289"/>
    </row>
    <row r="6" ht="13.5" customHeight="1" spans="1:7">
      <c r="A6" s="173">
        <v>1</v>
      </c>
      <c r="B6" s="173">
        <v>2</v>
      </c>
      <c r="C6" s="277">
        <v>3</v>
      </c>
      <c r="D6" s="277">
        <v>4</v>
      </c>
      <c r="E6" s="277">
        <v>5</v>
      </c>
      <c r="F6" s="277">
        <v>6</v>
      </c>
      <c r="G6" s="173">
        <v>7</v>
      </c>
    </row>
    <row r="7" s="271" customFormat="1" ht="26.4" customHeight="1" spans="1:7">
      <c r="A7" s="278" t="s">
        <v>104</v>
      </c>
      <c r="B7" s="279" t="s">
        <v>105</v>
      </c>
      <c r="C7" s="280">
        <v>2662644</v>
      </c>
      <c r="D7" s="280">
        <v>2201864</v>
      </c>
      <c r="E7" s="280">
        <v>2011694</v>
      </c>
      <c r="F7" s="280">
        <v>190170</v>
      </c>
      <c r="G7" s="280">
        <v>460780</v>
      </c>
    </row>
    <row r="8" s="271" customFormat="1" ht="26.4" customHeight="1" outlineLevel="1" spans="1:7">
      <c r="A8" s="281" t="s">
        <v>106</v>
      </c>
      <c r="B8" s="282" t="s">
        <v>107</v>
      </c>
      <c r="C8" s="280">
        <v>2662644</v>
      </c>
      <c r="D8" s="280">
        <v>2201864</v>
      </c>
      <c r="E8" s="280">
        <v>2011694</v>
      </c>
      <c r="F8" s="280">
        <v>190170</v>
      </c>
      <c r="G8" s="280">
        <v>460780</v>
      </c>
    </row>
    <row r="9" s="271" customFormat="1" ht="26.4" customHeight="1" outlineLevel="2" spans="1:7">
      <c r="A9" s="283" t="s">
        <v>108</v>
      </c>
      <c r="B9" s="284" t="s">
        <v>109</v>
      </c>
      <c r="C9" s="280">
        <v>2201864</v>
      </c>
      <c r="D9" s="280">
        <v>2201864</v>
      </c>
      <c r="E9" s="280">
        <v>2011694</v>
      </c>
      <c r="F9" s="280">
        <v>190170</v>
      </c>
      <c r="G9" s="280"/>
    </row>
    <row r="10" s="271" customFormat="1" ht="26.4" customHeight="1" outlineLevel="2" spans="1:7">
      <c r="A10" s="283" t="s">
        <v>110</v>
      </c>
      <c r="B10" s="284" t="s">
        <v>111</v>
      </c>
      <c r="C10" s="280">
        <v>460780</v>
      </c>
      <c r="D10" s="280"/>
      <c r="E10" s="280"/>
      <c r="F10" s="280"/>
      <c r="G10" s="280">
        <v>460780</v>
      </c>
    </row>
    <row r="11" s="271" customFormat="1" ht="26.4" customHeight="1" spans="1:7">
      <c r="A11" s="278" t="s">
        <v>112</v>
      </c>
      <c r="B11" s="279" t="s">
        <v>113</v>
      </c>
      <c r="C11" s="280">
        <v>190138</v>
      </c>
      <c r="D11" s="280">
        <v>180918</v>
      </c>
      <c r="E11" s="280">
        <v>180918</v>
      </c>
      <c r="F11" s="280"/>
      <c r="G11" s="280">
        <v>9220</v>
      </c>
    </row>
    <row r="12" s="271" customFormat="1" ht="26.4" customHeight="1" outlineLevel="1" spans="1:7">
      <c r="A12" s="281" t="s">
        <v>114</v>
      </c>
      <c r="B12" s="282" t="s">
        <v>115</v>
      </c>
      <c r="C12" s="280">
        <v>180918</v>
      </c>
      <c r="D12" s="280">
        <v>180918</v>
      </c>
      <c r="E12" s="280">
        <v>180918</v>
      </c>
      <c r="F12" s="280"/>
      <c r="G12" s="280"/>
    </row>
    <row r="13" s="271" customFormat="1" ht="26.4" customHeight="1" outlineLevel="2" spans="1:7">
      <c r="A13" s="283" t="s">
        <v>116</v>
      </c>
      <c r="B13" s="284" t="s">
        <v>117</v>
      </c>
      <c r="C13" s="280">
        <v>180918</v>
      </c>
      <c r="D13" s="280">
        <v>180918</v>
      </c>
      <c r="E13" s="280">
        <v>180918</v>
      </c>
      <c r="F13" s="280"/>
      <c r="G13" s="280"/>
    </row>
    <row r="14" s="271" customFormat="1" ht="26.4" customHeight="1" outlineLevel="1" spans="1:7">
      <c r="A14" s="281" t="s">
        <v>118</v>
      </c>
      <c r="B14" s="282" t="s">
        <v>119</v>
      </c>
      <c r="C14" s="280">
        <v>9220</v>
      </c>
      <c r="D14" s="280"/>
      <c r="E14" s="280"/>
      <c r="F14" s="280"/>
      <c r="G14" s="280">
        <v>9220</v>
      </c>
    </row>
    <row r="15" s="271" customFormat="1" ht="26.4" customHeight="1" outlineLevel="2" spans="1:7">
      <c r="A15" s="283" t="s">
        <v>120</v>
      </c>
      <c r="B15" s="284" t="s">
        <v>121</v>
      </c>
      <c r="C15" s="280">
        <v>9220</v>
      </c>
      <c r="D15" s="280"/>
      <c r="E15" s="280"/>
      <c r="F15" s="280"/>
      <c r="G15" s="280">
        <v>9220</v>
      </c>
    </row>
    <row r="16" s="271" customFormat="1" ht="26.4" customHeight="1" spans="1:7">
      <c r="A16" s="278" t="s">
        <v>122</v>
      </c>
      <c r="B16" s="279" t="s">
        <v>123</v>
      </c>
      <c r="C16" s="280">
        <v>155808</v>
      </c>
      <c r="D16" s="280">
        <v>155808</v>
      </c>
      <c r="E16" s="280">
        <v>155808</v>
      </c>
      <c r="F16" s="280"/>
      <c r="G16" s="280"/>
    </row>
    <row r="17" s="271" customFormat="1" ht="26.4" customHeight="1" outlineLevel="1" spans="1:7">
      <c r="A17" s="281" t="s">
        <v>124</v>
      </c>
      <c r="B17" s="282" t="s">
        <v>125</v>
      </c>
      <c r="C17" s="280">
        <v>155808</v>
      </c>
      <c r="D17" s="280">
        <v>155808</v>
      </c>
      <c r="E17" s="280">
        <v>155808</v>
      </c>
      <c r="F17" s="280"/>
      <c r="G17" s="280"/>
    </row>
    <row r="18" s="271" customFormat="1" ht="26.4" customHeight="1" outlineLevel="2" spans="1:7">
      <c r="A18" s="283" t="s">
        <v>126</v>
      </c>
      <c r="B18" s="284" t="s">
        <v>127</v>
      </c>
      <c r="C18" s="280">
        <v>93060</v>
      </c>
      <c r="D18" s="280">
        <v>93060</v>
      </c>
      <c r="E18" s="280">
        <v>93060</v>
      </c>
      <c r="F18" s="280"/>
      <c r="G18" s="280"/>
    </row>
    <row r="19" s="271" customFormat="1" ht="26.4" customHeight="1" outlineLevel="2" spans="1:7">
      <c r="A19" s="283" t="s">
        <v>128</v>
      </c>
      <c r="B19" s="284" t="s">
        <v>129</v>
      </c>
      <c r="C19" s="280">
        <v>60480</v>
      </c>
      <c r="D19" s="280">
        <v>60480</v>
      </c>
      <c r="E19" s="280">
        <v>60480</v>
      </c>
      <c r="F19" s="280"/>
      <c r="G19" s="280"/>
    </row>
    <row r="20" s="271" customFormat="1" ht="26.4" customHeight="1" outlineLevel="2" spans="1:7">
      <c r="A20" s="283" t="s">
        <v>130</v>
      </c>
      <c r="B20" s="284" t="s">
        <v>131</v>
      </c>
      <c r="C20" s="280">
        <v>2268</v>
      </c>
      <c r="D20" s="280">
        <v>2268</v>
      </c>
      <c r="E20" s="280">
        <v>2268</v>
      </c>
      <c r="F20" s="280"/>
      <c r="G20" s="280"/>
    </row>
    <row r="21" s="271" customFormat="1" ht="26.4" customHeight="1" spans="1:7">
      <c r="A21" s="278" t="s">
        <v>132</v>
      </c>
      <c r="B21" s="279" t="s">
        <v>133</v>
      </c>
      <c r="C21" s="280">
        <v>155148</v>
      </c>
      <c r="D21" s="280">
        <v>155148</v>
      </c>
      <c r="E21" s="280">
        <v>155148</v>
      </c>
      <c r="F21" s="280"/>
      <c r="G21" s="280"/>
    </row>
    <row r="22" s="271" customFormat="1" ht="26.4" customHeight="1" outlineLevel="1" spans="1:7">
      <c r="A22" s="281" t="s">
        <v>134</v>
      </c>
      <c r="B22" s="282" t="s">
        <v>135</v>
      </c>
      <c r="C22" s="280">
        <v>155148</v>
      </c>
      <c r="D22" s="280">
        <v>155148</v>
      </c>
      <c r="E22" s="280">
        <v>155148</v>
      </c>
      <c r="F22" s="280"/>
      <c r="G22" s="280"/>
    </row>
    <row r="23" s="271" customFormat="1" ht="26.4" customHeight="1" outlineLevel="2" spans="1:7">
      <c r="A23" s="283" t="s">
        <v>136</v>
      </c>
      <c r="B23" s="284" t="s">
        <v>137</v>
      </c>
      <c r="C23" s="280">
        <v>155148</v>
      </c>
      <c r="D23" s="280">
        <v>155148</v>
      </c>
      <c r="E23" s="280">
        <v>155148</v>
      </c>
      <c r="F23" s="280"/>
      <c r="G23" s="280"/>
    </row>
    <row r="24" s="271" customFormat="1" ht="24.9" customHeight="1" spans="1:7">
      <c r="A24" s="285" t="s">
        <v>138</v>
      </c>
      <c r="B24" s="285"/>
      <c r="C24" s="280">
        <v>3163738</v>
      </c>
      <c r="D24" s="280">
        <v>2693738</v>
      </c>
      <c r="E24" s="280">
        <v>2503568</v>
      </c>
      <c r="F24" s="280">
        <v>190170</v>
      </c>
      <c r="G24" s="280">
        <v>470000</v>
      </c>
    </row>
    <row r="25" customHeight="1" spans="2:4">
      <c r="B25" s="286"/>
      <c r="C25" s="287"/>
      <c r="D25" s="287"/>
    </row>
  </sheetData>
  <mergeCells count="7">
    <mergeCell ref="A2:G2"/>
    <mergeCell ref="A3:E3"/>
    <mergeCell ref="A4:B4"/>
    <mergeCell ref="D4:F4"/>
    <mergeCell ref="A24:B24"/>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E32" sqref="E32"/>
    </sheetView>
  </sheetViews>
  <sheetFormatPr defaultColWidth="8.88181818181818" defaultRowHeight="14.5" outlineLevelRow="7" outlineLevelCol="5"/>
  <cols>
    <col min="1" max="2" width="27.4272727272727" style="255" customWidth="1"/>
    <col min="3" max="3" width="17.2818181818182" style="256" customWidth="1"/>
    <col min="4" max="5" width="26.2818181818182" style="257" customWidth="1"/>
    <col min="6" max="6" width="18.7181818181818" style="257" customWidth="1"/>
    <col min="7" max="7" width="9.13636363636364" style="75" customWidth="1"/>
    <col min="8" max="16384" width="9.13636363636364" style="75"/>
  </cols>
  <sheetData>
    <row r="1" ht="12" customHeight="1" spans="1:5">
      <c r="A1" s="258" t="s">
        <v>180</v>
      </c>
      <c r="B1" s="259"/>
      <c r="C1" s="126"/>
      <c r="D1" s="75"/>
      <c r="E1" s="75"/>
    </row>
    <row r="2" ht="25.5" customHeight="1" spans="1:6">
      <c r="A2" s="260" t="s">
        <v>7</v>
      </c>
      <c r="B2" s="260"/>
      <c r="C2" s="260"/>
      <c r="D2" s="260"/>
      <c r="E2" s="260"/>
      <c r="F2" s="260"/>
    </row>
    <row r="3" ht="15.75" customHeight="1" spans="1:6">
      <c r="A3" s="158" t="s">
        <v>22</v>
      </c>
      <c r="B3" s="259"/>
      <c r="C3" s="126"/>
      <c r="D3" s="75"/>
      <c r="E3" s="75"/>
      <c r="F3" s="270" t="s">
        <v>181</v>
      </c>
    </row>
    <row r="4" s="253" customFormat="1" ht="19.5" customHeight="1" spans="1:6">
      <c r="A4" s="261" t="s">
        <v>182</v>
      </c>
      <c r="B4" s="82" t="s">
        <v>183</v>
      </c>
      <c r="C4" s="83" t="s">
        <v>184</v>
      </c>
      <c r="D4" s="84"/>
      <c r="E4" s="170"/>
      <c r="F4" s="82" t="s">
        <v>185</v>
      </c>
    </row>
    <row r="5" s="253" customFormat="1" ht="19.5" customHeight="1" spans="1:6">
      <c r="A5" s="102"/>
      <c r="B5" s="85"/>
      <c r="C5" s="103" t="s">
        <v>79</v>
      </c>
      <c r="D5" s="103" t="s">
        <v>186</v>
      </c>
      <c r="E5" s="103" t="s">
        <v>187</v>
      </c>
      <c r="F5" s="85"/>
    </row>
    <row r="6" s="253" customFormat="1" ht="18.75" customHeight="1" spans="1:6">
      <c r="A6" s="262">
        <v>1</v>
      </c>
      <c r="B6" s="262">
        <v>2</v>
      </c>
      <c r="C6" s="263">
        <v>3</v>
      </c>
      <c r="D6" s="262">
        <v>4</v>
      </c>
      <c r="E6" s="262">
        <v>5</v>
      </c>
      <c r="F6" s="262">
        <v>6</v>
      </c>
    </row>
    <row r="7" ht="18.75" customHeight="1" spans="1:6">
      <c r="A7" s="264" t="s">
        <v>188</v>
      </c>
      <c r="B7" s="265"/>
      <c r="C7" s="266"/>
      <c r="D7" s="265"/>
      <c r="E7" s="265"/>
      <c r="F7" s="265"/>
    </row>
    <row r="8" s="254" customFormat="1" ht="11.5" spans="1:3">
      <c r="A8" s="267"/>
      <c r="B8" s="268"/>
      <c r="C8" s="269"/>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7"/>
  <sheetViews>
    <sheetView topLeftCell="A14" workbookViewId="0">
      <selection activeCell="R25" sqref="R25"/>
    </sheetView>
  </sheetViews>
  <sheetFormatPr defaultColWidth="8.88181818181818" defaultRowHeight="14.25" customHeight="1"/>
  <cols>
    <col min="1" max="1" width="14.1818181818182" style="75" customWidth="1"/>
    <col min="2" max="2" width="14.8454545454545" style="152" customWidth="1"/>
    <col min="3" max="3" width="17.9090909090909" style="152" customWidth="1"/>
    <col min="4" max="4" width="14.8454545454545" style="152" customWidth="1"/>
    <col min="5" max="6" width="15.1363636363636" style="152"/>
    <col min="7" max="8" width="14.2818181818182" style="152" customWidth="1"/>
    <col min="9" max="24" width="12.1363636363636" style="126" customWidth="1"/>
    <col min="25" max="25" width="9.13636363636364" style="75" customWidth="1"/>
    <col min="26" max="16384" width="9.13636363636364" style="75"/>
  </cols>
  <sheetData>
    <row r="1" ht="12" customHeight="1" spans="1:1">
      <c r="A1" s="236" t="s">
        <v>189</v>
      </c>
    </row>
    <row r="2" ht="39" customHeight="1" spans="1:24">
      <c r="A2" s="237" t="s">
        <v>8</v>
      </c>
      <c r="B2" s="237"/>
      <c r="C2" s="237"/>
      <c r="D2" s="237"/>
      <c r="E2" s="237"/>
      <c r="F2" s="237"/>
      <c r="G2" s="237"/>
      <c r="H2" s="237"/>
      <c r="I2" s="237"/>
      <c r="J2" s="237"/>
      <c r="K2" s="237"/>
      <c r="L2" s="237"/>
      <c r="M2" s="237"/>
      <c r="N2" s="237"/>
      <c r="O2" s="237"/>
      <c r="P2" s="237"/>
      <c r="Q2" s="237"/>
      <c r="R2" s="237"/>
      <c r="S2" s="237"/>
      <c r="T2" s="237"/>
      <c r="U2" s="237"/>
      <c r="V2" s="237"/>
      <c r="W2" s="237"/>
      <c r="X2" s="237"/>
    </row>
    <row r="3" ht="18" customHeight="1" spans="1:24">
      <c r="A3" s="238" t="s">
        <v>22</v>
      </c>
      <c r="B3" s="238"/>
      <c r="C3" s="238"/>
      <c r="D3" s="238"/>
      <c r="E3" s="238"/>
      <c r="F3" s="238"/>
      <c r="G3" s="238"/>
      <c r="H3" s="238"/>
      <c r="I3" s="238"/>
      <c r="J3" s="238"/>
      <c r="K3" s="75"/>
      <c r="L3" s="75"/>
      <c r="M3" s="75"/>
      <c r="N3" s="75"/>
      <c r="O3" s="75"/>
      <c r="P3" s="75"/>
      <c r="Q3" s="75"/>
      <c r="X3" s="251" t="s">
        <v>23</v>
      </c>
    </row>
    <row r="4" ht="13.5" spans="1:24">
      <c r="A4" s="189" t="s">
        <v>190</v>
      </c>
      <c r="B4" s="189" t="s">
        <v>191</v>
      </c>
      <c r="C4" s="189" t="s">
        <v>192</v>
      </c>
      <c r="D4" s="189" t="s">
        <v>193</v>
      </c>
      <c r="E4" s="189" t="s">
        <v>194</v>
      </c>
      <c r="F4" s="189" t="s">
        <v>195</v>
      </c>
      <c r="G4" s="189" t="s">
        <v>196</v>
      </c>
      <c r="H4" s="189" t="s">
        <v>197</v>
      </c>
      <c r="I4" s="110" t="s">
        <v>198</v>
      </c>
      <c r="J4" s="110"/>
      <c r="K4" s="110"/>
      <c r="L4" s="110"/>
      <c r="M4" s="110"/>
      <c r="N4" s="110"/>
      <c r="O4" s="110"/>
      <c r="P4" s="110"/>
      <c r="Q4" s="110"/>
      <c r="R4" s="110"/>
      <c r="S4" s="110"/>
      <c r="T4" s="110"/>
      <c r="U4" s="110"/>
      <c r="V4" s="110"/>
      <c r="W4" s="110"/>
      <c r="X4" s="110"/>
    </row>
    <row r="5" ht="13.5" spans="1:24">
      <c r="A5" s="189"/>
      <c r="B5" s="189"/>
      <c r="C5" s="189"/>
      <c r="D5" s="189"/>
      <c r="E5" s="189"/>
      <c r="F5" s="189"/>
      <c r="G5" s="189"/>
      <c r="H5" s="189"/>
      <c r="I5" s="110" t="s">
        <v>199</v>
      </c>
      <c r="J5" s="110" t="s">
        <v>200</v>
      </c>
      <c r="K5" s="110"/>
      <c r="L5" s="110"/>
      <c r="M5" s="110"/>
      <c r="N5" s="110"/>
      <c r="O5" s="96" t="s">
        <v>201</v>
      </c>
      <c r="P5" s="96"/>
      <c r="Q5" s="96"/>
      <c r="R5" s="110" t="s">
        <v>83</v>
      </c>
      <c r="S5" s="110" t="s">
        <v>84</v>
      </c>
      <c r="T5" s="110"/>
      <c r="U5" s="110"/>
      <c r="V5" s="110"/>
      <c r="W5" s="110"/>
      <c r="X5" s="110"/>
    </row>
    <row r="6" ht="13.5" customHeight="1" spans="1:24">
      <c r="A6" s="189"/>
      <c r="B6" s="189"/>
      <c r="C6" s="189"/>
      <c r="D6" s="189"/>
      <c r="E6" s="189"/>
      <c r="F6" s="189"/>
      <c r="G6" s="189"/>
      <c r="H6" s="189"/>
      <c r="I6" s="110"/>
      <c r="J6" s="116" t="s">
        <v>202</v>
      </c>
      <c r="K6" s="110" t="s">
        <v>203</v>
      </c>
      <c r="L6" s="110" t="s">
        <v>204</v>
      </c>
      <c r="M6" s="110" t="s">
        <v>205</v>
      </c>
      <c r="N6" s="110" t="s">
        <v>206</v>
      </c>
      <c r="O6" s="245" t="s">
        <v>80</v>
      </c>
      <c r="P6" s="245" t="s">
        <v>81</v>
      </c>
      <c r="Q6" s="245" t="s">
        <v>82</v>
      </c>
      <c r="R6" s="110"/>
      <c r="S6" s="110" t="s">
        <v>79</v>
      </c>
      <c r="T6" s="110" t="s">
        <v>86</v>
      </c>
      <c r="U6" s="110" t="s">
        <v>87</v>
      </c>
      <c r="V6" s="110" t="s">
        <v>88</v>
      </c>
      <c r="W6" s="110" t="s">
        <v>89</v>
      </c>
      <c r="X6" s="110" t="s">
        <v>90</v>
      </c>
    </row>
    <row r="7" ht="13" spans="1:24">
      <c r="A7" s="189"/>
      <c r="B7" s="189"/>
      <c r="C7" s="189"/>
      <c r="D7" s="189"/>
      <c r="E7" s="189"/>
      <c r="F7" s="189"/>
      <c r="G7" s="189"/>
      <c r="H7" s="189"/>
      <c r="I7" s="110"/>
      <c r="J7" s="118"/>
      <c r="K7" s="110"/>
      <c r="L7" s="110"/>
      <c r="M7" s="110"/>
      <c r="N7" s="110"/>
      <c r="O7" s="246"/>
      <c r="P7" s="246"/>
      <c r="Q7" s="246"/>
      <c r="R7" s="110"/>
      <c r="S7" s="110"/>
      <c r="T7" s="110"/>
      <c r="U7" s="110"/>
      <c r="V7" s="110"/>
      <c r="W7" s="110"/>
      <c r="X7" s="110"/>
    </row>
    <row r="8" ht="13.5" customHeight="1" spans="1:24">
      <c r="A8" s="239">
        <v>1</v>
      </c>
      <c r="B8" s="239">
        <v>2</v>
      </c>
      <c r="C8" s="239">
        <v>3</v>
      </c>
      <c r="D8" s="239">
        <v>4</v>
      </c>
      <c r="E8" s="239">
        <v>5</v>
      </c>
      <c r="F8" s="239">
        <v>6</v>
      </c>
      <c r="G8" s="239">
        <v>7</v>
      </c>
      <c r="H8" s="239">
        <v>8</v>
      </c>
      <c r="I8" s="239">
        <v>9</v>
      </c>
      <c r="J8" s="239">
        <v>10</v>
      </c>
      <c r="K8" s="239">
        <v>11</v>
      </c>
      <c r="L8" s="239">
        <v>12</v>
      </c>
      <c r="M8" s="239">
        <v>13</v>
      </c>
      <c r="N8" s="239">
        <v>14</v>
      </c>
      <c r="O8" s="239">
        <v>15</v>
      </c>
      <c r="P8" s="239">
        <v>16</v>
      </c>
      <c r="Q8" s="239">
        <v>17</v>
      </c>
      <c r="R8" s="239">
        <v>18</v>
      </c>
      <c r="S8" s="239">
        <v>19</v>
      </c>
      <c r="T8" s="239">
        <v>20</v>
      </c>
      <c r="U8" s="239">
        <v>21</v>
      </c>
      <c r="V8" s="239">
        <v>22</v>
      </c>
      <c r="W8" s="239">
        <v>23</v>
      </c>
      <c r="X8" s="239">
        <v>24</v>
      </c>
    </row>
    <row r="9" ht="29" customHeight="1" spans="1:24">
      <c r="A9" s="240" t="s">
        <v>92</v>
      </c>
      <c r="B9" s="240" t="s">
        <v>92</v>
      </c>
      <c r="C9" s="217" t="s">
        <v>207</v>
      </c>
      <c r="D9" s="217" t="s">
        <v>137</v>
      </c>
      <c r="E9" s="217" t="s">
        <v>136</v>
      </c>
      <c r="F9" s="217" t="s">
        <v>137</v>
      </c>
      <c r="G9" s="217" t="s">
        <v>208</v>
      </c>
      <c r="H9" s="217" t="s">
        <v>137</v>
      </c>
      <c r="I9" s="226">
        <v>155148</v>
      </c>
      <c r="J9" s="226">
        <v>155148</v>
      </c>
      <c r="K9" s="244"/>
      <c r="L9" s="244"/>
      <c r="M9" s="247">
        <v>155148</v>
      </c>
      <c r="N9" s="248"/>
      <c r="O9" s="249"/>
      <c r="P9" s="249"/>
      <c r="Q9" s="249"/>
      <c r="R9" s="249"/>
      <c r="S9" s="249"/>
      <c r="T9" s="249"/>
      <c r="U9" s="249"/>
      <c r="V9" s="249"/>
      <c r="W9" s="249"/>
      <c r="X9" s="239"/>
    </row>
    <row r="10" ht="29" customHeight="1" spans="1:24">
      <c r="A10" s="240" t="s">
        <v>92</v>
      </c>
      <c r="B10" s="240" t="s">
        <v>92</v>
      </c>
      <c r="C10" s="217" t="s">
        <v>209</v>
      </c>
      <c r="D10" s="217" t="s">
        <v>210</v>
      </c>
      <c r="E10" s="217" t="s">
        <v>108</v>
      </c>
      <c r="F10" s="217" t="s">
        <v>109</v>
      </c>
      <c r="G10" s="217" t="s">
        <v>211</v>
      </c>
      <c r="H10" s="217" t="s">
        <v>212</v>
      </c>
      <c r="I10" s="226">
        <v>81000</v>
      </c>
      <c r="J10" s="226">
        <v>81000</v>
      </c>
      <c r="K10" s="244"/>
      <c r="L10" s="244"/>
      <c r="M10" s="247">
        <v>81000</v>
      </c>
      <c r="N10" s="248"/>
      <c r="O10" s="249"/>
      <c r="P10" s="249"/>
      <c r="Q10" s="249"/>
      <c r="R10" s="249"/>
      <c r="S10" s="249"/>
      <c r="T10" s="249"/>
      <c r="U10" s="249"/>
      <c r="V10" s="249"/>
      <c r="W10" s="249"/>
      <c r="X10" s="239"/>
    </row>
    <row r="11" ht="29" customHeight="1" spans="1:24">
      <c r="A11" s="240" t="s">
        <v>92</v>
      </c>
      <c r="B11" s="240" t="s">
        <v>92</v>
      </c>
      <c r="C11" s="217" t="s">
        <v>213</v>
      </c>
      <c r="D11" s="217" t="s">
        <v>214</v>
      </c>
      <c r="E11" s="217" t="s">
        <v>108</v>
      </c>
      <c r="F11" s="217" t="s">
        <v>109</v>
      </c>
      <c r="G11" s="217" t="s">
        <v>215</v>
      </c>
      <c r="H11" s="217" t="s">
        <v>214</v>
      </c>
      <c r="I11" s="226">
        <v>3240</v>
      </c>
      <c r="J11" s="226">
        <v>3240</v>
      </c>
      <c r="K11" s="244"/>
      <c r="L11" s="244"/>
      <c r="M11" s="247">
        <v>3240</v>
      </c>
      <c r="N11" s="248"/>
      <c r="O11" s="249"/>
      <c r="P11" s="249"/>
      <c r="Q11" s="249"/>
      <c r="R11" s="249"/>
      <c r="S11" s="249"/>
      <c r="T11" s="249"/>
      <c r="U11" s="249"/>
      <c r="V11" s="249"/>
      <c r="W11" s="249"/>
      <c r="X11" s="239"/>
    </row>
    <row r="12" ht="29" customHeight="1" spans="1:24">
      <c r="A12" s="240" t="s">
        <v>92</v>
      </c>
      <c r="B12" s="240" t="s">
        <v>92</v>
      </c>
      <c r="C12" s="217" t="s">
        <v>216</v>
      </c>
      <c r="D12" s="217" t="s">
        <v>217</v>
      </c>
      <c r="E12" s="217" t="s">
        <v>108</v>
      </c>
      <c r="F12" s="217" t="s">
        <v>109</v>
      </c>
      <c r="G12" s="217" t="s">
        <v>218</v>
      </c>
      <c r="H12" s="217" t="s">
        <v>219</v>
      </c>
      <c r="I12" s="226">
        <v>36000</v>
      </c>
      <c r="J12" s="226">
        <v>36000</v>
      </c>
      <c r="K12" s="244"/>
      <c r="L12" s="244"/>
      <c r="M12" s="247">
        <v>36000</v>
      </c>
      <c r="N12" s="248"/>
      <c r="O12" s="249"/>
      <c r="P12" s="249"/>
      <c r="Q12" s="249"/>
      <c r="R12" s="249"/>
      <c r="S12" s="249"/>
      <c r="T12" s="249"/>
      <c r="U12" s="249"/>
      <c r="V12" s="249"/>
      <c r="W12" s="249"/>
      <c r="X12" s="239"/>
    </row>
    <row r="13" ht="29" customHeight="1" spans="1:24">
      <c r="A13" s="240" t="s">
        <v>92</v>
      </c>
      <c r="B13" s="240" t="s">
        <v>92</v>
      </c>
      <c r="C13" s="217" t="s">
        <v>216</v>
      </c>
      <c r="D13" s="217" t="s">
        <v>217</v>
      </c>
      <c r="E13" s="217" t="s">
        <v>108</v>
      </c>
      <c r="F13" s="217" t="s">
        <v>109</v>
      </c>
      <c r="G13" s="217" t="s">
        <v>220</v>
      </c>
      <c r="H13" s="217" t="s">
        <v>221</v>
      </c>
      <c r="I13" s="226">
        <v>1800</v>
      </c>
      <c r="J13" s="226">
        <v>1800</v>
      </c>
      <c r="K13" s="244"/>
      <c r="L13" s="244"/>
      <c r="M13" s="247">
        <v>1800</v>
      </c>
      <c r="N13" s="248"/>
      <c r="O13" s="249"/>
      <c r="P13" s="249"/>
      <c r="Q13" s="249"/>
      <c r="R13" s="249"/>
      <c r="S13" s="249"/>
      <c r="T13" s="249"/>
      <c r="U13" s="249"/>
      <c r="V13" s="249"/>
      <c r="W13" s="249"/>
      <c r="X13" s="239"/>
    </row>
    <row r="14" ht="29" customHeight="1" spans="1:24">
      <c r="A14" s="240" t="s">
        <v>92</v>
      </c>
      <c r="B14" s="240" t="s">
        <v>92</v>
      </c>
      <c r="C14" s="217" t="s">
        <v>216</v>
      </c>
      <c r="D14" s="217" t="s">
        <v>217</v>
      </c>
      <c r="E14" s="217" t="s">
        <v>108</v>
      </c>
      <c r="F14" s="217" t="s">
        <v>109</v>
      </c>
      <c r="G14" s="217" t="s">
        <v>222</v>
      </c>
      <c r="H14" s="217" t="s">
        <v>223</v>
      </c>
      <c r="I14" s="226">
        <v>18000</v>
      </c>
      <c r="J14" s="226">
        <v>18000</v>
      </c>
      <c r="K14" s="244"/>
      <c r="L14" s="244"/>
      <c r="M14" s="247">
        <v>18000</v>
      </c>
      <c r="N14" s="248"/>
      <c r="O14" s="249"/>
      <c r="P14" s="249"/>
      <c r="Q14" s="249"/>
      <c r="R14" s="249"/>
      <c r="S14" s="249"/>
      <c r="T14" s="249"/>
      <c r="U14" s="249"/>
      <c r="V14" s="249"/>
      <c r="W14" s="249"/>
      <c r="X14" s="239"/>
    </row>
    <row r="15" ht="29" customHeight="1" spans="1:24">
      <c r="A15" s="240" t="s">
        <v>92</v>
      </c>
      <c r="B15" s="240" t="s">
        <v>92</v>
      </c>
      <c r="C15" s="217" t="s">
        <v>216</v>
      </c>
      <c r="D15" s="217" t="s">
        <v>217</v>
      </c>
      <c r="E15" s="217" t="s">
        <v>108</v>
      </c>
      <c r="F15" s="217" t="s">
        <v>109</v>
      </c>
      <c r="G15" s="217" t="s">
        <v>224</v>
      </c>
      <c r="H15" s="217" t="s">
        <v>225</v>
      </c>
      <c r="I15" s="226">
        <v>2430</v>
      </c>
      <c r="J15" s="226">
        <v>2430</v>
      </c>
      <c r="K15" s="244"/>
      <c r="L15" s="244"/>
      <c r="M15" s="247">
        <v>2430</v>
      </c>
      <c r="N15" s="248"/>
      <c r="O15" s="249"/>
      <c r="P15" s="249"/>
      <c r="Q15" s="249"/>
      <c r="R15" s="249"/>
      <c r="S15" s="249"/>
      <c r="T15" s="249"/>
      <c r="U15" s="249"/>
      <c r="V15" s="249"/>
      <c r="W15" s="249"/>
      <c r="X15" s="239"/>
    </row>
    <row r="16" ht="29" customHeight="1" spans="1:24">
      <c r="A16" s="240" t="s">
        <v>92</v>
      </c>
      <c r="B16" s="240" t="s">
        <v>92</v>
      </c>
      <c r="C16" s="217" t="s">
        <v>216</v>
      </c>
      <c r="D16" s="217" t="s">
        <v>217</v>
      </c>
      <c r="E16" s="217" t="s">
        <v>108</v>
      </c>
      <c r="F16" s="217" t="s">
        <v>109</v>
      </c>
      <c r="G16" s="217" t="s">
        <v>211</v>
      </c>
      <c r="H16" s="217" t="s">
        <v>212</v>
      </c>
      <c r="I16" s="226">
        <v>8100</v>
      </c>
      <c r="J16" s="226">
        <v>8100</v>
      </c>
      <c r="K16" s="244"/>
      <c r="L16" s="244"/>
      <c r="M16" s="247">
        <v>8100</v>
      </c>
      <c r="N16" s="248"/>
      <c r="O16" s="249"/>
      <c r="P16" s="249"/>
      <c r="Q16" s="249"/>
      <c r="R16" s="249"/>
      <c r="S16" s="249"/>
      <c r="T16" s="249"/>
      <c r="U16" s="249"/>
      <c r="V16" s="249"/>
      <c r="W16" s="249"/>
      <c r="X16" s="239"/>
    </row>
    <row r="17" ht="29" customHeight="1" spans="1:24">
      <c r="A17" s="240" t="s">
        <v>92</v>
      </c>
      <c r="B17" s="240" t="s">
        <v>92</v>
      </c>
      <c r="C17" s="217" t="s">
        <v>216</v>
      </c>
      <c r="D17" s="217" t="s">
        <v>217</v>
      </c>
      <c r="E17" s="217" t="s">
        <v>108</v>
      </c>
      <c r="F17" s="217" t="s">
        <v>109</v>
      </c>
      <c r="G17" s="217" t="s">
        <v>226</v>
      </c>
      <c r="H17" s="217" t="s">
        <v>227</v>
      </c>
      <c r="I17" s="226">
        <v>39600</v>
      </c>
      <c r="J17" s="226">
        <v>39600</v>
      </c>
      <c r="K17" s="244"/>
      <c r="L17" s="244"/>
      <c r="M17" s="247">
        <v>39600</v>
      </c>
      <c r="N17" s="248"/>
      <c r="O17" s="249"/>
      <c r="P17" s="249"/>
      <c r="Q17" s="249"/>
      <c r="R17" s="249"/>
      <c r="S17" s="249"/>
      <c r="T17" s="249"/>
      <c r="U17" s="249"/>
      <c r="V17" s="249"/>
      <c r="W17" s="249"/>
      <c r="X17" s="239"/>
    </row>
    <row r="18" ht="29" customHeight="1" spans="1:24">
      <c r="A18" s="240" t="s">
        <v>92</v>
      </c>
      <c r="B18" s="240" t="s">
        <v>92</v>
      </c>
      <c r="C18" s="217" t="s">
        <v>228</v>
      </c>
      <c r="D18" s="217" t="s">
        <v>229</v>
      </c>
      <c r="E18" s="217" t="s">
        <v>108</v>
      </c>
      <c r="F18" s="217" t="s">
        <v>109</v>
      </c>
      <c r="G18" s="217" t="s">
        <v>230</v>
      </c>
      <c r="H18" s="217" t="s">
        <v>231</v>
      </c>
      <c r="I18" s="226">
        <v>366060</v>
      </c>
      <c r="J18" s="226">
        <v>366060</v>
      </c>
      <c r="K18" s="244"/>
      <c r="L18" s="244"/>
      <c r="M18" s="247">
        <v>366060</v>
      </c>
      <c r="N18" s="248"/>
      <c r="O18" s="249"/>
      <c r="P18" s="249"/>
      <c r="Q18" s="249"/>
      <c r="R18" s="249"/>
      <c r="S18" s="249"/>
      <c r="T18" s="249"/>
      <c r="U18" s="249"/>
      <c r="V18" s="249"/>
      <c r="W18" s="249"/>
      <c r="X18" s="239"/>
    </row>
    <row r="19" ht="29" customHeight="1" spans="1:24">
      <c r="A19" s="240" t="s">
        <v>92</v>
      </c>
      <c r="B19" s="240" t="s">
        <v>92</v>
      </c>
      <c r="C19" s="217" t="s">
        <v>232</v>
      </c>
      <c r="D19" s="217" t="s">
        <v>233</v>
      </c>
      <c r="E19" s="217" t="s">
        <v>108</v>
      </c>
      <c r="F19" s="217" t="s">
        <v>109</v>
      </c>
      <c r="G19" s="217" t="s">
        <v>234</v>
      </c>
      <c r="H19" s="217" t="s">
        <v>235</v>
      </c>
      <c r="I19" s="226">
        <v>396744</v>
      </c>
      <c r="J19" s="226">
        <v>396744</v>
      </c>
      <c r="K19" s="244"/>
      <c r="L19" s="244"/>
      <c r="M19" s="247">
        <v>396744</v>
      </c>
      <c r="N19" s="248"/>
      <c r="O19" s="249"/>
      <c r="P19" s="249"/>
      <c r="Q19" s="249"/>
      <c r="R19" s="249"/>
      <c r="S19" s="249"/>
      <c r="T19" s="249"/>
      <c r="U19" s="249"/>
      <c r="V19" s="249"/>
      <c r="W19" s="249"/>
      <c r="X19" s="239"/>
    </row>
    <row r="20" ht="29" customHeight="1" spans="1:24">
      <c r="A20" s="240" t="s">
        <v>92</v>
      </c>
      <c r="B20" s="240" t="s">
        <v>92</v>
      </c>
      <c r="C20" s="217" t="s">
        <v>232</v>
      </c>
      <c r="D20" s="217" t="s">
        <v>233</v>
      </c>
      <c r="E20" s="217" t="s">
        <v>108</v>
      </c>
      <c r="F20" s="217" t="s">
        <v>109</v>
      </c>
      <c r="G20" s="217" t="s">
        <v>236</v>
      </c>
      <c r="H20" s="217" t="s">
        <v>237</v>
      </c>
      <c r="I20" s="226">
        <v>549108</v>
      </c>
      <c r="J20" s="226">
        <v>549108</v>
      </c>
      <c r="K20" s="244"/>
      <c r="L20" s="244"/>
      <c r="M20" s="247">
        <v>549108</v>
      </c>
      <c r="N20" s="248"/>
      <c r="O20" s="249"/>
      <c r="P20" s="249"/>
      <c r="Q20" s="249"/>
      <c r="R20" s="249"/>
      <c r="S20" s="249"/>
      <c r="T20" s="249"/>
      <c r="U20" s="249"/>
      <c r="V20" s="249"/>
      <c r="W20" s="249"/>
      <c r="X20" s="239"/>
    </row>
    <row r="21" ht="29" customHeight="1" spans="1:24">
      <c r="A21" s="240" t="s">
        <v>92</v>
      </c>
      <c r="B21" s="240" t="s">
        <v>92</v>
      </c>
      <c r="C21" s="217" t="s">
        <v>232</v>
      </c>
      <c r="D21" s="217" t="s">
        <v>233</v>
      </c>
      <c r="E21" s="217" t="s">
        <v>108</v>
      </c>
      <c r="F21" s="217" t="s">
        <v>109</v>
      </c>
      <c r="G21" s="217" t="s">
        <v>230</v>
      </c>
      <c r="H21" s="217" t="s">
        <v>231</v>
      </c>
      <c r="I21" s="226">
        <v>33062</v>
      </c>
      <c r="J21" s="226">
        <v>33062</v>
      </c>
      <c r="K21" s="244"/>
      <c r="L21" s="244"/>
      <c r="M21" s="247">
        <v>33062</v>
      </c>
      <c r="N21" s="248"/>
      <c r="O21" s="249"/>
      <c r="P21" s="249"/>
      <c r="Q21" s="249"/>
      <c r="R21" s="249"/>
      <c r="S21" s="249"/>
      <c r="T21" s="249"/>
      <c r="U21" s="249"/>
      <c r="V21" s="249"/>
      <c r="W21" s="249"/>
      <c r="X21" s="239"/>
    </row>
    <row r="22" ht="29" customHeight="1" spans="1:24">
      <c r="A22" s="240" t="s">
        <v>92</v>
      </c>
      <c r="B22" s="240" t="s">
        <v>92</v>
      </c>
      <c r="C22" s="217" t="s">
        <v>238</v>
      </c>
      <c r="D22" s="217" t="s">
        <v>239</v>
      </c>
      <c r="E22" s="217" t="s">
        <v>116</v>
      </c>
      <c r="F22" s="217" t="s">
        <v>117</v>
      </c>
      <c r="G22" s="217" t="s">
        <v>240</v>
      </c>
      <c r="H22" s="217" t="s">
        <v>241</v>
      </c>
      <c r="I22" s="226">
        <v>180918</v>
      </c>
      <c r="J22" s="226">
        <v>180918</v>
      </c>
      <c r="K22" s="244"/>
      <c r="L22" s="244"/>
      <c r="M22" s="247">
        <v>180918</v>
      </c>
      <c r="N22" s="248"/>
      <c r="O22" s="249"/>
      <c r="P22" s="249"/>
      <c r="Q22" s="249"/>
      <c r="R22" s="249"/>
      <c r="S22" s="249"/>
      <c r="T22" s="249"/>
      <c r="U22" s="249"/>
      <c r="V22" s="249"/>
      <c r="W22" s="249"/>
      <c r="X22" s="239"/>
    </row>
    <row r="23" ht="29" customHeight="1" spans="1:24">
      <c r="A23" s="240" t="s">
        <v>92</v>
      </c>
      <c r="B23" s="240" t="s">
        <v>92</v>
      </c>
      <c r="C23" s="217" t="s">
        <v>238</v>
      </c>
      <c r="D23" s="217" t="s">
        <v>239</v>
      </c>
      <c r="E23" s="217" t="s">
        <v>126</v>
      </c>
      <c r="F23" s="217" t="s">
        <v>127</v>
      </c>
      <c r="G23" s="217" t="s">
        <v>242</v>
      </c>
      <c r="H23" s="217" t="s">
        <v>243</v>
      </c>
      <c r="I23" s="226">
        <v>93060</v>
      </c>
      <c r="J23" s="226">
        <v>93060</v>
      </c>
      <c r="K23" s="244"/>
      <c r="L23" s="244"/>
      <c r="M23" s="247">
        <v>93060</v>
      </c>
      <c r="N23" s="248"/>
      <c r="O23" s="249"/>
      <c r="P23" s="249"/>
      <c r="Q23" s="249"/>
      <c r="R23" s="249"/>
      <c r="S23" s="249"/>
      <c r="T23" s="249"/>
      <c r="U23" s="249"/>
      <c r="V23" s="249"/>
      <c r="W23" s="249"/>
      <c r="X23" s="239"/>
    </row>
    <row r="24" ht="29" customHeight="1" spans="1:24">
      <c r="A24" s="240" t="s">
        <v>92</v>
      </c>
      <c r="B24" s="240" t="s">
        <v>92</v>
      </c>
      <c r="C24" s="217" t="s">
        <v>238</v>
      </c>
      <c r="D24" s="217" t="s">
        <v>239</v>
      </c>
      <c r="E24" s="217" t="s">
        <v>128</v>
      </c>
      <c r="F24" s="217" t="s">
        <v>129</v>
      </c>
      <c r="G24" s="217" t="s">
        <v>244</v>
      </c>
      <c r="H24" s="217" t="s">
        <v>245</v>
      </c>
      <c r="I24" s="226">
        <v>60480</v>
      </c>
      <c r="J24" s="226">
        <v>60480</v>
      </c>
      <c r="K24" s="244"/>
      <c r="L24" s="244"/>
      <c r="M24" s="247">
        <v>60480</v>
      </c>
      <c r="N24" s="248"/>
      <c r="O24" s="249"/>
      <c r="P24" s="249"/>
      <c r="Q24" s="249"/>
      <c r="R24" s="249"/>
      <c r="S24" s="249"/>
      <c r="T24" s="249"/>
      <c r="U24" s="249"/>
      <c r="V24" s="249"/>
      <c r="W24" s="249"/>
      <c r="X24" s="239"/>
    </row>
    <row r="25" ht="29" customHeight="1" spans="1:24">
      <c r="A25" s="240" t="s">
        <v>92</v>
      </c>
      <c r="B25" s="240" t="s">
        <v>92</v>
      </c>
      <c r="C25" s="217" t="s">
        <v>238</v>
      </c>
      <c r="D25" s="217" t="s">
        <v>239</v>
      </c>
      <c r="E25" s="217" t="s">
        <v>130</v>
      </c>
      <c r="F25" s="217" t="s">
        <v>131</v>
      </c>
      <c r="G25" s="217" t="s">
        <v>246</v>
      </c>
      <c r="H25" s="217" t="s">
        <v>247</v>
      </c>
      <c r="I25" s="226">
        <v>2268</v>
      </c>
      <c r="J25" s="226">
        <v>2268</v>
      </c>
      <c r="K25" s="244"/>
      <c r="L25" s="244"/>
      <c r="M25" s="247">
        <v>2268</v>
      </c>
      <c r="N25" s="248"/>
      <c r="O25" s="249"/>
      <c r="P25" s="249"/>
      <c r="Q25" s="249"/>
      <c r="R25" s="249"/>
      <c r="S25" s="249"/>
      <c r="T25" s="249"/>
      <c r="U25" s="249"/>
      <c r="V25" s="249"/>
      <c r="W25" s="249"/>
      <c r="X25" s="239"/>
    </row>
    <row r="26" ht="29" customHeight="1" spans="1:24">
      <c r="A26" s="240" t="s">
        <v>92</v>
      </c>
      <c r="B26" s="240" t="s">
        <v>92</v>
      </c>
      <c r="C26" s="217" t="s">
        <v>248</v>
      </c>
      <c r="D26" s="217" t="s">
        <v>249</v>
      </c>
      <c r="E26" s="217" t="s">
        <v>108</v>
      </c>
      <c r="F26" s="217" t="s">
        <v>109</v>
      </c>
      <c r="G26" s="217" t="s">
        <v>250</v>
      </c>
      <c r="H26" s="217" t="s">
        <v>251</v>
      </c>
      <c r="I26" s="226">
        <v>666720</v>
      </c>
      <c r="J26" s="226">
        <v>666720</v>
      </c>
      <c r="K26" s="244"/>
      <c r="L26" s="244"/>
      <c r="M26" s="247">
        <v>666720</v>
      </c>
      <c r="N26" s="248"/>
      <c r="O26" s="249"/>
      <c r="P26" s="249"/>
      <c r="Q26" s="249"/>
      <c r="R26" s="249"/>
      <c r="S26" s="249"/>
      <c r="T26" s="249"/>
      <c r="U26" s="249"/>
      <c r="V26" s="249"/>
      <c r="W26" s="249"/>
      <c r="X26" s="239"/>
    </row>
    <row r="27" ht="18" customHeight="1" spans="1:24">
      <c r="A27" s="241" t="s">
        <v>138</v>
      </c>
      <c r="B27" s="242"/>
      <c r="C27" s="242"/>
      <c r="D27" s="242"/>
      <c r="E27" s="242"/>
      <c r="F27" s="242"/>
      <c r="G27" s="242"/>
      <c r="H27" s="243"/>
      <c r="I27" s="226">
        <v>2693738</v>
      </c>
      <c r="J27" s="226">
        <v>2693738</v>
      </c>
      <c r="K27" s="226"/>
      <c r="L27" s="226"/>
      <c r="M27" s="247">
        <v>2693738</v>
      </c>
      <c r="N27" s="248"/>
      <c r="O27" s="250"/>
      <c r="P27" s="250"/>
      <c r="Q27" s="250"/>
      <c r="R27" s="250"/>
      <c r="S27" s="250"/>
      <c r="T27" s="250"/>
      <c r="U27" s="250"/>
      <c r="V27" s="250"/>
      <c r="W27" s="250"/>
      <c r="X27" s="252" t="s">
        <v>139</v>
      </c>
    </row>
  </sheetData>
  <mergeCells count="31">
    <mergeCell ref="A2:X2"/>
    <mergeCell ref="A3:J3"/>
    <mergeCell ref="I4:X4"/>
    <mergeCell ref="J5:N5"/>
    <mergeCell ref="O5:Q5"/>
    <mergeCell ref="S5:X5"/>
    <mergeCell ref="A27:H2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0"/>
  <sheetViews>
    <sheetView workbookViewId="0">
      <selection activeCell="J13" sqref="J13"/>
    </sheetView>
  </sheetViews>
  <sheetFormatPr defaultColWidth="8.88181818181818" defaultRowHeight="14.25" customHeight="1"/>
  <cols>
    <col min="1" max="1" width="13.6363636363636" style="75" customWidth="1"/>
    <col min="2" max="2" width="10.2818181818182" style="75"/>
    <col min="3" max="3" width="29.1454545454545" style="75" customWidth="1"/>
    <col min="4" max="4" width="14.0909090909091" style="75" customWidth="1"/>
    <col min="5" max="5" width="11.1363636363636" style="75" customWidth="1"/>
    <col min="6" max="6" width="10" style="75" customWidth="1"/>
    <col min="7" max="7" width="9.84545454545455" style="75" customWidth="1"/>
    <col min="8" max="8" width="10.1363636363636" style="75" customWidth="1"/>
    <col min="9" max="10" width="11.8181818181818" style="75"/>
    <col min="11" max="11" width="18.5727272727273" style="75" customWidth="1"/>
    <col min="12" max="12" width="10" style="75" customWidth="1"/>
    <col min="13" max="13" width="10.5727272727273" style="75" customWidth="1"/>
    <col min="14" max="14" width="10.2818181818182" style="75" customWidth="1"/>
    <col min="15" max="15" width="10.4272727272727" style="75" customWidth="1"/>
    <col min="16" max="17" width="11.1363636363636" style="75" customWidth="1"/>
    <col min="18" max="18" width="9.13636363636364" style="75" customWidth="1"/>
    <col min="19" max="19" width="10.2818181818182" style="75" customWidth="1"/>
    <col min="20" max="22" width="11.7181818181818" style="75" customWidth="1"/>
    <col min="23" max="23" width="10.2818181818182" style="75" customWidth="1"/>
    <col min="24" max="24" width="9.13636363636364" style="75" customWidth="1"/>
    <col min="25" max="16384" width="9.13636363636364" style="75"/>
  </cols>
  <sheetData>
    <row r="1" ht="13.5" customHeight="1" spans="1:23">
      <c r="A1" s="75" t="s">
        <v>252</v>
      </c>
      <c r="E1" s="223"/>
      <c r="F1" s="223"/>
      <c r="G1" s="223"/>
      <c r="H1" s="223"/>
      <c r="I1" s="77"/>
      <c r="J1" s="77"/>
      <c r="K1" s="77"/>
      <c r="L1" s="77"/>
      <c r="M1" s="77"/>
      <c r="N1" s="77"/>
      <c r="O1" s="77"/>
      <c r="P1" s="77"/>
      <c r="Q1" s="77"/>
      <c r="W1" s="78"/>
    </row>
    <row r="2" ht="27.75" customHeight="1" spans="1:23">
      <c r="A2" s="61" t="s">
        <v>9</v>
      </c>
      <c r="B2" s="61"/>
      <c r="C2" s="61"/>
      <c r="D2" s="61"/>
      <c r="E2" s="61"/>
      <c r="F2" s="61"/>
      <c r="G2" s="61"/>
      <c r="H2" s="61"/>
      <c r="I2" s="61"/>
      <c r="J2" s="61"/>
      <c r="K2" s="61"/>
      <c r="L2" s="61"/>
      <c r="M2" s="61"/>
      <c r="N2" s="61"/>
      <c r="O2" s="61"/>
      <c r="P2" s="61"/>
      <c r="Q2" s="61"/>
      <c r="R2" s="61"/>
      <c r="S2" s="61"/>
      <c r="T2" s="61"/>
      <c r="U2" s="61"/>
      <c r="V2" s="61"/>
      <c r="W2" s="61"/>
    </row>
    <row r="3" ht="13.5" customHeight="1" spans="1:23">
      <c r="A3" s="158" t="s">
        <v>22</v>
      </c>
      <c r="B3" s="158"/>
      <c r="C3" s="218"/>
      <c r="D3" s="218"/>
      <c r="E3" s="218"/>
      <c r="F3" s="218"/>
      <c r="G3" s="218"/>
      <c r="H3" s="218"/>
      <c r="I3" s="81"/>
      <c r="J3" s="81"/>
      <c r="K3" s="81"/>
      <c r="L3" s="81"/>
      <c r="M3" s="81"/>
      <c r="N3" s="81"/>
      <c r="O3" s="81"/>
      <c r="P3" s="81"/>
      <c r="Q3" s="81"/>
      <c r="W3" s="155" t="s">
        <v>181</v>
      </c>
    </row>
    <row r="4" ht="15.75" customHeight="1" spans="1:23">
      <c r="A4" s="127" t="s">
        <v>253</v>
      </c>
      <c r="B4" s="127" t="s">
        <v>192</v>
      </c>
      <c r="C4" s="127" t="s">
        <v>193</v>
      </c>
      <c r="D4" s="127" t="s">
        <v>254</v>
      </c>
      <c r="E4" s="127" t="s">
        <v>194</v>
      </c>
      <c r="F4" s="127" t="s">
        <v>195</v>
      </c>
      <c r="G4" s="127" t="s">
        <v>255</v>
      </c>
      <c r="H4" s="127" t="s">
        <v>256</v>
      </c>
      <c r="I4" s="127" t="s">
        <v>77</v>
      </c>
      <c r="J4" s="96" t="s">
        <v>257</v>
      </c>
      <c r="K4" s="96"/>
      <c r="L4" s="96"/>
      <c r="M4" s="96"/>
      <c r="N4" s="96" t="s">
        <v>201</v>
      </c>
      <c r="O4" s="96"/>
      <c r="P4" s="96"/>
      <c r="Q4" s="192" t="s">
        <v>83</v>
      </c>
      <c r="R4" s="96" t="s">
        <v>84</v>
      </c>
      <c r="S4" s="96"/>
      <c r="T4" s="96"/>
      <c r="U4" s="96"/>
      <c r="V4" s="96"/>
      <c r="W4" s="96"/>
    </row>
    <row r="5" ht="17.25" customHeight="1" spans="1:23">
      <c r="A5" s="127"/>
      <c r="B5" s="127"/>
      <c r="C5" s="127"/>
      <c r="D5" s="127"/>
      <c r="E5" s="127"/>
      <c r="F5" s="127"/>
      <c r="G5" s="127"/>
      <c r="H5" s="127"/>
      <c r="I5" s="127"/>
      <c r="J5" s="96" t="s">
        <v>80</v>
      </c>
      <c r="K5" s="96"/>
      <c r="L5" s="192" t="s">
        <v>81</v>
      </c>
      <c r="M5" s="192" t="s">
        <v>82</v>
      </c>
      <c r="N5" s="192" t="s">
        <v>80</v>
      </c>
      <c r="O5" s="192" t="s">
        <v>81</v>
      </c>
      <c r="P5" s="192" t="s">
        <v>82</v>
      </c>
      <c r="Q5" s="192"/>
      <c r="R5" s="192" t="s">
        <v>79</v>
      </c>
      <c r="S5" s="192" t="s">
        <v>86</v>
      </c>
      <c r="T5" s="192" t="s">
        <v>258</v>
      </c>
      <c r="U5" s="230" t="s">
        <v>88</v>
      </c>
      <c r="V5" s="192" t="s">
        <v>89</v>
      </c>
      <c r="W5" s="192" t="s">
        <v>90</v>
      </c>
    </row>
    <row r="6" ht="13.5" spans="1:23">
      <c r="A6" s="127"/>
      <c r="B6" s="127"/>
      <c r="C6" s="127"/>
      <c r="D6" s="127"/>
      <c r="E6" s="127"/>
      <c r="F6" s="127"/>
      <c r="G6" s="127"/>
      <c r="H6" s="127"/>
      <c r="I6" s="127"/>
      <c r="J6" s="225" t="s">
        <v>79</v>
      </c>
      <c r="K6" s="225" t="s">
        <v>259</v>
      </c>
      <c r="L6" s="192"/>
      <c r="M6" s="192"/>
      <c r="N6" s="192"/>
      <c r="O6" s="192"/>
      <c r="P6" s="192"/>
      <c r="Q6" s="192"/>
      <c r="R6" s="192"/>
      <c r="S6" s="192"/>
      <c r="T6" s="192"/>
      <c r="U6" s="230"/>
      <c r="V6" s="192"/>
      <c r="W6" s="192"/>
    </row>
    <row r="7" ht="15" customHeight="1" spans="1:23">
      <c r="A7" s="219">
        <v>1</v>
      </c>
      <c r="B7" s="219">
        <v>2</v>
      </c>
      <c r="C7" s="219">
        <v>3</v>
      </c>
      <c r="D7" s="219">
        <v>4</v>
      </c>
      <c r="E7" s="219">
        <v>5</v>
      </c>
      <c r="F7" s="219">
        <v>6</v>
      </c>
      <c r="G7" s="219">
        <v>7</v>
      </c>
      <c r="H7" s="219">
        <v>8</v>
      </c>
      <c r="I7" s="219">
        <v>9</v>
      </c>
      <c r="J7" s="219">
        <v>10</v>
      </c>
      <c r="K7" s="219">
        <v>11</v>
      </c>
      <c r="L7" s="219">
        <v>12</v>
      </c>
      <c r="M7" s="219">
        <v>13</v>
      </c>
      <c r="N7" s="219">
        <v>14</v>
      </c>
      <c r="O7" s="219">
        <v>15</v>
      </c>
      <c r="P7" s="219">
        <v>16</v>
      </c>
      <c r="Q7" s="219">
        <v>17</v>
      </c>
      <c r="R7" s="219">
        <v>18</v>
      </c>
      <c r="S7" s="219">
        <v>19</v>
      </c>
      <c r="T7" s="219">
        <v>20</v>
      </c>
      <c r="U7" s="219">
        <v>21</v>
      </c>
      <c r="V7" s="219">
        <v>22</v>
      </c>
      <c r="W7" s="219">
        <v>23</v>
      </c>
    </row>
    <row r="8" ht="41" customHeight="1" spans="1:23">
      <c r="A8" s="217" t="s">
        <v>260</v>
      </c>
      <c r="B8" s="217" t="s">
        <v>261</v>
      </c>
      <c r="C8" s="217" t="s">
        <v>262</v>
      </c>
      <c r="D8" s="217" t="s">
        <v>92</v>
      </c>
      <c r="E8" s="217" t="s">
        <v>110</v>
      </c>
      <c r="F8" s="217" t="s">
        <v>111</v>
      </c>
      <c r="G8" s="217" t="s">
        <v>218</v>
      </c>
      <c r="H8" s="217" t="s">
        <v>219</v>
      </c>
      <c r="I8" s="226">
        <v>21480</v>
      </c>
      <c r="J8" s="226">
        <v>21480</v>
      </c>
      <c r="K8" s="226">
        <v>21480</v>
      </c>
      <c r="L8" s="227"/>
      <c r="M8" s="227"/>
      <c r="N8" s="227"/>
      <c r="O8" s="227"/>
      <c r="P8" s="227"/>
      <c r="Q8" s="227"/>
      <c r="R8" s="227"/>
      <c r="S8" s="227"/>
      <c r="T8" s="227"/>
      <c r="U8" s="231"/>
      <c r="V8" s="219"/>
      <c r="W8" s="219"/>
    </row>
    <row r="9" ht="41" customHeight="1" spans="1:23">
      <c r="A9" s="217" t="s">
        <v>260</v>
      </c>
      <c r="B9" s="217" t="s">
        <v>261</v>
      </c>
      <c r="C9" s="217" t="s">
        <v>262</v>
      </c>
      <c r="D9" s="217" t="s">
        <v>92</v>
      </c>
      <c r="E9" s="217" t="s">
        <v>110</v>
      </c>
      <c r="F9" s="217" t="s">
        <v>111</v>
      </c>
      <c r="G9" s="217" t="s">
        <v>263</v>
      </c>
      <c r="H9" s="217" t="s">
        <v>264</v>
      </c>
      <c r="I9" s="226">
        <v>32700</v>
      </c>
      <c r="J9" s="226">
        <v>32700</v>
      </c>
      <c r="K9" s="226">
        <v>32700</v>
      </c>
      <c r="L9" s="227"/>
      <c r="M9" s="227"/>
      <c r="N9" s="227"/>
      <c r="O9" s="227"/>
      <c r="P9" s="227"/>
      <c r="Q9" s="227"/>
      <c r="R9" s="227"/>
      <c r="S9" s="227"/>
      <c r="T9" s="227"/>
      <c r="U9" s="231"/>
      <c r="V9" s="219"/>
      <c r="W9" s="219"/>
    </row>
    <row r="10" ht="41" customHeight="1" spans="1:23">
      <c r="A10" s="217" t="s">
        <v>260</v>
      </c>
      <c r="B10" s="217" t="s">
        <v>261</v>
      </c>
      <c r="C10" s="217" t="s">
        <v>262</v>
      </c>
      <c r="D10" s="217" t="s">
        <v>92</v>
      </c>
      <c r="E10" s="217" t="s">
        <v>110</v>
      </c>
      <c r="F10" s="217" t="s">
        <v>111</v>
      </c>
      <c r="G10" s="217" t="s">
        <v>222</v>
      </c>
      <c r="H10" s="217" t="s">
        <v>223</v>
      </c>
      <c r="I10" s="226">
        <v>9000</v>
      </c>
      <c r="J10" s="226">
        <v>9000</v>
      </c>
      <c r="K10" s="226">
        <v>9000</v>
      </c>
      <c r="L10" s="227"/>
      <c r="M10" s="227"/>
      <c r="N10" s="227"/>
      <c r="O10" s="227"/>
      <c r="P10" s="227"/>
      <c r="Q10" s="227"/>
      <c r="R10" s="227"/>
      <c r="S10" s="227"/>
      <c r="T10" s="227"/>
      <c r="U10" s="231"/>
      <c r="V10" s="219"/>
      <c r="W10" s="219"/>
    </row>
    <row r="11" ht="41" customHeight="1" spans="1:23">
      <c r="A11" s="217" t="s">
        <v>260</v>
      </c>
      <c r="B11" s="217" t="s">
        <v>265</v>
      </c>
      <c r="C11" s="217" t="s">
        <v>266</v>
      </c>
      <c r="D11" s="217" t="s">
        <v>92</v>
      </c>
      <c r="E11" s="217" t="s">
        <v>110</v>
      </c>
      <c r="F11" s="217" t="s">
        <v>111</v>
      </c>
      <c r="G11" s="217" t="s">
        <v>218</v>
      </c>
      <c r="H11" s="217" t="s">
        <v>219</v>
      </c>
      <c r="I11" s="226">
        <v>100000</v>
      </c>
      <c r="J11" s="226">
        <v>100000</v>
      </c>
      <c r="K11" s="226">
        <v>100000</v>
      </c>
      <c r="L11" s="227"/>
      <c r="M11" s="227"/>
      <c r="N11" s="227"/>
      <c r="O11" s="227"/>
      <c r="P11" s="227"/>
      <c r="Q11" s="227"/>
      <c r="R11" s="227"/>
      <c r="S11" s="227"/>
      <c r="T11" s="227"/>
      <c r="U11" s="231"/>
      <c r="V11" s="219"/>
      <c r="W11" s="219"/>
    </row>
    <row r="12" ht="41" customHeight="1" spans="1:23">
      <c r="A12" s="217" t="s">
        <v>260</v>
      </c>
      <c r="B12" s="217" t="s">
        <v>265</v>
      </c>
      <c r="C12" s="217" t="s">
        <v>266</v>
      </c>
      <c r="D12" s="217" t="s">
        <v>92</v>
      </c>
      <c r="E12" s="217" t="s">
        <v>110</v>
      </c>
      <c r="F12" s="217" t="s">
        <v>111</v>
      </c>
      <c r="G12" s="217" t="s">
        <v>267</v>
      </c>
      <c r="H12" s="217" t="s">
        <v>268</v>
      </c>
      <c r="I12" s="226">
        <v>30000</v>
      </c>
      <c r="J12" s="226">
        <v>30000</v>
      </c>
      <c r="K12" s="226">
        <v>30000</v>
      </c>
      <c r="L12" s="227"/>
      <c r="M12" s="227"/>
      <c r="N12" s="227"/>
      <c r="O12" s="227"/>
      <c r="P12" s="227"/>
      <c r="Q12" s="227"/>
      <c r="R12" s="227"/>
      <c r="S12" s="227"/>
      <c r="T12" s="227"/>
      <c r="U12" s="231"/>
      <c r="V12" s="219"/>
      <c r="W12" s="219"/>
    </row>
    <row r="13" ht="41" customHeight="1" spans="1:23">
      <c r="A13" s="217" t="s">
        <v>260</v>
      </c>
      <c r="B13" s="217" t="s">
        <v>269</v>
      </c>
      <c r="C13" s="217" t="s">
        <v>270</v>
      </c>
      <c r="D13" s="217" t="s">
        <v>92</v>
      </c>
      <c r="E13" s="217" t="s">
        <v>110</v>
      </c>
      <c r="F13" s="217" t="s">
        <v>111</v>
      </c>
      <c r="G13" s="217" t="s">
        <v>224</v>
      </c>
      <c r="H13" s="217" t="s">
        <v>225</v>
      </c>
      <c r="I13" s="226">
        <v>37000</v>
      </c>
      <c r="J13" s="226">
        <v>37000</v>
      </c>
      <c r="K13" s="226">
        <v>37000</v>
      </c>
      <c r="L13" s="227"/>
      <c r="M13" s="227"/>
      <c r="N13" s="227"/>
      <c r="O13" s="227"/>
      <c r="P13" s="227"/>
      <c r="Q13" s="227"/>
      <c r="R13" s="227"/>
      <c r="S13" s="227"/>
      <c r="T13" s="227"/>
      <c r="U13" s="231"/>
      <c r="V13" s="219"/>
      <c r="W13" s="219"/>
    </row>
    <row r="14" ht="41" customHeight="1" spans="1:23">
      <c r="A14" s="217" t="s">
        <v>260</v>
      </c>
      <c r="B14" s="217" t="s">
        <v>271</v>
      </c>
      <c r="C14" s="217" t="s">
        <v>272</v>
      </c>
      <c r="D14" s="217" t="s">
        <v>92</v>
      </c>
      <c r="E14" s="217" t="s">
        <v>120</v>
      </c>
      <c r="F14" s="217" t="s">
        <v>121</v>
      </c>
      <c r="G14" s="217" t="s">
        <v>273</v>
      </c>
      <c r="H14" s="217" t="s">
        <v>274</v>
      </c>
      <c r="I14" s="226">
        <v>9220</v>
      </c>
      <c r="J14" s="226">
        <v>9220</v>
      </c>
      <c r="K14" s="226">
        <v>9220</v>
      </c>
      <c r="L14" s="227"/>
      <c r="M14" s="227"/>
      <c r="N14" s="227"/>
      <c r="O14" s="227"/>
      <c r="P14" s="227"/>
      <c r="Q14" s="227"/>
      <c r="R14" s="227"/>
      <c r="S14" s="227"/>
      <c r="T14" s="227"/>
      <c r="U14" s="231"/>
      <c r="V14" s="219"/>
      <c r="W14" s="219"/>
    </row>
    <row r="15" ht="41" customHeight="1" spans="1:23">
      <c r="A15" s="217" t="s">
        <v>260</v>
      </c>
      <c r="B15" s="217" t="s">
        <v>275</v>
      </c>
      <c r="C15" s="217" t="s">
        <v>276</v>
      </c>
      <c r="D15" s="217" t="s">
        <v>92</v>
      </c>
      <c r="E15" s="217" t="s">
        <v>110</v>
      </c>
      <c r="F15" s="217" t="s">
        <v>111</v>
      </c>
      <c r="G15" s="217" t="s">
        <v>218</v>
      </c>
      <c r="H15" s="217" t="s">
        <v>219</v>
      </c>
      <c r="I15" s="226">
        <v>8000</v>
      </c>
      <c r="J15" s="226">
        <v>8000</v>
      </c>
      <c r="K15" s="226">
        <v>8000</v>
      </c>
      <c r="L15" s="227"/>
      <c r="M15" s="227"/>
      <c r="N15" s="227"/>
      <c r="O15" s="227"/>
      <c r="P15" s="227"/>
      <c r="Q15" s="227"/>
      <c r="R15" s="227"/>
      <c r="S15" s="227"/>
      <c r="T15" s="227"/>
      <c r="U15" s="231"/>
      <c r="V15" s="219"/>
      <c r="W15" s="219"/>
    </row>
    <row r="16" ht="41" customHeight="1" spans="1:23">
      <c r="A16" s="217" t="s">
        <v>260</v>
      </c>
      <c r="B16" s="217" t="s">
        <v>277</v>
      </c>
      <c r="C16" s="217" t="s">
        <v>278</v>
      </c>
      <c r="D16" s="217" t="s">
        <v>92</v>
      </c>
      <c r="E16" s="217" t="s">
        <v>110</v>
      </c>
      <c r="F16" s="217" t="s">
        <v>111</v>
      </c>
      <c r="G16" s="217" t="s">
        <v>224</v>
      </c>
      <c r="H16" s="217" t="s">
        <v>225</v>
      </c>
      <c r="I16" s="226">
        <v>20000</v>
      </c>
      <c r="J16" s="226">
        <v>20000</v>
      </c>
      <c r="K16" s="226">
        <v>20000</v>
      </c>
      <c r="L16" s="227"/>
      <c r="M16" s="227"/>
      <c r="N16" s="227"/>
      <c r="O16" s="227"/>
      <c r="P16" s="227"/>
      <c r="Q16" s="227"/>
      <c r="R16" s="227"/>
      <c r="S16" s="227"/>
      <c r="T16" s="227"/>
      <c r="U16" s="231"/>
      <c r="V16" s="219"/>
      <c r="W16" s="219"/>
    </row>
    <row r="17" ht="41" customHeight="1" spans="1:23">
      <c r="A17" s="217" t="s">
        <v>260</v>
      </c>
      <c r="B17" s="217" t="s">
        <v>277</v>
      </c>
      <c r="C17" s="217" t="s">
        <v>278</v>
      </c>
      <c r="D17" s="217" t="s">
        <v>92</v>
      </c>
      <c r="E17" s="217" t="s">
        <v>110</v>
      </c>
      <c r="F17" s="217" t="s">
        <v>111</v>
      </c>
      <c r="G17" s="217" t="s">
        <v>218</v>
      </c>
      <c r="H17" s="217" t="s">
        <v>219</v>
      </c>
      <c r="I17" s="226">
        <v>5000</v>
      </c>
      <c r="J17" s="226">
        <v>5000</v>
      </c>
      <c r="K17" s="226">
        <v>5000</v>
      </c>
      <c r="L17" s="227"/>
      <c r="M17" s="227"/>
      <c r="N17" s="227"/>
      <c r="O17" s="227"/>
      <c r="P17" s="227"/>
      <c r="Q17" s="227"/>
      <c r="R17" s="227"/>
      <c r="S17" s="227"/>
      <c r="T17" s="227"/>
      <c r="U17" s="231"/>
      <c r="V17" s="219"/>
      <c r="W17" s="219"/>
    </row>
    <row r="18" ht="41" customHeight="1" spans="1:23">
      <c r="A18" s="217" t="s">
        <v>260</v>
      </c>
      <c r="B18" s="217" t="s">
        <v>279</v>
      </c>
      <c r="C18" s="217" t="s">
        <v>280</v>
      </c>
      <c r="D18" s="217" t="s">
        <v>92</v>
      </c>
      <c r="E18" s="217" t="s">
        <v>110</v>
      </c>
      <c r="F18" s="217" t="s">
        <v>111</v>
      </c>
      <c r="G18" s="217" t="s">
        <v>273</v>
      </c>
      <c r="H18" s="217" t="s">
        <v>274</v>
      </c>
      <c r="I18" s="226">
        <v>189600</v>
      </c>
      <c r="J18" s="226">
        <v>189600</v>
      </c>
      <c r="K18" s="226">
        <v>189600</v>
      </c>
      <c r="L18" s="227"/>
      <c r="M18" s="227"/>
      <c r="N18" s="227"/>
      <c r="O18" s="227"/>
      <c r="P18" s="227"/>
      <c r="Q18" s="227"/>
      <c r="R18" s="227"/>
      <c r="S18" s="227"/>
      <c r="T18" s="227"/>
      <c r="U18" s="231"/>
      <c r="V18" s="219"/>
      <c r="W18" s="219"/>
    </row>
    <row r="19" ht="41" customHeight="1" spans="1:23">
      <c r="A19" s="217" t="s">
        <v>260</v>
      </c>
      <c r="B19" s="217" t="s">
        <v>281</v>
      </c>
      <c r="C19" s="217" t="s">
        <v>282</v>
      </c>
      <c r="D19" s="217" t="s">
        <v>92</v>
      </c>
      <c r="E19" s="217" t="s">
        <v>110</v>
      </c>
      <c r="F19" s="217" t="s">
        <v>111</v>
      </c>
      <c r="G19" s="217" t="s">
        <v>267</v>
      </c>
      <c r="H19" s="217" t="s">
        <v>268</v>
      </c>
      <c r="I19" s="226">
        <v>8000</v>
      </c>
      <c r="J19" s="226">
        <v>8000</v>
      </c>
      <c r="K19" s="226">
        <v>8000</v>
      </c>
      <c r="L19" s="228" t="s">
        <v>139</v>
      </c>
      <c r="M19" s="228" t="s">
        <v>139</v>
      </c>
      <c r="N19" s="228" t="s">
        <v>139</v>
      </c>
      <c r="O19" s="228"/>
      <c r="P19" s="228"/>
      <c r="Q19" s="228" t="s">
        <v>139</v>
      </c>
      <c r="R19" s="228" t="s">
        <v>139</v>
      </c>
      <c r="S19" s="228" t="s">
        <v>139</v>
      </c>
      <c r="T19" s="228" t="s">
        <v>139</v>
      </c>
      <c r="U19" s="232"/>
      <c r="V19" s="233" t="s">
        <v>139</v>
      </c>
      <c r="W19" s="233" t="s">
        <v>139</v>
      </c>
    </row>
    <row r="20" ht="18.75" customHeight="1" spans="1:23">
      <c r="A20" s="220" t="s">
        <v>138</v>
      </c>
      <c r="B20" s="221"/>
      <c r="C20" s="222"/>
      <c r="D20" s="222"/>
      <c r="E20" s="222"/>
      <c r="F20" s="222"/>
      <c r="G20" s="222"/>
      <c r="H20" s="224"/>
      <c r="I20" s="229">
        <v>470000</v>
      </c>
      <c r="J20" s="229">
        <v>470000</v>
      </c>
      <c r="K20" s="229">
        <v>470000</v>
      </c>
      <c r="L20" s="229" t="s">
        <v>139</v>
      </c>
      <c r="M20" s="229" t="s">
        <v>139</v>
      </c>
      <c r="N20" s="229" t="s">
        <v>139</v>
      </c>
      <c r="O20" s="229"/>
      <c r="P20" s="229"/>
      <c r="Q20" s="229" t="s">
        <v>139</v>
      </c>
      <c r="R20" s="229" t="s">
        <v>139</v>
      </c>
      <c r="S20" s="229" t="s">
        <v>139</v>
      </c>
      <c r="T20" s="229" t="s">
        <v>139</v>
      </c>
      <c r="U20" s="234"/>
      <c r="V20" s="235" t="s">
        <v>139</v>
      </c>
      <c r="W20" s="235" t="s">
        <v>139</v>
      </c>
    </row>
  </sheetData>
  <mergeCells count="28">
    <mergeCell ref="A2:W2"/>
    <mergeCell ref="A3:H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sgb</cp:lastModifiedBy>
  <dcterms:created xsi:type="dcterms:W3CDTF">2020-01-12T22:24:00Z</dcterms:created>
  <cp:lastPrinted>2021-01-14T23:07:00Z</cp:lastPrinted>
  <dcterms:modified xsi:type="dcterms:W3CDTF">2026-03-26T17:19:56Z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58C5083B410B488C9A422F999909311A</vt:lpwstr>
  </property>
  <property fmtid="{D5CDD505-2E9C-101B-9397-08002B2CF9AE}" pid="4" name="CalculationRule">
    <vt:i4>0</vt:i4>
  </property>
</Properties>
</file>