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<sst xmlns="http://schemas.openxmlformats.org/spreadsheetml/2006/main" count="994" uniqueCount="431">
  <si>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</si>
  <si>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</si>
  <si>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</si>
  <si>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</si>
  <si>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</si>
  <si>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</si>
  <si>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</si>
  <si>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</si>
  <si>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</si>
  <si>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</si>
  <si>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</si>
  <si>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</si>
  <si>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</si>
  <si>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</si>
  <si>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</si>
  <si>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</si>
  <si>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</si>
  <si>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</si>
  <si>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</si>
  <si>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</si>
  <si>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</si>
  <si>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</si>
  <si>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单位名称：安宁市住房保障和房地产发展综合服务中心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</si>
  <si>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</si>
  <si>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</si>
  <si>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</si>
  <si>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</si>
  <si>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</si>
  <si>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</si>
  <si>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</si>
  <si>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</si>
  <si>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</si>
  <si>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</si>
  <si>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</si>
  <si>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</si>
  <si>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</si>
  <si>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</si>
  <si>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</si>
  <si>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</si>
  <si>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</si>
  <si>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</si>
  <si>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</si>
  <si>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</si>
  <si>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</si>
  <si>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</si>
  <si>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</si>
  <si>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</si>
  <si>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</si>
  <si>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</si>
  <si>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</si>
  <si>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</si>
  <si>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</si>
  <si>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</si>
  <si>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</si>
  <si>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</si>
  <si>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</si>
  <si>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</si>
  <si>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</si>
  <si>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</si>
  <si>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</si>
  <si>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</si>
  <si>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</si>
  <si>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</si>
  <si>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</si>
  <si>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</si>
  <si>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</si>
  <si>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</si>
  <si>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</si>
  <si>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</si>
  <si>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</si>
  <si>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</si>
  <si>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</si>
  <si>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</si>
  <si>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</si>
  <si>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</si>
  <si>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</si>
  <si>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</si>
  <si>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</si>
  <si>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</si>
  <si>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</si>
  <si>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</si>
  <si>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</si>
  <si>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</si>
  <si>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</si>
  <si>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</si>
  <si>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</si>
  <si>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</si>
  <si>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</si>
  <si>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</si>
  <si>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</si>
  <si>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</si>
  <si>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120006</t>
  </si>
  <si>
    <t>安宁市住房保障和房地产发展综合服务中心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</si>
  <si>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</si>
  <si>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</si>
  <si>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</si>
  <si>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</si>
  <si>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</si>
  <si>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</si>
  <si>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</si>
  <si>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</si>
  <si>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</si>
  <si>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</si>
  <si>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</si>
  <si>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</si>
  <si>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</si>
  <si>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</si>
  <si>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</si>
  <si>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</si>
  <si>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</si>
  <si>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</si>
  <si>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</si>
  <si>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</si>
  <si>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</si>
  <si>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</si>
  <si>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</si>
  <si>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</si>
  <si>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</si>
  <si>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</si>
  <si>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</si>
  <si>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</si>
  <si>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</si>
  <si>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</si>
  <si>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</si>
  <si>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</si>
  <si>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</si>
  <si>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</si>
  <si>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</si>
  <si>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</si>
  <si>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</si>
  <si>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</si>
  <si>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</si>
  <si>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</si>
  <si>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</si>
  <si>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</si>
  <si>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</si>
  <si>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</si>
  <si>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</si>
  <si>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</si>
  <si>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</si>
  <si>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</si>
  <si>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</si>
  <si>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</si>
  <si>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</si>
  <si>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</si>
  <si>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</si>
  <si>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</si>
  <si>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</si>
  <si>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</si>
  <si>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</si>
  <si>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</si>
  <si>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</si>
  <si>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</si>
  <si>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</si>
  <si>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</si>
  <si>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</si>
  <si>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</si>
  <si>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</si>
  <si>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</si>
  <si>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</si>
  <si>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</si>
  <si>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</si>
  <si>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</si>
  <si>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</si>
  <si>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</si>
  <si>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</si>
  <si>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</si>
  <si>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</si>
  <si>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</si>
  <si>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</si>
  <si>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</si>
  <si>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</si>
  <si>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</si>
  <si>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</si>
  <si>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</si>
  <si>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</si>
  <si>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</si>
  <si>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</si>
  <si>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</si>
  <si>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</si>
  <si>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</si>
  <si>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</si>
  <si>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</si>
  <si>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</si>
  <si>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</si>
  <si>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</si>
  <si>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</si>
  <si>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</si>
  <si>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</si>
  <si>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</si>
  <si>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</si>
  <si>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</si>
  <si>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</si>
  <si>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</si>
  <si>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</si>
  <si>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</si>
  <si>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</si>
  <si>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</si>
  <si>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</si>
  <si>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</si>
  <si>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</si>
  <si>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</si>
  <si>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</si>
  <si>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安宁市住房和城乡建设局</t>
  </si>
  <si>
    <t>530181221100000209314</t>
  </si>
  <si>
    <t>事业人员支出工资</t>
  </si>
  <si>
    <t>30101</t>
  </si>
  <si>
    <t>基本工资</t>
  </si>
  <si>
    <t>30103</t>
  </si>
  <si>
    <t>奖金</t>
  </si>
  <si>
    <t>30107</t>
  </si>
  <si>
    <t>绩效工资</t>
  </si>
  <si>
    <t>530181221100000209316</t>
  </si>
  <si>
    <t>一般公用经费</t>
  </si>
  <si>
    <t>30299</t>
  </si>
  <si>
    <t>其他商品和服务支出</t>
  </si>
  <si>
    <t>30201</t>
  </si>
  <si>
    <t>办公费</t>
  </si>
  <si>
    <t>30207</t>
  </si>
  <si>
    <t>邮电费</t>
  </si>
  <si>
    <t>30211</t>
  </si>
  <si>
    <t>差旅费</t>
  </si>
  <si>
    <t>30216</t>
  </si>
  <si>
    <t>培训费</t>
  </si>
  <si>
    <t>30239</t>
  </si>
  <si>
    <t>其他交通费用</t>
  </si>
  <si>
    <t>530181221100000209339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</si>
  <si>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</si>
  <si>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</si>
  <si>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</si>
  <si>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</si>
  <si>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</si>
  <si>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</si>
  <si>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</si>
  <si>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</si>
  <si>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</si>
  <si>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</si>
  <si>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</si>
  <si>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530181221100000209340</t>
  </si>
  <si>
    <t>30113</t>
  </si>
  <si>
    <t>530181221100000209341</t>
  </si>
  <si>
    <t>对个人和家庭的补助</t>
  </si>
  <si>
    <t>30305</t>
  </si>
  <si>
    <t>生活补助</t>
  </si>
  <si>
    <t>530181221100000209345</t>
  </si>
  <si>
    <t>工会经费</t>
  </si>
  <si>
    <t>30228</t>
  </si>
  <si>
    <t>530181231100001114020</t>
  </si>
  <si>
    <t>公车购置及运维费</t>
  </si>
  <si>
    <t>30231</t>
  </si>
  <si>
    <t>公务用车运行维护费</t>
  </si>
  <si>
    <t>530181231100001571336</t>
  </si>
  <si>
    <t>事业人员绩效奖励</t>
  </si>
  <si>
    <t>530181231100001571337</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</si>
  <si>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</si>
  <si>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</si>
  <si>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</si>
  <si>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</si>
  <si>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</si>
  <si>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</si>
  <si>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</si>
  <si>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</si>
  <si>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</si>
  <si>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</si>
  <si>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</si>
  <si>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</si>
  <si>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530181221100000205837</t>
  </si>
  <si>
    <t>电脑维修耗材及网络服务费专项资金</t>
  </si>
  <si>
    <t>30213</t>
  </si>
  <si>
    <t>维修（护）费</t>
  </si>
  <si>
    <t>预算05-2表</t>
  </si>
  <si>
    <t>项目年度绩效目标</t>
  </si>
  <si>
    <t>一级指标</t>
  </si>
  <si>
    <t>二级指标</t>
  </si>
  <si>
    <t>三级指标</t>
  </si>
  <si>
    <t>指标性质</t>
  </si>
  <si>
    <t>指标值</t>
  </si>
  <si>
    <t>度量单位</t>
  </si>
  <si>
    <t>指标属性</t>
  </si>
  <si>
    <t>指标内容</t>
  </si>
  <si>
    <t>全面规范和加强房屋网签备案工作，加强商品房预售管理；商品房预售许可办理；新建商品房合同网签备案；房屋租赁合同备案；直管公房管理；房地产中介管理；存量房房屋交易合同网签备案；购买商品房房产历史遗留问题的核查和政策落实工作；个人住房信息系统的建设管理；加强全市房地产开发行业管理工作；加强全市房地产开发企业、房地产经纪企业、房地产评估机构的资质管理、资质换证及其从业人员培训工作。完善工作业务流程，提升服务管理水平，整合政务信息系统，实现新建商品房、存量房网签备案系统全覆盖。做好房屋网签备案与不动产登记工作的有效衔接，协助开展存量房交易管理、商品房预售管理、提高行政效率，切实做到便民利民。</t>
  </si>
  <si>
    <t>产出指标</t>
  </si>
  <si>
    <t>数量指标</t>
  </si>
  <si>
    <t>购买打印机粉盒</t>
  </si>
  <si>
    <t>&gt;=</t>
  </si>
  <si>
    <t>60</t>
  </si>
  <si>
    <t>支</t>
  </si>
  <si>
    <t>定量指标</t>
  </si>
  <si>
    <t>购买办公耗材-粉盒</t>
  </si>
  <si>
    <t>购买复印纸</t>
  </si>
  <si>
    <t>30</t>
  </si>
  <si>
    <t>件</t>
  </si>
  <si>
    <t>购买办公耗材-复印纸</t>
  </si>
  <si>
    <t>机房网络维护</t>
  </si>
  <si>
    <t>=</t>
  </si>
  <si>
    <t>3</t>
  </si>
  <si>
    <t>次/年</t>
  </si>
  <si>
    <t>单位现有机房1个</t>
  </si>
  <si>
    <t>电脑维护</t>
  </si>
  <si>
    <t>20</t>
  </si>
  <si>
    <t>单位现有电脑20台</t>
  </si>
  <si>
    <t>时效指标</t>
  </si>
  <si>
    <t>完成时限</t>
  </si>
  <si>
    <t>1</t>
  </si>
  <si>
    <t>年</t>
  </si>
  <si>
    <t>2026年度</t>
  </si>
  <si>
    <t>效益指标</t>
  </si>
  <si>
    <t>可持续影响</t>
  </si>
  <si>
    <t>提高工作效率</t>
  </si>
  <si>
    <t>保障机构正常运转</t>
  </si>
  <si>
    <t>是/否</t>
  </si>
  <si>
    <t>定性指标</t>
  </si>
  <si>
    <t>通过购买办公耗材和机房日常维护，保障机构正常运转。</t>
  </si>
  <si>
    <t>满意度指标</t>
  </si>
  <si>
    <t>服务对象满意度</t>
  </si>
  <si>
    <t>使用人员满意度度</t>
  </si>
  <si>
    <t>98</t>
  </si>
  <si>
    <t>%</t>
  </si>
  <si>
    <t>预算06表</t>
  </si>
  <si>
    <t>部门整体支出绩效目标表</t>
  </si>
  <si>
    <t>部门名称</t>
  </si>
  <si>
    <t>说明</t>
  </si>
  <si>
    <t>部门总体目标</t>
  </si>
  <si>
    <t>部门职责</t>
  </si>
  <si>
    <t>贯彻执行国家和省、市有关房地产发展、房地产开发服务、房地产交易方面的法律、法规和政策，为全市城乡住房保障、房地产行业发展、房地产行业管理等方面提供相关服务保障。</t>
  </si>
  <si>
    <t>根据三定方案归纳。</t>
  </si>
  <si>
    <t>总体绩效目标
（2026-2028年期间）</t>
  </si>
  <si>
    <t>坚持习近平新时代中国特色社会主义思想为指导，认真贯彻落实党的二十大精神以及市委七届一次、二次全会精神，以“加快建立多主体供给、多渠道保障、租购并举的住房制度”为总目标，以服务全市产业发展年，项目建设为契机，以“大干一百天，实现双过半”为抓手，以保障性住房管理维护规范化为重点，紧紧围绕局中心工作目标任务和常态化疫情防控工作，认真履行房产交易管理职能职责，严格落实各项中心工作，突出一个“中心”即：住房管理上台阶，明确“三个重点”即：不断规范住房租赁市场、服务住房困难群体和加强房地产市场监管。</t>
  </si>
  <si>
    <t>根据部门职责，中长期规划，各级党委，各级政府要求归纳。</t>
  </si>
  <si>
    <t>部门年度目标</t>
  </si>
  <si>
    <t>预算年度（2026年）
绩效目标</t>
  </si>
  <si>
    <t>全面及时的掌握安宁房地产市场交易情况，加强对安宁房地产市场的管理，加强对房地产市场交易情况的统计、分析和监测工作。委托昆明市房协按月报、季报、半年报、年度报告提交安宁市市场监测分析报告，为领导及上级部门提供信息参考。</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</si>
  <si>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</si>
  <si>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</si>
  <si>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</si>
  <si>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</si>
  <si>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</si>
  <si>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</si>
  <si>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</si>
  <si>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</si>
  <si>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</si>
  <si>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</si>
  <si>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安宁市住房保障和房地产发展综合服务中心是安宁辖区内房地产及交易管理职能部门，承担着全市新建商品房交易、存量房交易、中介机构、房屋租赁等日常业务工作，电脑维修、打印耗材、系统网络维护等各项需求量大。为保障业务工作正常开展，申请电脑维修耗材及网络服务费专项资金。</t>
  </si>
  <si>
    <t>三、部门整体支出绩效指标</t>
  </si>
  <si>
    <t>绩效指标</t>
  </si>
  <si>
    <t>评（扣）分标准</t>
  </si>
  <si>
    <t>绩效指标值设定依据及数据来源</t>
  </si>
  <si>
    <t xml:space="preserve">二级指标 </t>
  </si>
  <si>
    <t>打印机粉盒及时跟换情况</t>
  </si>
  <si>
    <t>根据单位具体工作开展需求设定</t>
  </si>
  <si>
    <t>复印纸及时供应情况</t>
  </si>
  <si>
    <t>机房网络正常运行情况</t>
  </si>
  <si>
    <t>台</t>
  </si>
  <si>
    <t>电脑设备正常使用情况</t>
  </si>
  <si>
    <t>设备出现故障及时维修情况</t>
  </si>
  <si>
    <t>可持续影响指标</t>
  </si>
  <si>
    <t>各项办公设备正常运行情况</t>
  </si>
  <si>
    <t>服务对象满意度指标</t>
  </si>
  <si>
    <t>工作人员对设备使用情况</t>
  </si>
  <si>
    <t>使用人员满意度</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</si>
  <si>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</si>
  <si>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</si>
  <si>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</si>
  <si>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</si>
  <si>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</si>
  <si>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</si>
  <si>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</si>
  <si>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</si>
  <si>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</si>
  <si>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</si>
  <si>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</si>
  <si>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</si>
  <si>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</si>
  <si>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</si>
  <si>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</si>
  <si>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</si>
  <si>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</si>
  <si>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</si>
  <si>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</si>
  <si>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</si>
  <si>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采购公务用车维修服务</t>
  </si>
  <si>
    <t>车辆维修和保养服务</t>
  </si>
  <si>
    <t>项</t>
  </si>
  <si>
    <t>采购公务用车保险服务</t>
  </si>
  <si>
    <t>机动车保险服务</t>
  </si>
  <si>
    <t>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</si>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</sst>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
    <numFmt numFmtId="177" formatCode="#,##0.00;\-#,##0.00;;@"/>
    <numFmt numFmtId="178" formatCode="_(* #,##0.00_);_(* \(#,##0.00\);_(* &quot;-&quot;??_);_(@_)"/>
    <numFmt numFmtId="179" formatCode="_(&quot;$&quot;* #,##0_);_(&quot;$&quot;* \(#,##0\);_(&quot;$&quot;* &quot;-&quot;_);_(@_)"/>
    <numFmt numFmtId="180" formatCode="_(&quot;$&quot;* #,##0.00_);_(&quot;$&quot;* \(#,##0.00\);_(&quot;$&quot;* &quot;-&quot;??_);_(@_)"/>
    <numFmt numFmtId="181" formatCode="_(* #,##0_);_(* \(#,##0\);_(* &quot;-&quot;_);_(@_)"/>
    <numFmt numFmtId="182" formatCode="#,##0.00_ "/>
    <numFmt numFmtId="183"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宋体"/>
      <charset val="1"/>
    </font>
    <font>
      <sz val="11"/>
      <color rgb="FF000000"/>
      <name val="宋体"/>
      <charset val="1"/>
    </font>
    <font>
      <sz val="16"/>
      <name val="Times New Roman"/>
      <charset val="0"/>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399975585192419"/>
      </bottom>
      <diagonal/>
    </border>
    <border>
      <left/>
      <right/>
      <top/>
      <bottom style="double">
        <color rgb="FFFF8001"/>
      </bottom>
      <diagonal/>
    </border>
  </borders>
  <cellStyleXfs count="62">
    <xf numFmtId="0" fontId="0" fillId="0" borderId="0"/>
    <xf numFmtId="179" fontId="0" fillId="0" borderId="0" applyFont="0" applyFill="0" applyBorder="0" applyAlignment="0" applyProtection="0"/>
    <xf numFmtId="0" fontId="1" fillId="20" borderId="0" applyNumberFormat="0" applyBorder="0" applyAlignment="0" applyProtection="0">
      <alignment vertical="center"/>
    </xf>
    <xf numFmtId="0" fontId="45" fillId="17" borderId="29" applyNumberFormat="0" applyAlignment="0" applyProtection="0">
      <alignment vertical="center"/>
    </xf>
    <xf numFmtId="180" fontId="0" fillId="0" borderId="0" applyFont="0" applyFill="0" applyBorder="0" applyAlignment="0" applyProtection="0"/>
    <xf numFmtId="0" fontId="29" fillId="0" borderId="0"/>
    <xf numFmtId="181" fontId="0" fillId="0" borderId="0" applyFont="0" applyFill="0" applyBorder="0" applyAlignment="0" applyProtection="0"/>
    <xf numFmtId="0" fontId="1" fillId="4" borderId="0" applyNumberFormat="0" applyBorder="0" applyAlignment="0" applyProtection="0">
      <alignment vertical="center"/>
    </xf>
    <xf numFmtId="0" fontId="40" fillId="5" borderId="0" applyNumberFormat="0" applyBorder="0" applyAlignment="0" applyProtection="0">
      <alignment vertical="center"/>
    </xf>
    <xf numFmtId="178" fontId="0" fillId="0" borderId="0" applyFont="0" applyFill="0" applyBorder="0" applyAlignment="0" applyProtection="0"/>
    <xf numFmtId="0" fontId="41" fillId="16"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xf numFmtId="0" fontId="39" fillId="0" borderId="0" applyNumberFormat="0" applyFill="0" applyBorder="0" applyAlignment="0" applyProtection="0">
      <alignment vertical="center"/>
    </xf>
    <xf numFmtId="0" fontId="0" fillId="11" borderId="28" applyNumberFormat="0" applyFont="0" applyAlignment="0" applyProtection="0">
      <alignment vertical="center"/>
    </xf>
    <xf numFmtId="0" fontId="41" fillId="29" borderId="0" applyNumberFormat="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27" applyNumberFormat="0" applyFill="0" applyAlignment="0" applyProtection="0">
      <alignment vertical="center"/>
    </xf>
    <xf numFmtId="0" fontId="48" fillId="0" borderId="31" applyNumberFormat="0" applyFill="0" applyAlignment="0" applyProtection="0">
      <alignment vertical="center"/>
    </xf>
    <xf numFmtId="0" fontId="41" fillId="15" borderId="0" applyNumberFormat="0" applyBorder="0" applyAlignment="0" applyProtection="0">
      <alignment vertical="center"/>
    </xf>
    <xf numFmtId="0" fontId="38" fillId="0" borderId="33" applyNumberFormat="0" applyFill="0" applyAlignment="0" applyProtection="0">
      <alignment vertical="center"/>
    </xf>
    <xf numFmtId="0" fontId="41" fillId="14" borderId="0" applyNumberFormat="0" applyBorder="0" applyAlignment="0" applyProtection="0">
      <alignment vertical="center"/>
    </xf>
    <xf numFmtId="0" fontId="42" fillId="10" borderId="26" applyNumberFormat="0" applyAlignment="0" applyProtection="0">
      <alignment vertical="center"/>
    </xf>
    <xf numFmtId="0" fontId="54" fillId="10" borderId="29" applyNumberFormat="0" applyAlignment="0" applyProtection="0">
      <alignment vertical="center"/>
    </xf>
    <xf numFmtId="0" fontId="47" fillId="25" borderId="30" applyNumberFormat="0" applyAlignment="0" applyProtection="0">
      <alignment vertical="center"/>
    </xf>
    <xf numFmtId="0" fontId="1" fillId="19" borderId="0" applyNumberFormat="0" applyBorder="0" applyAlignment="0" applyProtection="0">
      <alignment vertical="center"/>
    </xf>
    <xf numFmtId="0" fontId="41" fillId="9" borderId="0" applyNumberFormat="0" applyBorder="0" applyAlignment="0" applyProtection="0">
      <alignment vertical="center"/>
    </xf>
    <xf numFmtId="0" fontId="53" fillId="0" borderId="34" applyNumberFormat="0" applyFill="0" applyAlignment="0" applyProtection="0">
      <alignment vertical="center"/>
    </xf>
    <xf numFmtId="0" fontId="50" fillId="0" borderId="32" applyNumberFormat="0" applyFill="0" applyAlignment="0" applyProtection="0">
      <alignment vertical="center"/>
    </xf>
    <xf numFmtId="0" fontId="46" fillId="18" borderId="0" applyNumberFormat="0" applyBorder="0" applyAlignment="0" applyProtection="0">
      <alignment vertical="center"/>
    </xf>
    <xf numFmtId="0" fontId="44" fillId="13" borderId="0" applyNumberFormat="0" applyBorder="0" applyAlignment="0" applyProtection="0">
      <alignment vertical="center"/>
    </xf>
    <xf numFmtId="0" fontId="1" fillId="33" borderId="0" applyNumberFormat="0" applyBorder="0" applyAlignment="0" applyProtection="0">
      <alignment vertical="center"/>
    </xf>
    <xf numFmtId="0" fontId="41" fillId="8" borderId="0" applyNumberFormat="0" applyBorder="0" applyAlignment="0" applyProtection="0">
      <alignment vertical="center"/>
    </xf>
    <xf numFmtId="0" fontId="1" fillId="32" borderId="0" applyNumberFormat="0" applyBorder="0" applyAlignment="0" applyProtection="0">
      <alignment vertical="center"/>
    </xf>
    <xf numFmtId="0" fontId="1" fillId="24" borderId="0" applyNumberFormat="0" applyBorder="0" applyAlignment="0" applyProtection="0">
      <alignment vertical="center"/>
    </xf>
    <xf numFmtId="0" fontId="1" fillId="31" borderId="0" applyNumberFormat="0" applyBorder="0" applyAlignment="0" applyProtection="0">
      <alignment vertical="center"/>
    </xf>
    <xf numFmtId="0" fontId="1" fillId="23" borderId="0" applyNumberFormat="0" applyBorder="0" applyAlignment="0" applyProtection="0">
      <alignment vertical="center"/>
    </xf>
    <xf numFmtId="0" fontId="41" fillId="27" borderId="0" applyNumberFormat="0" applyBorder="0" applyAlignment="0" applyProtection="0">
      <alignment vertical="center"/>
    </xf>
    <xf numFmtId="0" fontId="29" fillId="0" borderId="0">
      <alignment vertical="center"/>
    </xf>
    <xf numFmtId="0" fontId="41" fillId="7" borderId="0" applyNumberFormat="0" applyBorder="0" applyAlignment="0" applyProtection="0">
      <alignment vertical="center"/>
    </xf>
    <xf numFmtId="0" fontId="1" fillId="30" borderId="0" applyNumberFormat="0" applyBorder="0" applyAlignment="0" applyProtection="0">
      <alignment vertical="center"/>
    </xf>
    <xf numFmtId="0" fontId="1" fillId="22" borderId="0" applyNumberFormat="0" applyBorder="0" applyAlignment="0" applyProtection="0">
      <alignment vertical="center"/>
    </xf>
    <xf numFmtId="0" fontId="29" fillId="0" borderId="0">
      <alignment vertical="center"/>
    </xf>
    <xf numFmtId="0" fontId="41" fillId="6" borderId="0" applyNumberFormat="0" applyBorder="0" applyAlignment="0" applyProtection="0">
      <alignment vertical="center"/>
    </xf>
    <xf numFmtId="0" fontId="29" fillId="0" borderId="0"/>
    <xf numFmtId="0" fontId="1" fillId="21" borderId="0" applyNumberFormat="0" applyBorder="0" applyAlignment="0" applyProtection="0">
      <alignment vertical="center"/>
    </xf>
    <xf numFmtId="0" fontId="41" fillId="28" borderId="0" applyNumberFormat="0" applyBorder="0" applyAlignment="0" applyProtection="0">
      <alignment vertical="center"/>
    </xf>
    <xf numFmtId="0" fontId="41" fillId="26" borderId="0" applyNumberFormat="0" applyBorder="0" applyAlignment="0" applyProtection="0">
      <alignment vertical="center"/>
    </xf>
    <xf numFmtId="0" fontId="1" fillId="3" borderId="0" applyNumberFormat="0" applyBorder="0" applyAlignment="0" applyProtection="0">
      <alignment vertical="center"/>
    </xf>
    <xf numFmtId="0" fontId="41" fillId="12"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176" fontId="11" fillId="0" borderId="7">
      <alignment horizontal="right" vertical="center"/>
    </xf>
    <xf numFmtId="0" fontId="13" fillId="0" borderId="0"/>
    <xf numFmtId="0" fontId="13" fillId="0" borderId="0"/>
    <xf numFmtId="177" fontId="11" fillId="0" borderId="7">
      <alignment horizontal="right" vertical="center"/>
    </xf>
    <xf numFmtId="49" fontId="11" fillId="0" borderId="7">
      <alignment horizontal="left" vertical="center" wrapText="1"/>
    </xf>
  </cellStyleXfs>
  <cellXfs count="34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7" fillId="0" borderId="7" xfId="61" applyFont="1">
      <alignment horizontal="left" vertical="center" wrapText="1"/>
    </xf>
    <xf numFmtId="177" fontId="8" fillId="0" borderId="7" xfId="60" applyFont="1">
      <alignment horizontal="right" vertical="center"/>
    </xf>
    <xf numFmtId="49" fontId="7" fillId="0" borderId="0" xfId="61" applyFont="1" applyBorder="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77"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7"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8" xfId="59" applyFill="1" applyBorder="1" applyAlignment="1">
      <alignment vertical="center"/>
    </xf>
    <xf numFmtId="0" fontId="17" fillId="0" borderId="8" xfId="45" applyFont="1" applyFill="1" applyBorder="1" applyAlignment="1">
      <alignment vertical="center" wrapTex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8"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1" fillId="0" borderId="8" xfId="53" applyFont="1" applyFill="1" applyBorder="1" applyAlignment="1" applyProtection="1">
      <alignment vertical="top"/>
      <protection locked="0"/>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right" vertical="center"/>
      <protection locked="0"/>
    </xf>
    <xf numFmtId="182" fontId="13"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1" xfId="53" applyFont="1" applyFill="1" applyBorder="1" applyAlignment="1" applyProtection="1">
      <alignment horizontal="center" vertical="center" wrapText="1"/>
    </xf>
    <xf numFmtId="49" fontId="8" fillId="0" borderId="7" xfId="61" applyFont="1">
      <alignment horizontal="left" vertical="center" wrapText="1"/>
    </xf>
    <xf numFmtId="176" fontId="7" fillId="0" borderId="7" xfId="57" applyFont="1">
      <alignment horizontal="right" vertical="center"/>
    </xf>
    <xf numFmtId="177" fontId="6" fillId="0" borderId="7" xfId="60" applyFont="1">
      <alignment horizontal="right" vertical="center"/>
    </xf>
    <xf numFmtId="0" fontId="6" fillId="0" borderId="8" xfId="53" applyFont="1" applyFill="1" applyBorder="1" applyAlignment="1" applyProtection="1">
      <alignment horizontal="center" vertical="center" wrapText="1"/>
    </xf>
    <xf numFmtId="182" fontId="4" fillId="0" borderId="21" xfId="53" applyNumberFormat="1" applyFont="1" applyFill="1" applyBorder="1" applyAlignment="1" applyProtection="1">
      <alignment horizontal="right" vertical="center"/>
      <protection locked="0"/>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19"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protection locked="0"/>
    </xf>
    <xf numFmtId="182" fontId="4" fillId="0" borderId="21"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3"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0" fontId="4" fillId="0" borderId="7"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26" fillId="0" borderId="2" xfId="53" applyNumberFormat="1" applyFont="1" applyFill="1" applyBorder="1" applyAlignment="1" applyProtection="1">
      <alignment horizontal="left" vertical="center" wrapText="1"/>
    </xf>
    <xf numFmtId="49" fontId="26" fillId="0" borderId="4"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5" fillId="0" borderId="23" xfId="53" applyFont="1" applyFill="1" applyBorder="1" applyAlignment="1" applyProtection="1">
      <alignment wrapText="1"/>
    </xf>
    <xf numFmtId="0" fontId="5" fillId="0" borderId="21"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25" fillId="0" borderId="14"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26" fillId="0" borderId="8" xfId="53" applyFont="1" applyFill="1" applyBorder="1" applyAlignment="1" applyProtection="1">
      <alignment horizontal="left" vertical="center" wrapText="1"/>
      <protection locked="0"/>
    </xf>
    <xf numFmtId="0" fontId="5" fillId="0" borderId="8" xfId="53" applyFont="1" applyFill="1" applyBorder="1" applyAlignment="1" applyProtection="1"/>
    <xf numFmtId="0" fontId="26" fillId="0" borderId="8" xfId="53" applyFont="1" applyFill="1" applyBorder="1" applyAlignment="1" applyProtection="1">
      <alignment horizontal="center" vertical="center" wrapText="1"/>
    </xf>
    <xf numFmtId="0" fontId="5" fillId="0" borderId="8" xfId="53" applyFont="1" applyFill="1" applyBorder="1" applyAlignment="1" applyProtection="1">
      <alignment wrapText="1"/>
    </xf>
    <xf numFmtId="0" fontId="4" fillId="2" borderId="0" xfId="53" applyFont="1" applyFill="1" applyBorder="1" applyAlignment="1" applyProtection="1">
      <alignment horizontal="right" wrapText="1"/>
    </xf>
    <xf numFmtId="0" fontId="25"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2" xfId="53" applyFont="1" applyFill="1" applyBorder="1" applyAlignment="1" applyProtection="1">
      <alignment horizontal="left" vertical="center" wrapText="1"/>
    </xf>
    <xf numFmtId="49" fontId="5" fillId="0" borderId="18"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0" fontId="25" fillId="0" borderId="18" xfId="53" applyFont="1" applyFill="1" applyBorder="1" applyAlignment="1" applyProtection="1">
      <alignment horizontal="left" vertical="center" wrapText="1"/>
    </xf>
    <xf numFmtId="49" fontId="5" fillId="0" borderId="18" xfId="53" applyNumberFormat="1" applyFont="1" applyFill="1" applyBorder="1" applyAlignment="1" applyProtection="1">
      <alignment horizontal="center" vertical="center" wrapText="1"/>
    </xf>
    <xf numFmtId="0" fontId="26" fillId="0" borderId="8" xfId="53" applyFont="1" applyFill="1" applyBorder="1" applyAlignment="1" applyProtection="1">
      <alignment horizontal="center" vertical="center" wrapText="1"/>
      <protection locked="0"/>
    </xf>
    <xf numFmtId="0" fontId="27" fillId="0" borderId="8" xfId="53" applyFont="1" applyFill="1" applyBorder="1" applyAlignment="1" applyProtection="1"/>
    <xf numFmtId="0" fontId="1" fillId="0" borderId="0" xfId="0"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2" fontId="11" fillId="0" borderId="6" xfId="53" applyNumberFormat="1" applyFont="1" applyFill="1" applyBorder="1" applyAlignment="1" applyProtection="1">
      <alignment horizontal="right" vertical="center" wrapText="1"/>
    </xf>
    <xf numFmtId="182" fontId="11" fillId="0" borderId="7" xfId="53" applyNumberFormat="1" applyFont="1" applyFill="1" applyBorder="1" applyAlignment="1" applyProtection="1">
      <alignment horizontal="right" vertical="center" wrapText="1"/>
      <protection locked="0"/>
    </xf>
    <xf numFmtId="0" fontId="20" fillId="0" borderId="10" xfId="53" applyFont="1" applyFill="1" applyBorder="1" applyAlignment="1" applyProtection="1">
      <alignment horizontal="center" vertical="center" wrapText="1"/>
    </xf>
    <xf numFmtId="182" fontId="11" fillId="0" borderId="24" xfId="53" applyNumberFormat="1" applyFont="1" applyFill="1" applyBorder="1" applyAlignment="1" applyProtection="1">
      <alignment horizontal="right" vertical="center" wrapText="1"/>
    </xf>
    <xf numFmtId="182" fontId="11" fillId="0" borderId="8" xfId="53" applyNumberFormat="1" applyFont="1" applyFill="1" applyBorder="1" applyAlignment="1" applyProtection="1">
      <alignment horizontal="right" vertical="center" wrapText="1"/>
    </xf>
    <xf numFmtId="182" fontId="11" fillId="0" borderId="2"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182" fontId="4" fillId="0" borderId="8" xfId="53" applyNumberFormat="1" applyFont="1" applyFill="1" applyBorder="1" applyAlignment="1" applyProtection="1">
      <alignment horizontal="right" vertical="center" wrapText="1"/>
      <protection locked="0"/>
    </xf>
    <xf numFmtId="4" fontId="28" fillId="0" borderId="0" xfId="0" applyNumberFormat="1" applyFont="1" applyAlignment="1">
      <alignment horizontal="justify"/>
    </xf>
    <xf numFmtId="0" fontId="6" fillId="0" borderId="0" xfId="53" applyFont="1" applyFill="1" applyBorder="1" applyAlignment="1" applyProtection="1">
      <alignment horizontal="right"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3" fillId="0" borderId="8" xfId="0" applyNumberFormat="1" applyFont="1" applyFill="1" applyBorder="1" applyAlignment="1">
      <alignment horizontal="center" vertical="center"/>
    </xf>
    <xf numFmtId="182" fontId="6" fillId="0" borderId="7" xfId="53" applyNumberFormat="1" applyFont="1" applyFill="1" applyBorder="1" applyAlignment="1" applyProtection="1">
      <alignment horizontal="right" vertical="center"/>
    </xf>
    <xf numFmtId="182" fontId="13" fillId="0" borderId="8" xfId="9" applyNumberFormat="1" applyFont="1" applyBorder="1" applyAlignment="1">
      <alignment horizontal="center"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8"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1"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177" fontId="7" fillId="0" borderId="7" xfId="60" applyFont="1">
      <alignment horizontal="right" vertical="center"/>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24" xfId="53" applyFont="1" applyFill="1" applyBorder="1" applyAlignment="1" applyProtection="1">
      <alignment horizontal="center" vertical="center" wrapText="1"/>
    </xf>
    <xf numFmtId="177" fontId="7" fillId="0" borderId="7" xfId="0" applyNumberFormat="1" applyFont="1" applyFill="1" applyBorder="1" applyAlignment="1" applyProtection="1">
      <alignment horizontal="right" vertical="center"/>
    </xf>
    <xf numFmtId="0" fontId="5" fillId="0" borderId="10" xfId="53" applyFont="1" applyFill="1" applyBorder="1" applyAlignment="1" applyProtection="1">
      <alignment horizontal="center" vertical="center"/>
    </xf>
    <xf numFmtId="49" fontId="8" fillId="0" borderId="7" xfId="61" applyFont="1" applyAlignment="1">
      <alignment horizontal="left" vertical="center" wrapText="1" indent="1"/>
    </xf>
    <xf numFmtId="49" fontId="8" fillId="0" borderId="7" xfId="61" applyFont="1" applyAlignment="1">
      <alignment horizontal="left" vertical="center" wrapText="1" indent="2"/>
    </xf>
    <xf numFmtId="182" fontId="4" fillId="0" borderId="8" xfId="53" applyNumberFormat="1" applyFont="1" applyFill="1" applyBorder="1" applyAlignment="1" applyProtection="1">
      <alignment horizontal="right" vertical="center"/>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8"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1"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7"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4"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24"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24" xfId="53" applyNumberFormat="1" applyFont="1" applyFill="1" applyBorder="1" applyAlignment="1" applyProtection="1">
      <alignment horizontal="right" vertical="center"/>
    </xf>
    <xf numFmtId="182" fontId="4" fillId="0" borderId="24"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2" customWidth="1"/>
    <col min="2" max="2" width="9.14285714285714" style="333"/>
    <col min="3" max="3" width="88.7142857142857" style="72" customWidth="1"/>
    <col min="4" max="16384" width="9.14285714285714" style="72"/>
  </cols>
  <sheetData>
    <row r="1" s="332" customFormat="1" ht="48" customHeight="1" spans="2:3">
      <c r="B1" s="334"/>
      <c r="C1" s="334"/>
    </row>
    <row r="2" s="72" customFormat="1" ht="27" customHeight="1" spans="2:3">
      <c r="B2" s="335" t="s">
        <v>0</v>
      </c>
      <c r="C2" s="335" t="s">
        <v>1</v>
      </c>
    </row>
    <row r="3" s="72" customFormat="1" customHeight="1" spans="2:3">
      <c r="B3" s="336">
        <v>1</v>
      </c>
      <c r="C3" s="337" t="s">
        <v>2</v>
      </c>
    </row>
    <row r="4" s="72" customFormat="1" customHeight="1" spans="2:3">
      <c r="B4" s="336">
        <v>2</v>
      </c>
      <c r="C4" s="337" t="s">
        <v>3</v>
      </c>
    </row>
    <row r="5" s="72" customFormat="1" customHeight="1" spans="2:3">
      <c r="B5" s="336">
        <v>3</v>
      </c>
      <c r="C5" s="337" t="s">
        <v>4</v>
      </c>
    </row>
    <row r="6" s="72" customFormat="1" customHeight="1" spans="2:3">
      <c r="B6" s="336">
        <v>4</v>
      </c>
      <c r="C6" s="337" t="s">
        <v>5</v>
      </c>
    </row>
    <row r="7" s="72" customFormat="1" customHeight="1" spans="2:3">
      <c r="B7" s="336">
        <v>5</v>
      </c>
      <c r="C7" s="338" t="s">
        <v>6</v>
      </c>
    </row>
    <row r="8" s="72" customFormat="1" customHeight="1" spans="2:3">
      <c r="B8" s="336">
        <v>6</v>
      </c>
      <c r="C8" s="338" t="s">
        <v>7</v>
      </c>
    </row>
    <row r="9" s="72" customFormat="1" customHeight="1" spans="2:3">
      <c r="B9" s="336">
        <v>7</v>
      </c>
      <c r="C9" s="338" t="s">
        <v>8</v>
      </c>
    </row>
    <row r="10" s="72" customFormat="1" customHeight="1" spans="2:3">
      <c r="B10" s="336">
        <v>8</v>
      </c>
      <c r="C10" s="338" t="s">
        <v>9</v>
      </c>
    </row>
    <row r="11" s="72" customFormat="1" customHeight="1" spans="2:3">
      <c r="B11" s="336">
        <v>9</v>
      </c>
      <c r="C11" s="339" t="s">
        <v>10</v>
      </c>
    </row>
    <row r="12" s="72" customFormat="1" customHeight="1" spans="2:3">
      <c r="B12" s="336">
        <v>10</v>
      </c>
      <c r="C12" s="339" t="s">
        <v>11</v>
      </c>
    </row>
    <row r="13" s="72" customFormat="1" customHeight="1" spans="2:3">
      <c r="B13" s="336">
        <v>11</v>
      </c>
      <c r="C13" s="337" t="s">
        <v>12</v>
      </c>
    </row>
    <row r="14" s="72" customFormat="1" customHeight="1" spans="2:3">
      <c r="B14" s="336">
        <v>12</v>
      </c>
      <c r="C14" s="337" t="s">
        <v>13</v>
      </c>
    </row>
    <row r="15" s="72" customFormat="1" customHeight="1" spans="2:4">
      <c r="B15" s="336">
        <v>13</v>
      </c>
      <c r="C15" s="337" t="s">
        <v>14</v>
      </c>
      <c r="D15" s="340"/>
    </row>
    <row r="16" s="72" customFormat="1" customHeight="1" spans="2:3">
      <c r="B16" s="336">
        <v>14</v>
      </c>
      <c r="C16" s="338" t="s">
        <v>15</v>
      </c>
    </row>
    <row r="17" s="72" customFormat="1" customHeight="1" spans="2:3">
      <c r="B17" s="336">
        <v>15</v>
      </c>
      <c r="C17" s="338" t="s">
        <v>16</v>
      </c>
    </row>
    <row r="18" s="72" customFormat="1" customHeight="1" spans="2:3">
      <c r="B18" s="336">
        <v>16</v>
      </c>
      <c r="C18" s="338" t="s">
        <v>17</v>
      </c>
    </row>
    <row r="19" s="72" customFormat="1" customHeight="1" spans="2:3">
      <c r="B19" s="336">
        <v>17</v>
      </c>
      <c r="C19" s="337" t="s">
        <v>18</v>
      </c>
    </row>
    <row r="20" s="72" customFormat="1" customHeight="1" spans="2:3">
      <c r="B20" s="336">
        <v>18</v>
      </c>
      <c r="C20" s="337" t="s">
        <v>19</v>
      </c>
    </row>
    <row r="21" s="72" customFormat="1" customHeight="1" spans="2:3">
      <c r="B21" s="336">
        <v>19</v>
      </c>
      <c r="C21" s="33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D19" sqref="D19"/>
    </sheetView>
  </sheetViews>
  <sheetFormatPr defaultColWidth="8.88571428571429" defaultRowHeight="21" customHeight="1"/>
  <cols>
    <col min="1" max="1" width="25.4285714285714" style="56" customWidth="1"/>
    <col min="2" max="2" width="45.5714285714286" style="56" customWidth="1"/>
    <col min="3" max="3" width="14.7142857142857" style="56" customWidth="1"/>
    <col min="4" max="4" width="15.4285714285714" style="56" customWidth="1"/>
    <col min="5" max="5" width="19.4285714285714" style="56" customWidth="1"/>
    <col min="6" max="6" width="11.2857142857143" style="57" customWidth="1"/>
    <col min="7" max="7" width="21" style="56" customWidth="1"/>
    <col min="8" max="8" width="15.5714285714286" style="57" customWidth="1"/>
    <col min="9" max="9" width="13.4285714285714" style="57" customWidth="1"/>
    <col min="10" max="10" width="30.1428571428571" style="56" customWidth="1"/>
    <col min="11" max="11" width="9.13333333333333" style="57" customWidth="1"/>
    <col min="12" max="16384" width="9.13333333333333" style="57"/>
  </cols>
  <sheetData>
    <row r="1" customHeight="1" spans="1:10">
      <c r="A1" s="56" t="s">
        <v>270</v>
      </c>
      <c r="J1" s="69"/>
    </row>
    <row r="2" customHeight="1" spans="1:10">
      <c r="A2" s="58" t="s">
        <v>10</v>
      </c>
      <c r="B2" s="59"/>
      <c r="C2" s="59"/>
      <c r="D2" s="59"/>
      <c r="E2" s="59"/>
      <c r="F2" s="60"/>
      <c r="G2" s="59"/>
      <c r="H2" s="60"/>
      <c r="I2" s="60"/>
      <c r="J2" s="59"/>
    </row>
    <row r="3" customHeight="1" spans="1:1">
      <c r="A3" s="61" t="s">
        <v>22</v>
      </c>
    </row>
    <row r="4" customHeight="1" spans="1:10">
      <c r="A4" s="62" t="s">
        <v>189</v>
      </c>
      <c r="B4" s="62" t="s">
        <v>271</v>
      </c>
      <c r="C4" s="62" t="s">
        <v>272</v>
      </c>
      <c r="D4" s="62" t="s">
        <v>273</v>
      </c>
      <c r="E4" s="62" t="s">
        <v>274</v>
      </c>
      <c r="F4" s="63" t="s">
        <v>275</v>
      </c>
      <c r="G4" s="62" t="s">
        <v>276</v>
      </c>
      <c r="H4" s="63" t="s">
        <v>277</v>
      </c>
      <c r="I4" s="63" t="s">
        <v>278</v>
      </c>
      <c r="J4" s="62" t="s">
        <v>279</v>
      </c>
    </row>
    <row r="5" customHeight="1" spans="1:10">
      <c r="A5" s="62">
        <v>1</v>
      </c>
      <c r="B5" s="62">
        <v>2</v>
      </c>
      <c r="C5" s="62">
        <v>3</v>
      </c>
      <c r="D5" s="62">
        <v>4</v>
      </c>
      <c r="E5" s="62">
        <v>5</v>
      </c>
      <c r="F5" s="62">
        <v>6</v>
      </c>
      <c r="G5" s="62">
        <v>7</v>
      </c>
      <c r="H5" s="62">
        <v>8</v>
      </c>
      <c r="I5" s="62">
        <v>9</v>
      </c>
      <c r="J5" s="62">
        <v>10</v>
      </c>
    </row>
    <row r="6" s="206" customFormat="1" customHeight="1" outlineLevel="1" spans="1:10">
      <c r="A6" s="123" t="s">
        <v>267</v>
      </c>
      <c r="B6" s="123" t="s">
        <v>280</v>
      </c>
      <c r="C6" s="123" t="s">
        <v>281</v>
      </c>
      <c r="D6" s="123" t="s">
        <v>282</v>
      </c>
      <c r="E6" s="123" t="s">
        <v>283</v>
      </c>
      <c r="F6" s="123" t="s">
        <v>284</v>
      </c>
      <c r="G6" s="123" t="s">
        <v>285</v>
      </c>
      <c r="H6" s="123" t="s">
        <v>286</v>
      </c>
      <c r="I6" s="123" t="s">
        <v>287</v>
      </c>
      <c r="J6" s="123" t="s">
        <v>288</v>
      </c>
    </row>
    <row r="7" s="206" customFormat="1" customHeight="1" outlineLevel="1" spans="1:10">
      <c r="A7" s="123"/>
      <c r="B7" s="123"/>
      <c r="C7" s="123" t="s">
        <v>281</v>
      </c>
      <c r="D7" s="123" t="s">
        <v>282</v>
      </c>
      <c r="E7" s="123" t="s">
        <v>289</v>
      </c>
      <c r="F7" s="123" t="s">
        <v>284</v>
      </c>
      <c r="G7" s="123" t="s">
        <v>290</v>
      </c>
      <c r="H7" s="123" t="s">
        <v>291</v>
      </c>
      <c r="I7" s="123" t="s">
        <v>287</v>
      </c>
      <c r="J7" s="123" t="s">
        <v>292</v>
      </c>
    </row>
    <row r="8" s="206" customFormat="1" customHeight="1" outlineLevel="1" spans="1:10">
      <c r="A8" s="123"/>
      <c r="B8" s="123"/>
      <c r="C8" s="123" t="s">
        <v>281</v>
      </c>
      <c r="D8" s="123" t="s">
        <v>282</v>
      </c>
      <c r="E8" s="123" t="s">
        <v>293</v>
      </c>
      <c r="F8" s="123" t="s">
        <v>294</v>
      </c>
      <c r="G8" s="123" t="s">
        <v>295</v>
      </c>
      <c r="H8" s="123" t="s">
        <v>296</v>
      </c>
      <c r="I8" s="123" t="s">
        <v>287</v>
      </c>
      <c r="J8" s="123" t="s">
        <v>297</v>
      </c>
    </row>
    <row r="9" s="206" customFormat="1" customHeight="1" outlineLevel="1" spans="1:10">
      <c r="A9" s="123"/>
      <c r="B9" s="123"/>
      <c r="C9" s="123" t="s">
        <v>281</v>
      </c>
      <c r="D9" s="123" t="s">
        <v>282</v>
      </c>
      <c r="E9" s="123" t="s">
        <v>298</v>
      </c>
      <c r="F9" s="123" t="s">
        <v>284</v>
      </c>
      <c r="G9" s="123" t="s">
        <v>299</v>
      </c>
      <c r="H9" s="123" t="s">
        <v>296</v>
      </c>
      <c r="I9" s="123" t="s">
        <v>287</v>
      </c>
      <c r="J9" s="123" t="s">
        <v>300</v>
      </c>
    </row>
    <row r="10" s="206" customFormat="1" customHeight="1" outlineLevel="1" spans="1:10">
      <c r="A10" s="123"/>
      <c r="B10" s="123"/>
      <c r="C10" s="123" t="s">
        <v>281</v>
      </c>
      <c r="D10" s="123" t="s">
        <v>301</v>
      </c>
      <c r="E10" s="123" t="s">
        <v>302</v>
      </c>
      <c r="F10" s="123" t="s">
        <v>294</v>
      </c>
      <c r="G10" s="123" t="s">
        <v>303</v>
      </c>
      <c r="H10" s="123" t="s">
        <v>304</v>
      </c>
      <c r="I10" s="123" t="s">
        <v>287</v>
      </c>
      <c r="J10" s="123" t="s">
        <v>305</v>
      </c>
    </row>
    <row r="11" s="206" customFormat="1" ht="44" customHeight="1" outlineLevel="1" spans="1:10">
      <c r="A11" s="123"/>
      <c r="B11" s="123"/>
      <c r="C11" s="123" t="s">
        <v>306</v>
      </c>
      <c r="D11" s="123" t="s">
        <v>307</v>
      </c>
      <c r="E11" s="123" t="s">
        <v>308</v>
      </c>
      <c r="F11" s="123" t="s">
        <v>294</v>
      </c>
      <c r="G11" s="123" t="s">
        <v>309</v>
      </c>
      <c r="H11" s="123" t="s">
        <v>310</v>
      </c>
      <c r="I11" s="123" t="s">
        <v>311</v>
      </c>
      <c r="J11" s="123" t="s">
        <v>312</v>
      </c>
    </row>
    <row r="12" s="206" customFormat="1" ht="144" customHeight="1" outlineLevel="1" spans="1:10">
      <c r="A12" s="123"/>
      <c r="B12" s="123"/>
      <c r="C12" s="123" t="s">
        <v>313</v>
      </c>
      <c r="D12" s="123" t="s">
        <v>314</v>
      </c>
      <c r="E12" s="123" t="s">
        <v>315</v>
      </c>
      <c r="F12" s="123" t="s">
        <v>284</v>
      </c>
      <c r="G12" s="123" t="s">
        <v>316</v>
      </c>
      <c r="H12" s="123" t="s">
        <v>317</v>
      </c>
      <c r="I12" s="123" t="s">
        <v>287</v>
      </c>
      <c r="J12" s="123" t="s">
        <v>315</v>
      </c>
    </row>
  </sheetData>
  <mergeCells count="4">
    <mergeCell ref="A2:J2"/>
    <mergeCell ref="A3:H3"/>
    <mergeCell ref="A6:A12"/>
    <mergeCell ref="B6:B12"/>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topLeftCell="A4" workbookViewId="0">
      <selection activeCell="F12" sqref="F12:G12"/>
    </sheetView>
  </sheetViews>
  <sheetFormatPr defaultColWidth="8.57142857142857" defaultRowHeight="14.25" customHeight="1"/>
  <cols>
    <col min="1" max="1" width="16.4285714285714" style="112" customWidth="1"/>
    <col min="2" max="2" width="23.2857142857143" style="112" customWidth="1"/>
    <col min="3" max="12" width="20.1428571428571" style="112" customWidth="1"/>
    <col min="13" max="13" width="24" style="112" customWidth="1"/>
    <col min="14" max="14" width="20.1428571428571" style="112" customWidth="1"/>
    <col min="15" max="16384" width="8.57142857142857" style="77" customWidth="1"/>
  </cols>
  <sheetData>
    <row r="1" s="77" customFormat="1" customHeight="1" spans="1:14">
      <c r="A1" s="161" t="s">
        <v>318</v>
      </c>
      <c r="B1" s="162"/>
      <c r="C1" s="162"/>
      <c r="D1" s="162"/>
      <c r="E1" s="162"/>
      <c r="F1" s="162"/>
      <c r="G1" s="162"/>
      <c r="H1" s="162"/>
      <c r="I1" s="162"/>
      <c r="J1" s="162"/>
      <c r="K1" s="162"/>
      <c r="L1" s="162"/>
      <c r="M1" s="192"/>
      <c r="N1" s="112"/>
    </row>
    <row r="2" s="77" customFormat="1" ht="44" customHeight="1" spans="1:14">
      <c r="A2" s="144" t="s">
        <v>319</v>
      </c>
      <c r="B2" s="144"/>
      <c r="C2" s="144"/>
      <c r="D2" s="144"/>
      <c r="E2" s="144"/>
      <c r="F2" s="144"/>
      <c r="G2" s="144"/>
      <c r="H2" s="144"/>
      <c r="I2" s="144"/>
      <c r="J2" s="144"/>
      <c r="K2" s="144"/>
      <c r="L2" s="144"/>
      <c r="M2" s="144"/>
      <c r="N2" s="112"/>
    </row>
    <row r="3" s="77" customFormat="1" ht="30" customHeight="1" spans="1:14">
      <c r="A3" s="163" t="s">
        <v>320</v>
      </c>
      <c r="B3" s="164" t="s">
        <v>92</v>
      </c>
      <c r="C3" s="165"/>
      <c r="D3" s="165"/>
      <c r="E3" s="165"/>
      <c r="F3" s="165"/>
      <c r="G3" s="165"/>
      <c r="H3" s="165"/>
      <c r="I3" s="165"/>
      <c r="J3" s="165"/>
      <c r="K3" s="165"/>
      <c r="L3" s="165"/>
      <c r="M3" s="193"/>
      <c r="N3" s="112"/>
    </row>
    <row r="4" s="77" customFormat="1" ht="32.25" customHeight="1" spans="1:14">
      <c r="A4" s="64" t="s">
        <v>1</v>
      </c>
      <c r="B4" s="65"/>
      <c r="C4" s="65"/>
      <c r="D4" s="65"/>
      <c r="E4" s="65"/>
      <c r="F4" s="65"/>
      <c r="G4" s="65"/>
      <c r="H4" s="65"/>
      <c r="I4" s="65"/>
      <c r="J4" s="65"/>
      <c r="K4" s="65"/>
      <c r="L4" s="66"/>
      <c r="M4" s="163" t="s">
        <v>321</v>
      </c>
      <c r="N4" s="112"/>
    </row>
    <row r="5" s="77" customFormat="1" ht="99.75" customHeight="1" spans="1:14">
      <c r="A5" s="85" t="s">
        <v>322</v>
      </c>
      <c r="B5" s="166" t="s">
        <v>323</v>
      </c>
      <c r="C5" s="167" t="s">
        <v>324</v>
      </c>
      <c r="D5" s="168"/>
      <c r="E5" s="168"/>
      <c r="F5" s="168"/>
      <c r="G5" s="168"/>
      <c r="H5" s="168"/>
      <c r="I5" s="194"/>
      <c r="J5" s="194"/>
      <c r="K5" s="194"/>
      <c r="L5" s="195"/>
      <c r="M5" s="196" t="s">
        <v>325</v>
      </c>
      <c r="N5" s="112"/>
    </row>
    <row r="6" s="77" customFormat="1" ht="99.75" customHeight="1" spans="1:14">
      <c r="A6" s="169"/>
      <c r="B6" s="146" t="s">
        <v>326</v>
      </c>
      <c r="C6" s="170" t="s">
        <v>327</v>
      </c>
      <c r="D6" s="171"/>
      <c r="E6" s="171"/>
      <c r="F6" s="171"/>
      <c r="G6" s="171"/>
      <c r="H6" s="171"/>
      <c r="I6" s="197"/>
      <c r="J6" s="197"/>
      <c r="K6" s="197"/>
      <c r="L6" s="198"/>
      <c r="M6" s="199" t="s">
        <v>328</v>
      </c>
      <c r="N6" s="112"/>
    </row>
    <row r="7" s="77" customFormat="1" ht="75" customHeight="1" spans="1:14">
      <c r="A7" s="172" t="s">
        <v>329</v>
      </c>
      <c r="B7" s="102" t="s">
        <v>330</v>
      </c>
      <c r="C7" s="173" t="s">
        <v>331</v>
      </c>
      <c r="D7" s="173"/>
      <c r="E7" s="173"/>
      <c r="F7" s="173"/>
      <c r="G7" s="173"/>
      <c r="H7" s="173"/>
      <c r="I7" s="173"/>
      <c r="J7" s="173"/>
      <c r="K7" s="173"/>
      <c r="L7" s="173"/>
      <c r="M7" s="200" t="s">
        <v>332</v>
      </c>
      <c r="N7" s="112"/>
    </row>
    <row r="8" s="77" customFormat="1" ht="32.25" customHeight="1" spans="1:14">
      <c r="A8" s="174" t="s">
        <v>333</v>
      </c>
      <c r="B8" s="174"/>
      <c r="C8" s="174"/>
      <c r="D8" s="174"/>
      <c r="E8" s="174"/>
      <c r="F8" s="174"/>
      <c r="G8" s="174"/>
      <c r="H8" s="174"/>
      <c r="I8" s="174"/>
      <c r="J8" s="174"/>
      <c r="K8" s="174"/>
      <c r="L8" s="174"/>
      <c r="M8" s="174"/>
      <c r="N8" s="112"/>
    </row>
    <row r="9" s="77" customFormat="1" ht="32.25" customHeight="1" spans="1:14">
      <c r="A9" s="172" t="s">
        <v>334</v>
      </c>
      <c r="B9" s="172"/>
      <c r="C9" s="102" t="s">
        <v>335</v>
      </c>
      <c r="D9" s="102"/>
      <c r="E9" s="102"/>
      <c r="F9" s="102" t="s">
        <v>336</v>
      </c>
      <c r="G9" s="102"/>
      <c r="H9" s="102" t="s">
        <v>337</v>
      </c>
      <c r="I9" s="102"/>
      <c r="J9" s="102"/>
      <c r="K9" s="102" t="s">
        <v>338</v>
      </c>
      <c r="L9" s="102"/>
      <c r="M9" s="102"/>
      <c r="N9" s="112"/>
    </row>
    <row r="10" s="77" customFormat="1" ht="32.25" customHeight="1" spans="1:14">
      <c r="A10" s="172"/>
      <c r="B10" s="172"/>
      <c r="C10" s="102"/>
      <c r="D10" s="102"/>
      <c r="E10" s="102"/>
      <c r="F10" s="102"/>
      <c r="G10" s="102"/>
      <c r="H10" s="172" t="s">
        <v>339</v>
      </c>
      <c r="I10" s="102" t="s">
        <v>340</v>
      </c>
      <c r="J10" s="102" t="s">
        <v>341</v>
      </c>
      <c r="K10" s="102" t="s">
        <v>339</v>
      </c>
      <c r="L10" s="172" t="s">
        <v>340</v>
      </c>
      <c r="M10" s="172" t="s">
        <v>341</v>
      </c>
      <c r="N10" s="112"/>
    </row>
    <row r="11" s="77" customFormat="1" ht="27" customHeight="1" spans="1:14">
      <c r="A11" s="175" t="s">
        <v>77</v>
      </c>
      <c r="B11" s="175"/>
      <c r="C11" s="175"/>
      <c r="D11" s="175"/>
      <c r="E11" s="175"/>
      <c r="F11" s="175"/>
      <c r="G11" s="175"/>
      <c r="H11" s="176"/>
      <c r="I11" s="201"/>
      <c r="J11" s="201"/>
      <c r="K11" s="201"/>
      <c r="L11" s="176"/>
      <c r="M11" s="176"/>
      <c r="N11" s="112"/>
    </row>
    <row r="12" s="77" customFormat="1" ht="75" customHeight="1" spans="1:14">
      <c r="A12" s="177" t="s">
        <v>324</v>
      </c>
      <c r="B12" s="178"/>
      <c r="C12" s="179" t="s">
        <v>342</v>
      </c>
      <c r="D12" s="180"/>
      <c r="E12" s="181"/>
      <c r="F12" s="179" t="s">
        <v>267</v>
      </c>
      <c r="G12" s="181"/>
      <c r="H12" s="182">
        <v>40000</v>
      </c>
      <c r="I12" s="182">
        <v>40000</v>
      </c>
      <c r="J12" s="182">
        <v>0</v>
      </c>
      <c r="K12" s="182">
        <v>40000</v>
      </c>
      <c r="L12" s="182">
        <v>40000</v>
      </c>
      <c r="M12" s="182">
        <v>0</v>
      </c>
      <c r="N12" s="112"/>
    </row>
    <row r="13" s="77" customFormat="1" ht="32.25" customHeight="1" spans="1:14">
      <c r="A13" s="183" t="s">
        <v>343</v>
      </c>
      <c r="B13" s="184"/>
      <c r="C13" s="184"/>
      <c r="D13" s="184"/>
      <c r="E13" s="184"/>
      <c r="F13" s="184"/>
      <c r="G13" s="184"/>
      <c r="H13" s="184"/>
      <c r="I13" s="184"/>
      <c r="J13" s="184"/>
      <c r="K13" s="184"/>
      <c r="L13" s="184"/>
      <c r="M13" s="202"/>
      <c r="N13" s="112"/>
    </row>
    <row r="14" s="77" customFormat="1" ht="32.25" customHeight="1" spans="1:14">
      <c r="A14" s="64" t="s">
        <v>344</v>
      </c>
      <c r="B14" s="65"/>
      <c r="C14" s="65"/>
      <c r="D14" s="65"/>
      <c r="E14" s="65"/>
      <c r="F14" s="65"/>
      <c r="G14" s="66"/>
      <c r="H14" s="185" t="s">
        <v>345</v>
      </c>
      <c r="I14" s="101"/>
      <c r="J14" s="86" t="s">
        <v>279</v>
      </c>
      <c r="K14" s="101"/>
      <c r="L14" s="185" t="s">
        <v>346</v>
      </c>
      <c r="M14" s="203"/>
      <c r="N14" s="112"/>
    </row>
    <row r="15" s="77" customFormat="1" ht="36" customHeight="1" spans="1:14">
      <c r="A15" s="186" t="s">
        <v>272</v>
      </c>
      <c r="B15" s="186" t="s">
        <v>347</v>
      </c>
      <c r="C15" s="186" t="s">
        <v>274</v>
      </c>
      <c r="D15" s="186" t="s">
        <v>275</v>
      </c>
      <c r="E15" s="186" t="s">
        <v>276</v>
      </c>
      <c r="F15" s="186" t="s">
        <v>277</v>
      </c>
      <c r="G15" s="186" t="s">
        <v>278</v>
      </c>
      <c r="H15" s="187"/>
      <c r="I15" s="104"/>
      <c r="J15" s="187"/>
      <c r="K15" s="104"/>
      <c r="L15" s="187"/>
      <c r="M15" s="104"/>
      <c r="N15" s="112"/>
    </row>
    <row r="16" s="77" customFormat="1" ht="32.25" customHeight="1" spans="1:14">
      <c r="A16" s="188" t="s">
        <v>281</v>
      </c>
      <c r="B16" s="189"/>
      <c r="C16" s="189"/>
      <c r="D16" s="189"/>
      <c r="E16" s="189"/>
      <c r="F16" s="189"/>
      <c r="G16" s="189"/>
      <c r="H16" s="189"/>
      <c r="I16" s="189"/>
      <c r="J16" s="189"/>
      <c r="K16" s="189"/>
      <c r="L16" s="189"/>
      <c r="M16" s="189"/>
      <c r="N16" s="112"/>
    </row>
    <row r="17" s="77" customFormat="1" ht="32.25" customHeight="1" spans="1:14">
      <c r="A17" s="188"/>
      <c r="B17" s="188" t="s">
        <v>282</v>
      </c>
      <c r="C17" s="188"/>
      <c r="D17" s="188"/>
      <c r="E17" s="188"/>
      <c r="F17" s="188"/>
      <c r="G17" s="188"/>
      <c r="H17" s="190"/>
      <c r="I17" s="190"/>
      <c r="J17" s="204"/>
      <c r="K17" s="204"/>
      <c r="L17" s="205"/>
      <c r="M17" s="205"/>
      <c r="N17" s="112"/>
    </row>
    <row r="18" s="77" customFormat="1" ht="32.25" customHeight="1" spans="1:14">
      <c r="A18" s="188"/>
      <c r="B18" s="188"/>
      <c r="C18" s="188" t="s">
        <v>283</v>
      </c>
      <c r="D18" s="188" t="s">
        <v>284</v>
      </c>
      <c r="E18" s="188" t="s">
        <v>285</v>
      </c>
      <c r="F18" s="188" t="s">
        <v>286</v>
      </c>
      <c r="G18" s="188" t="s">
        <v>287</v>
      </c>
      <c r="H18" s="190" t="s">
        <v>348</v>
      </c>
      <c r="I18" s="190"/>
      <c r="J18" s="204" t="s">
        <v>283</v>
      </c>
      <c r="K18" s="204"/>
      <c r="L18" s="205" t="s">
        <v>349</v>
      </c>
      <c r="M18" s="205"/>
      <c r="N18" s="112"/>
    </row>
    <row r="19" s="77" customFormat="1" ht="32.25" customHeight="1" spans="1:14">
      <c r="A19" s="188" t="s">
        <v>281</v>
      </c>
      <c r="B19" s="189"/>
      <c r="C19" s="189"/>
      <c r="D19" s="189"/>
      <c r="E19" s="189"/>
      <c r="F19" s="189"/>
      <c r="G19" s="189"/>
      <c r="H19" s="189"/>
      <c r="I19" s="189"/>
      <c r="J19" s="189"/>
      <c r="K19" s="189"/>
      <c r="L19" s="189"/>
      <c r="M19" s="189"/>
      <c r="N19" s="112"/>
    </row>
    <row r="20" s="77" customFormat="1" ht="32.25" customHeight="1" spans="1:14">
      <c r="A20" s="188"/>
      <c r="B20" s="188" t="s">
        <v>282</v>
      </c>
      <c r="C20" s="188"/>
      <c r="D20" s="188"/>
      <c r="E20" s="188"/>
      <c r="F20" s="188"/>
      <c r="G20" s="188"/>
      <c r="H20" s="190"/>
      <c r="I20" s="190"/>
      <c r="J20" s="204"/>
      <c r="K20" s="204"/>
      <c r="L20" s="205"/>
      <c r="M20" s="205"/>
      <c r="N20" s="112"/>
    </row>
    <row r="21" s="77" customFormat="1" ht="32.25" customHeight="1" spans="1:14">
      <c r="A21" s="188"/>
      <c r="B21" s="188"/>
      <c r="C21" s="188" t="s">
        <v>289</v>
      </c>
      <c r="D21" s="188" t="s">
        <v>284</v>
      </c>
      <c r="E21" s="188" t="s">
        <v>290</v>
      </c>
      <c r="F21" s="188" t="s">
        <v>291</v>
      </c>
      <c r="G21" s="188" t="s">
        <v>287</v>
      </c>
      <c r="H21" s="190" t="s">
        <v>350</v>
      </c>
      <c r="I21" s="190"/>
      <c r="J21" s="204" t="s">
        <v>289</v>
      </c>
      <c r="K21" s="204"/>
      <c r="L21" s="205" t="s">
        <v>349</v>
      </c>
      <c r="M21" s="205"/>
      <c r="N21" s="112"/>
    </row>
    <row r="22" s="77" customFormat="1" ht="32.25" customHeight="1" spans="1:14">
      <c r="A22" s="188" t="s">
        <v>281</v>
      </c>
      <c r="B22" s="189"/>
      <c r="C22" s="189"/>
      <c r="D22" s="189"/>
      <c r="E22" s="189"/>
      <c r="F22" s="189"/>
      <c r="G22" s="189"/>
      <c r="H22" s="189"/>
      <c r="I22" s="189"/>
      <c r="J22" s="189"/>
      <c r="K22" s="189"/>
      <c r="L22" s="189"/>
      <c r="M22" s="189"/>
      <c r="N22" s="112"/>
    </row>
    <row r="23" s="77" customFormat="1" ht="32.25" customHeight="1" spans="1:14">
      <c r="A23" s="188"/>
      <c r="B23" s="188" t="s">
        <v>282</v>
      </c>
      <c r="C23" s="188"/>
      <c r="D23" s="188"/>
      <c r="E23" s="188"/>
      <c r="F23" s="188"/>
      <c r="G23" s="188"/>
      <c r="H23" s="190"/>
      <c r="I23" s="190"/>
      <c r="J23" s="204"/>
      <c r="K23" s="204"/>
      <c r="L23" s="205"/>
      <c r="M23" s="205"/>
      <c r="N23" s="112"/>
    </row>
    <row r="24" s="77" customFormat="1" ht="32.25" customHeight="1" spans="1:14">
      <c r="A24" s="188"/>
      <c r="B24" s="188"/>
      <c r="C24" s="188" t="s">
        <v>293</v>
      </c>
      <c r="D24" s="188" t="s">
        <v>294</v>
      </c>
      <c r="E24" s="188" t="s">
        <v>295</v>
      </c>
      <c r="F24" s="188" t="s">
        <v>296</v>
      </c>
      <c r="G24" s="188" t="s">
        <v>287</v>
      </c>
      <c r="H24" s="190" t="s">
        <v>351</v>
      </c>
      <c r="I24" s="190"/>
      <c r="J24" s="204" t="s">
        <v>293</v>
      </c>
      <c r="K24" s="204"/>
      <c r="L24" s="205" t="s">
        <v>349</v>
      </c>
      <c r="M24" s="205"/>
      <c r="N24" s="112"/>
    </row>
    <row r="25" s="77" customFormat="1" ht="32.25" customHeight="1" spans="1:14">
      <c r="A25" s="188" t="s">
        <v>281</v>
      </c>
      <c r="B25" s="189"/>
      <c r="C25" s="189"/>
      <c r="D25" s="189"/>
      <c r="E25" s="189"/>
      <c r="F25" s="189"/>
      <c r="G25" s="189"/>
      <c r="H25" s="189"/>
      <c r="I25" s="189"/>
      <c r="J25" s="189"/>
      <c r="K25" s="189"/>
      <c r="L25" s="189"/>
      <c r="M25" s="189"/>
      <c r="N25" s="112"/>
    </row>
    <row r="26" s="77" customFormat="1" ht="32.25" customHeight="1" spans="1:14">
      <c r="A26" s="188"/>
      <c r="B26" s="188" t="s">
        <v>282</v>
      </c>
      <c r="C26" s="188"/>
      <c r="D26" s="188"/>
      <c r="E26" s="188"/>
      <c r="F26" s="188"/>
      <c r="G26" s="188"/>
      <c r="H26" s="190"/>
      <c r="I26" s="190"/>
      <c r="J26" s="204"/>
      <c r="K26" s="204"/>
      <c r="L26" s="205"/>
      <c r="M26" s="205"/>
      <c r="N26" s="112"/>
    </row>
    <row r="27" s="77" customFormat="1" ht="32.25" customHeight="1" spans="1:14">
      <c r="A27" s="188"/>
      <c r="B27" s="188"/>
      <c r="C27" s="188" t="s">
        <v>298</v>
      </c>
      <c r="D27" s="188" t="s">
        <v>284</v>
      </c>
      <c r="E27" s="188" t="s">
        <v>299</v>
      </c>
      <c r="F27" s="188" t="s">
        <v>352</v>
      </c>
      <c r="G27" s="188" t="s">
        <v>287</v>
      </c>
      <c r="H27" s="190" t="s">
        <v>353</v>
      </c>
      <c r="I27" s="190"/>
      <c r="J27" s="204" t="s">
        <v>298</v>
      </c>
      <c r="K27" s="204"/>
      <c r="L27" s="205" t="s">
        <v>349</v>
      </c>
      <c r="M27" s="205"/>
      <c r="N27" s="112"/>
    </row>
    <row r="28" s="77" customFormat="1" ht="32.25" customHeight="1" spans="1:14">
      <c r="A28" s="188" t="s">
        <v>281</v>
      </c>
      <c r="B28" s="189"/>
      <c r="C28" s="189"/>
      <c r="D28" s="189"/>
      <c r="E28" s="189"/>
      <c r="F28" s="189"/>
      <c r="G28" s="189"/>
      <c r="H28" s="189"/>
      <c r="I28" s="189"/>
      <c r="J28" s="189"/>
      <c r="K28" s="189"/>
      <c r="L28" s="189"/>
      <c r="M28" s="189"/>
      <c r="N28" s="112"/>
    </row>
    <row r="29" s="77" customFormat="1" ht="32.25" customHeight="1" spans="1:14">
      <c r="A29" s="188"/>
      <c r="B29" s="188" t="s">
        <v>301</v>
      </c>
      <c r="C29" s="188"/>
      <c r="D29" s="188"/>
      <c r="E29" s="188"/>
      <c r="F29" s="188"/>
      <c r="G29" s="188"/>
      <c r="H29" s="190"/>
      <c r="I29" s="190"/>
      <c r="J29" s="204"/>
      <c r="K29" s="204"/>
      <c r="L29" s="205"/>
      <c r="M29" s="205"/>
      <c r="N29" s="112"/>
    </row>
    <row r="30" s="77" customFormat="1" ht="32.25" customHeight="1" spans="1:14">
      <c r="A30" s="188"/>
      <c r="B30" s="188"/>
      <c r="C30" s="188" t="s">
        <v>302</v>
      </c>
      <c r="D30" s="188" t="s">
        <v>294</v>
      </c>
      <c r="E30" s="188" t="s">
        <v>303</v>
      </c>
      <c r="F30" s="188" t="s">
        <v>304</v>
      </c>
      <c r="G30" s="188" t="s">
        <v>287</v>
      </c>
      <c r="H30" s="190" t="s">
        <v>354</v>
      </c>
      <c r="I30" s="190"/>
      <c r="J30" s="204" t="s">
        <v>302</v>
      </c>
      <c r="K30" s="204"/>
      <c r="L30" s="205" t="s">
        <v>349</v>
      </c>
      <c r="M30" s="205"/>
      <c r="N30" s="112"/>
    </row>
    <row r="31" s="77" customFormat="1" ht="32.25" customHeight="1" spans="1:14">
      <c r="A31" s="188" t="s">
        <v>306</v>
      </c>
      <c r="B31" s="189"/>
      <c r="C31" s="189"/>
      <c r="D31" s="189"/>
      <c r="E31" s="189"/>
      <c r="F31" s="189"/>
      <c r="G31" s="189"/>
      <c r="H31" s="189"/>
      <c r="I31" s="189"/>
      <c r="J31" s="189"/>
      <c r="K31" s="189"/>
      <c r="L31" s="189"/>
      <c r="M31" s="189"/>
      <c r="N31" s="112"/>
    </row>
    <row r="32" s="77" customFormat="1" ht="32.25" customHeight="1" spans="1:14">
      <c r="A32" s="188"/>
      <c r="B32" s="188" t="s">
        <v>355</v>
      </c>
      <c r="C32" s="188"/>
      <c r="D32" s="188"/>
      <c r="E32" s="188"/>
      <c r="F32" s="188"/>
      <c r="G32" s="188"/>
      <c r="H32" s="190"/>
      <c r="I32" s="190"/>
      <c r="J32" s="204"/>
      <c r="K32" s="204"/>
      <c r="L32" s="205"/>
      <c r="M32" s="205"/>
      <c r="N32" s="112"/>
    </row>
    <row r="33" s="77" customFormat="1" ht="32.25" customHeight="1" spans="1:14">
      <c r="A33" s="188"/>
      <c r="B33" s="188"/>
      <c r="C33" s="188" t="s">
        <v>308</v>
      </c>
      <c r="D33" s="188" t="s">
        <v>294</v>
      </c>
      <c r="E33" s="188" t="s">
        <v>309</v>
      </c>
      <c r="F33" s="188" t="s">
        <v>310</v>
      </c>
      <c r="G33" s="188" t="s">
        <v>311</v>
      </c>
      <c r="H33" s="190" t="s">
        <v>356</v>
      </c>
      <c r="I33" s="190"/>
      <c r="J33" s="204" t="s">
        <v>308</v>
      </c>
      <c r="K33" s="204"/>
      <c r="L33" s="205" t="s">
        <v>349</v>
      </c>
      <c r="M33" s="205"/>
      <c r="N33" s="112"/>
    </row>
    <row r="34" s="77" customFormat="1" ht="32.25" customHeight="1" spans="1:14">
      <c r="A34" s="188" t="s">
        <v>313</v>
      </c>
      <c r="B34" s="189"/>
      <c r="C34" s="189"/>
      <c r="D34" s="189"/>
      <c r="E34" s="189"/>
      <c r="F34" s="189"/>
      <c r="G34" s="189"/>
      <c r="H34" s="189"/>
      <c r="I34" s="189"/>
      <c r="J34" s="189"/>
      <c r="K34" s="189"/>
      <c r="L34" s="189"/>
      <c r="M34" s="189"/>
      <c r="N34" s="112"/>
    </row>
    <row r="35" ht="29" customHeight="1" spans="1:13">
      <c r="A35" s="191"/>
      <c r="B35" s="188" t="s">
        <v>357</v>
      </c>
      <c r="C35" s="191"/>
      <c r="D35" s="191"/>
      <c r="E35" s="191"/>
      <c r="F35" s="191"/>
      <c r="G35" s="191"/>
      <c r="H35" s="191"/>
      <c r="I35" s="191"/>
      <c r="J35" s="191"/>
      <c r="K35" s="191"/>
      <c r="L35" s="191"/>
      <c r="M35" s="191"/>
    </row>
    <row r="36" ht="49" customHeight="1" spans="1:13">
      <c r="A36" s="191"/>
      <c r="B36" s="191"/>
      <c r="C36" s="188" t="s">
        <v>315</v>
      </c>
      <c r="D36" s="188" t="s">
        <v>284</v>
      </c>
      <c r="E36" s="188" t="s">
        <v>316</v>
      </c>
      <c r="F36" s="188" t="s">
        <v>317</v>
      </c>
      <c r="G36" s="188" t="s">
        <v>311</v>
      </c>
      <c r="H36" s="190" t="s">
        <v>358</v>
      </c>
      <c r="I36" s="190"/>
      <c r="J36" s="204" t="s">
        <v>359</v>
      </c>
      <c r="K36" s="204"/>
      <c r="L36" s="205" t="s">
        <v>349</v>
      </c>
      <c r="M36" s="205"/>
    </row>
  </sheetData>
  <mergeCells count="43">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8:I18"/>
    <mergeCell ref="J18:K18"/>
    <mergeCell ref="L18:M18"/>
    <mergeCell ref="H21:I21"/>
    <mergeCell ref="J21:K21"/>
    <mergeCell ref="L21:M21"/>
    <mergeCell ref="H24:I24"/>
    <mergeCell ref="J24:K24"/>
    <mergeCell ref="L24:M24"/>
    <mergeCell ref="H27:I27"/>
    <mergeCell ref="J27:K27"/>
    <mergeCell ref="L27:M27"/>
    <mergeCell ref="H30:I30"/>
    <mergeCell ref="J30:K30"/>
    <mergeCell ref="L30:M30"/>
    <mergeCell ref="H33:I33"/>
    <mergeCell ref="J33:K33"/>
    <mergeCell ref="L33:M33"/>
    <mergeCell ref="H36:I36"/>
    <mergeCell ref="J36:K36"/>
    <mergeCell ref="L36:M36"/>
    <mergeCell ref="A5:A6"/>
    <mergeCell ref="A9:B10"/>
    <mergeCell ref="C9:E10"/>
    <mergeCell ref="F9:G10"/>
    <mergeCell ref="H14:I15"/>
    <mergeCell ref="J14:K15"/>
    <mergeCell ref="L14:M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29" sqref="E29"/>
    </sheetView>
  </sheetViews>
  <sheetFormatPr defaultColWidth="8.88571428571429" defaultRowHeight="14.25" customHeight="1" outlineLevelRow="7" outlineLevelCol="5"/>
  <cols>
    <col min="1" max="2" width="21.1333333333333" style="139" customWidth="1"/>
    <col min="3" max="3" width="21.1333333333333" style="71" customWidth="1"/>
    <col min="4" max="4" width="27.7142857142857" style="71" customWidth="1"/>
    <col min="5" max="6" width="36.7142857142857" style="71" customWidth="1"/>
    <col min="7" max="7" width="9.13333333333333" style="71" customWidth="1"/>
    <col min="8" max="16384" width="9.13333333333333" style="71"/>
  </cols>
  <sheetData>
    <row r="1" ht="17" customHeight="1" spans="1:6">
      <c r="A1" s="159" t="s">
        <v>360</v>
      </c>
      <c r="B1" s="140">
        <v>0</v>
      </c>
      <c r="C1" s="141">
        <v>1</v>
      </c>
      <c r="D1" s="142"/>
      <c r="E1" s="142"/>
      <c r="F1" s="142"/>
    </row>
    <row r="2" ht="26.25" customHeight="1" spans="1:6">
      <c r="A2" s="143" t="s">
        <v>12</v>
      </c>
      <c r="B2" s="143"/>
      <c r="C2" s="144"/>
      <c r="D2" s="144"/>
      <c r="E2" s="144"/>
      <c r="F2" s="144"/>
    </row>
    <row r="3" ht="13.5" customHeight="1" spans="1:6">
      <c r="A3" s="145" t="s">
        <v>22</v>
      </c>
      <c r="B3" s="145"/>
      <c r="C3" s="141"/>
      <c r="D3" s="142"/>
      <c r="E3" s="142"/>
      <c r="F3" s="142" t="s">
        <v>23</v>
      </c>
    </row>
    <row r="4" ht="19.5" customHeight="1" spans="1:6">
      <c r="A4" s="79" t="s">
        <v>187</v>
      </c>
      <c r="B4" s="146" t="s">
        <v>95</v>
      </c>
      <c r="C4" s="79" t="s">
        <v>96</v>
      </c>
      <c r="D4" s="80" t="s">
        <v>361</v>
      </c>
      <c r="E4" s="81"/>
      <c r="F4" s="147"/>
    </row>
    <row r="5" ht="18.75" customHeight="1" spans="1:6">
      <c r="A5" s="83"/>
      <c r="B5" s="148"/>
      <c r="C5" s="84"/>
      <c r="D5" s="79" t="s">
        <v>77</v>
      </c>
      <c r="E5" s="80" t="s">
        <v>98</v>
      </c>
      <c r="F5" s="79" t="s">
        <v>99</v>
      </c>
    </row>
    <row r="6" ht="18.75" customHeight="1" spans="1:6">
      <c r="A6" s="149">
        <v>1</v>
      </c>
      <c r="B6" s="160">
        <v>2</v>
      </c>
      <c r="C6" s="96">
        <v>3</v>
      </c>
      <c r="D6" s="149" t="s">
        <v>362</v>
      </c>
      <c r="E6" s="149" t="s">
        <v>363</v>
      </c>
      <c r="F6" s="96">
        <v>6</v>
      </c>
    </row>
    <row r="7" ht="18.75" customHeight="1" spans="1:6">
      <c r="A7" s="150" t="s">
        <v>364</v>
      </c>
      <c r="B7" s="151"/>
      <c r="C7" s="152" t="s">
        <v>93</v>
      </c>
      <c r="D7" s="153" t="s">
        <v>93</v>
      </c>
      <c r="E7" s="154" t="s">
        <v>93</v>
      </c>
      <c r="F7" s="154" t="s">
        <v>93</v>
      </c>
    </row>
    <row r="8" ht="18.75" customHeight="1" spans="1:6">
      <c r="A8" s="155" t="s">
        <v>136</v>
      </c>
      <c r="B8" s="156"/>
      <c r="C8" s="157" t="s">
        <v>136</v>
      </c>
      <c r="D8" s="153" t="s">
        <v>93</v>
      </c>
      <c r="E8" s="154" t="s">
        <v>93</v>
      </c>
      <c r="F8" s="154"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6" sqref="E26"/>
    </sheetView>
  </sheetViews>
  <sheetFormatPr defaultColWidth="8.88571428571429" defaultRowHeight="14.25" customHeight="1" outlineLevelCol="5"/>
  <cols>
    <col min="1" max="2" width="21.1333333333333" style="139" customWidth="1"/>
    <col min="3" max="3" width="21.1333333333333" style="71" customWidth="1"/>
    <col min="4" max="4" width="27.7142857142857" style="71" customWidth="1"/>
    <col min="5" max="6" width="36.7142857142857" style="71" customWidth="1"/>
    <col min="7" max="7" width="9.13333333333333" style="71" customWidth="1"/>
    <col min="8" max="16384" width="9.13333333333333" style="71"/>
  </cols>
  <sheetData>
    <row r="1" s="71" customFormat="1" ht="12" customHeight="1" spans="1:6">
      <c r="A1" s="139" t="s">
        <v>365</v>
      </c>
      <c r="B1" s="140">
        <v>0</v>
      </c>
      <c r="C1" s="141">
        <v>1</v>
      </c>
      <c r="D1" s="142"/>
      <c r="E1" s="142"/>
      <c r="F1" s="142"/>
    </row>
    <row r="2" s="71" customFormat="1" ht="26.25" customHeight="1" spans="1:6">
      <c r="A2" s="143" t="s">
        <v>13</v>
      </c>
      <c r="B2" s="143"/>
      <c r="C2" s="144"/>
      <c r="D2" s="144"/>
      <c r="E2" s="144"/>
      <c r="F2" s="144"/>
    </row>
    <row r="3" s="71" customFormat="1" ht="13.5" customHeight="1" spans="1:6">
      <c r="A3" s="145" t="s">
        <v>22</v>
      </c>
      <c r="B3" s="145"/>
      <c r="C3" s="141"/>
      <c r="D3" s="142"/>
      <c r="E3" s="142"/>
      <c r="F3" s="142" t="s">
        <v>23</v>
      </c>
    </row>
    <row r="4" s="71" customFormat="1" ht="19.5" customHeight="1" spans="1:6">
      <c r="A4" s="79" t="s">
        <v>187</v>
      </c>
      <c r="B4" s="146" t="s">
        <v>95</v>
      </c>
      <c r="C4" s="79" t="s">
        <v>96</v>
      </c>
      <c r="D4" s="80" t="s">
        <v>366</v>
      </c>
      <c r="E4" s="81"/>
      <c r="F4" s="147"/>
    </row>
    <row r="5" s="71" customFormat="1" ht="18.75" customHeight="1" spans="1:6">
      <c r="A5" s="83"/>
      <c r="B5" s="148"/>
      <c r="C5" s="84"/>
      <c r="D5" s="79" t="s">
        <v>77</v>
      </c>
      <c r="E5" s="80" t="s">
        <v>98</v>
      </c>
      <c r="F5" s="79" t="s">
        <v>99</v>
      </c>
    </row>
    <row r="6" s="71" customFormat="1" ht="18.75" customHeight="1" spans="1:6">
      <c r="A6" s="149">
        <v>1</v>
      </c>
      <c r="B6" s="149" t="s">
        <v>367</v>
      </c>
      <c r="C6" s="96">
        <v>3</v>
      </c>
      <c r="D6" s="149" t="s">
        <v>362</v>
      </c>
      <c r="E6" s="149" t="s">
        <v>363</v>
      </c>
      <c r="F6" s="96">
        <v>6</v>
      </c>
    </row>
    <row r="7" s="71" customFormat="1" ht="18.75" customHeight="1" spans="1:6">
      <c r="A7" s="150" t="s">
        <v>368</v>
      </c>
      <c r="B7" s="151"/>
      <c r="C7" s="152" t="s">
        <v>93</v>
      </c>
      <c r="D7" s="153" t="s">
        <v>93</v>
      </c>
      <c r="E7" s="154" t="s">
        <v>93</v>
      </c>
      <c r="F7" s="154" t="s">
        <v>93</v>
      </c>
    </row>
    <row r="8" s="71" customFormat="1" ht="18.75" customHeight="1" spans="1:6">
      <c r="A8" s="155" t="s">
        <v>136</v>
      </c>
      <c r="B8" s="156"/>
      <c r="C8" s="157"/>
      <c r="D8" s="153" t="s">
        <v>93</v>
      </c>
      <c r="E8" s="154" t="s">
        <v>93</v>
      </c>
      <c r="F8" s="154" t="s">
        <v>93</v>
      </c>
    </row>
    <row r="9" customHeight="1" spans="1:1">
      <c r="A9" s="158"/>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E32" sqref="E32"/>
    </sheetView>
  </sheetViews>
  <sheetFormatPr defaultColWidth="8.88571428571429" defaultRowHeight="14.25" customHeight="1"/>
  <cols>
    <col min="1" max="1" width="14.1428571428571" style="57" customWidth="1"/>
    <col min="2" max="2" width="17.7142857142857" style="57" customWidth="1"/>
    <col min="3" max="3" width="20.7142857142857" style="71" customWidth="1"/>
    <col min="4" max="4" width="21.7142857142857" style="71" customWidth="1"/>
    <col min="5" max="5" width="35.2857142857143" style="71" customWidth="1"/>
    <col min="6" max="6" width="7.71428571428571" style="71" customWidth="1"/>
    <col min="7" max="8" width="10.2857142857143" style="71" customWidth="1"/>
    <col min="9" max="9" width="12" style="71" customWidth="1"/>
    <col min="10" max="12" width="10" style="71" customWidth="1"/>
    <col min="13" max="13" width="9.13333333333333" style="57" customWidth="1"/>
    <col min="14" max="15" width="9.13333333333333" style="71" customWidth="1"/>
    <col min="16" max="17" width="12.7142857142857" style="71" customWidth="1"/>
    <col min="18" max="18" width="9.13333333333333" style="57" customWidth="1"/>
    <col min="19" max="19" width="10.4285714285714" style="71" customWidth="1"/>
    <col min="20" max="20" width="9.13333333333333" style="57" customWidth="1"/>
    <col min="21" max="16384" width="9.13333333333333" style="57"/>
  </cols>
  <sheetData>
    <row r="1" ht="13.5" customHeight="1" spans="1:19">
      <c r="A1" s="73" t="s">
        <v>369</v>
      </c>
      <c r="D1" s="73"/>
      <c r="E1" s="73"/>
      <c r="F1" s="73"/>
      <c r="G1" s="73"/>
      <c r="H1" s="73"/>
      <c r="I1" s="73"/>
      <c r="J1" s="73"/>
      <c r="K1" s="73"/>
      <c r="L1" s="73"/>
      <c r="R1" s="69"/>
      <c r="S1" s="135"/>
    </row>
    <row r="2" ht="27.75" customHeight="1" spans="1:19">
      <c r="A2" s="99" t="s">
        <v>14</v>
      </c>
      <c r="B2" s="99"/>
      <c r="C2" s="99"/>
      <c r="D2" s="99"/>
      <c r="E2" s="99"/>
      <c r="F2" s="99"/>
      <c r="G2" s="99"/>
      <c r="H2" s="99"/>
      <c r="I2" s="99"/>
      <c r="J2" s="99"/>
      <c r="K2" s="99"/>
      <c r="L2" s="99"/>
      <c r="M2" s="99"/>
      <c r="N2" s="99"/>
      <c r="O2" s="99"/>
      <c r="P2" s="99"/>
      <c r="Q2" s="99"/>
      <c r="R2" s="99"/>
      <c r="S2" s="99"/>
    </row>
    <row r="3" ht="18.75" customHeight="1" spans="1:19">
      <c r="A3" s="100" t="s">
        <v>22</v>
      </c>
      <c r="B3" s="100"/>
      <c r="C3" s="100"/>
      <c r="D3" s="100"/>
      <c r="E3" s="100"/>
      <c r="F3" s="100"/>
      <c r="G3" s="100"/>
      <c r="H3" s="100"/>
      <c r="I3" s="77"/>
      <c r="J3" s="77"/>
      <c r="K3" s="77"/>
      <c r="L3" s="77"/>
      <c r="R3" s="136"/>
      <c r="S3" s="137" t="s">
        <v>178</v>
      </c>
    </row>
    <row r="4" ht="15.75" customHeight="1" spans="1:19">
      <c r="A4" s="101" t="s">
        <v>186</v>
      </c>
      <c r="B4" s="101" t="s">
        <v>187</v>
      </c>
      <c r="C4" s="101" t="s">
        <v>370</v>
      </c>
      <c r="D4" s="101" t="s">
        <v>371</v>
      </c>
      <c r="E4" s="101" t="s">
        <v>372</v>
      </c>
      <c r="F4" s="101" t="s">
        <v>373</v>
      </c>
      <c r="G4" s="101" t="s">
        <v>374</v>
      </c>
      <c r="H4" s="101" t="s">
        <v>375</v>
      </c>
      <c r="I4" s="65" t="s">
        <v>194</v>
      </c>
      <c r="J4" s="128"/>
      <c r="K4" s="128"/>
      <c r="L4" s="65"/>
      <c r="M4" s="129"/>
      <c r="N4" s="65"/>
      <c r="O4" s="65"/>
      <c r="P4" s="65"/>
      <c r="Q4" s="65"/>
      <c r="R4" s="129"/>
      <c r="S4" s="66"/>
    </row>
    <row r="5" ht="17.25" customHeight="1" spans="1:19">
      <c r="A5" s="104"/>
      <c r="B5" s="104"/>
      <c r="C5" s="104"/>
      <c r="D5" s="104"/>
      <c r="E5" s="104"/>
      <c r="F5" s="104"/>
      <c r="G5" s="104"/>
      <c r="H5" s="104"/>
      <c r="I5" s="130" t="s">
        <v>77</v>
      </c>
      <c r="J5" s="102" t="s">
        <v>80</v>
      </c>
      <c r="K5" s="102" t="s">
        <v>376</v>
      </c>
      <c r="L5" s="104" t="s">
        <v>377</v>
      </c>
      <c r="M5" s="131" t="s">
        <v>378</v>
      </c>
      <c r="N5" s="132" t="s">
        <v>379</v>
      </c>
      <c r="O5" s="132"/>
      <c r="P5" s="132"/>
      <c r="Q5" s="132"/>
      <c r="R5" s="138"/>
      <c r="S5" s="122"/>
    </row>
    <row r="6" ht="54" customHeight="1" spans="1:19">
      <c r="A6" s="104"/>
      <c r="B6" s="104"/>
      <c r="C6" s="104"/>
      <c r="D6" s="122"/>
      <c r="E6" s="122"/>
      <c r="F6" s="122"/>
      <c r="G6" s="122"/>
      <c r="H6" s="122"/>
      <c r="I6" s="132"/>
      <c r="J6" s="102"/>
      <c r="K6" s="102"/>
      <c r="L6" s="122"/>
      <c r="M6" s="133"/>
      <c r="N6" s="122" t="s">
        <v>79</v>
      </c>
      <c r="O6" s="122" t="s">
        <v>86</v>
      </c>
      <c r="P6" s="122" t="s">
        <v>263</v>
      </c>
      <c r="Q6" s="122" t="s">
        <v>88</v>
      </c>
      <c r="R6" s="133" t="s">
        <v>89</v>
      </c>
      <c r="S6" s="122" t="s">
        <v>90</v>
      </c>
    </row>
    <row r="7" ht="15" customHeight="1" spans="1:19">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21" customHeight="1" spans="1:19">
      <c r="A8" s="107" t="s">
        <v>203</v>
      </c>
      <c r="B8" s="123" t="s">
        <v>92</v>
      </c>
      <c r="C8" s="123" t="s">
        <v>248</v>
      </c>
      <c r="D8" s="23" t="s">
        <v>380</v>
      </c>
      <c r="E8" s="23" t="s">
        <v>381</v>
      </c>
      <c r="F8" s="23" t="s">
        <v>382</v>
      </c>
      <c r="G8" s="124">
        <v>1</v>
      </c>
      <c r="H8" s="125">
        <v>4000</v>
      </c>
      <c r="I8" s="125">
        <v>4000</v>
      </c>
      <c r="J8" s="125">
        <v>4000</v>
      </c>
      <c r="K8" s="127" t="s">
        <v>93</v>
      </c>
      <c r="L8" s="127" t="s">
        <v>93</v>
      </c>
      <c r="M8" s="127" t="s">
        <v>93</v>
      </c>
      <c r="N8" s="127" t="s">
        <v>93</v>
      </c>
      <c r="O8" s="127" t="s">
        <v>93</v>
      </c>
      <c r="P8" s="127" t="s">
        <v>93</v>
      </c>
      <c r="Q8" s="127"/>
      <c r="R8" s="127" t="s">
        <v>93</v>
      </c>
      <c r="S8" s="127" t="s">
        <v>93</v>
      </c>
    </row>
    <row r="9" ht="21" customHeight="1" spans="1:19">
      <c r="A9" s="107" t="s">
        <v>203</v>
      </c>
      <c r="B9" s="123" t="s">
        <v>92</v>
      </c>
      <c r="C9" s="123" t="s">
        <v>248</v>
      </c>
      <c r="D9" s="23" t="s">
        <v>383</v>
      </c>
      <c r="E9" s="23" t="s">
        <v>384</v>
      </c>
      <c r="F9" s="23" t="s">
        <v>385</v>
      </c>
      <c r="G9" s="124">
        <v>1</v>
      </c>
      <c r="H9" s="125">
        <v>2500</v>
      </c>
      <c r="I9" s="125">
        <v>2500</v>
      </c>
      <c r="J9" s="125">
        <v>2500</v>
      </c>
      <c r="K9" s="134" t="s">
        <v>93</v>
      </c>
      <c r="L9" s="134" t="s">
        <v>93</v>
      </c>
      <c r="M9" s="127" t="s">
        <v>93</v>
      </c>
      <c r="N9" s="134" t="s">
        <v>93</v>
      </c>
      <c r="O9" s="134" t="s">
        <v>93</v>
      </c>
      <c r="P9" s="134" t="s">
        <v>93</v>
      </c>
      <c r="Q9" s="134"/>
      <c r="R9" s="127" t="s">
        <v>93</v>
      </c>
      <c r="S9" s="134" t="s">
        <v>93</v>
      </c>
    </row>
    <row r="10" ht="21" customHeight="1" spans="1:19">
      <c r="A10" s="126" t="s">
        <v>136</v>
      </c>
      <c r="B10" s="126"/>
      <c r="C10" s="126"/>
      <c r="D10" s="126"/>
      <c r="E10" s="126"/>
      <c r="F10" s="126"/>
      <c r="G10" s="126"/>
      <c r="H10" s="127">
        <v>6500</v>
      </c>
      <c r="I10" s="127">
        <v>6500</v>
      </c>
      <c r="J10" s="127">
        <v>6500</v>
      </c>
      <c r="K10" s="127" t="s">
        <v>93</v>
      </c>
      <c r="L10" s="127" t="s">
        <v>93</v>
      </c>
      <c r="M10" s="127" t="s">
        <v>93</v>
      </c>
      <c r="N10" s="127" t="s">
        <v>93</v>
      </c>
      <c r="O10" s="127" t="s">
        <v>93</v>
      </c>
      <c r="P10" s="127" t="s">
        <v>93</v>
      </c>
      <c r="Q10" s="127"/>
      <c r="R10" s="127" t="s">
        <v>93</v>
      </c>
      <c r="S10" s="127" t="s">
        <v>93</v>
      </c>
    </row>
    <row r="11" customHeight="1" spans="1:1">
      <c r="A11" s="57" t="s">
        <v>386</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K32" sqref="K32"/>
    </sheetView>
  </sheetViews>
  <sheetFormatPr defaultColWidth="8.71428571428571" defaultRowHeight="14.25" customHeight="1"/>
  <cols>
    <col min="1" max="1" width="14.1428571428571" style="57" customWidth="1"/>
    <col min="2" max="2" width="17.7142857142857" style="57" customWidth="1"/>
    <col min="3" max="9" width="9.13333333333333" style="98" customWidth="1"/>
    <col min="10" max="10" width="12" style="71" customWidth="1"/>
    <col min="11" max="13" width="10" style="71" customWidth="1"/>
    <col min="14" max="14" width="9.13333333333333" style="57" customWidth="1"/>
    <col min="15" max="16" width="9.13333333333333" style="71" customWidth="1"/>
    <col min="17" max="18" width="12.7142857142857" style="71" customWidth="1"/>
    <col min="19" max="19" width="9.13333333333333" style="57" customWidth="1"/>
    <col min="20" max="20" width="10.4285714285714" style="71" customWidth="1"/>
    <col min="21" max="21" width="9.13333333333333" style="57" customWidth="1"/>
    <col min="22" max="249" width="9.13333333333333" style="57"/>
    <col min="250" max="258" width="8.71428571428571" style="57"/>
  </cols>
  <sheetData>
    <row r="1" ht="13.5" customHeight="1" spans="1:20">
      <c r="A1" s="73" t="s">
        <v>387</v>
      </c>
      <c r="D1" s="73"/>
      <c r="E1" s="73"/>
      <c r="F1" s="73"/>
      <c r="G1" s="73"/>
      <c r="H1" s="73"/>
      <c r="I1" s="73"/>
      <c r="J1" s="109"/>
      <c r="K1" s="109"/>
      <c r="L1" s="109"/>
      <c r="M1" s="109"/>
      <c r="N1" s="110"/>
      <c r="O1" s="111"/>
      <c r="P1" s="111"/>
      <c r="Q1" s="111"/>
      <c r="R1" s="111"/>
      <c r="S1" s="118"/>
      <c r="T1" s="119"/>
    </row>
    <row r="2" ht="27.75" customHeight="1" spans="1:20">
      <c r="A2" s="99" t="s">
        <v>15</v>
      </c>
      <c r="B2" s="99"/>
      <c r="C2" s="99"/>
      <c r="D2" s="99"/>
      <c r="E2" s="99"/>
      <c r="F2" s="99"/>
      <c r="G2" s="99"/>
      <c r="H2" s="99"/>
      <c r="I2" s="99"/>
      <c r="J2" s="99"/>
      <c r="K2" s="99"/>
      <c r="L2" s="99"/>
      <c r="M2" s="99"/>
      <c r="N2" s="99"/>
      <c r="O2" s="99"/>
      <c r="P2" s="99"/>
      <c r="Q2" s="99"/>
      <c r="R2" s="99"/>
      <c r="S2" s="99"/>
      <c r="T2" s="99"/>
    </row>
    <row r="3" ht="26.1" customHeight="1" spans="1:20">
      <c r="A3" s="100" t="s">
        <v>22</v>
      </c>
      <c r="B3" s="100"/>
      <c r="C3" s="100"/>
      <c r="D3" s="100"/>
      <c r="E3" s="100"/>
      <c r="F3" s="77"/>
      <c r="G3" s="77"/>
      <c r="H3" s="77"/>
      <c r="I3" s="77"/>
      <c r="J3" s="112"/>
      <c r="K3" s="112"/>
      <c r="L3" s="112"/>
      <c r="M3" s="112"/>
      <c r="N3" s="110"/>
      <c r="O3" s="111"/>
      <c r="P3" s="111"/>
      <c r="Q3" s="111"/>
      <c r="R3" s="111"/>
      <c r="S3" s="120"/>
      <c r="T3" s="121" t="s">
        <v>178</v>
      </c>
    </row>
    <row r="4" ht="15.75" customHeight="1" spans="1:20">
      <c r="A4" s="101" t="s">
        <v>186</v>
      </c>
      <c r="B4" s="101" t="s">
        <v>187</v>
      </c>
      <c r="C4" s="102" t="s">
        <v>370</v>
      </c>
      <c r="D4" s="102" t="s">
        <v>388</v>
      </c>
      <c r="E4" s="102" t="s">
        <v>389</v>
      </c>
      <c r="F4" s="103" t="s">
        <v>390</v>
      </c>
      <c r="G4" s="102" t="s">
        <v>391</v>
      </c>
      <c r="H4" s="102" t="s">
        <v>392</v>
      </c>
      <c r="I4" s="102" t="s">
        <v>393</v>
      </c>
      <c r="J4" s="102" t="s">
        <v>194</v>
      </c>
      <c r="K4" s="102"/>
      <c r="L4" s="102"/>
      <c r="M4" s="102"/>
      <c r="N4" s="113"/>
      <c r="O4" s="102"/>
      <c r="P4" s="102"/>
      <c r="Q4" s="102"/>
      <c r="R4" s="102"/>
      <c r="S4" s="113"/>
      <c r="T4" s="102"/>
    </row>
    <row r="5" ht="17.25" customHeight="1" spans="1:20">
      <c r="A5" s="104"/>
      <c r="B5" s="104"/>
      <c r="C5" s="102"/>
      <c r="D5" s="102"/>
      <c r="E5" s="102"/>
      <c r="F5" s="105"/>
      <c r="G5" s="102"/>
      <c r="H5" s="102"/>
      <c r="I5" s="102"/>
      <c r="J5" s="102" t="s">
        <v>77</v>
      </c>
      <c r="K5" s="102" t="s">
        <v>80</v>
      </c>
      <c r="L5" s="102" t="s">
        <v>376</v>
      </c>
      <c r="M5" s="102" t="s">
        <v>377</v>
      </c>
      <c r="N5" s="114" t="s">
        <v>378</v>
      </c>
      <c r="O5" s="102" t="s">
        <v>379</v>
      </c>
      <c r="P5" s="102"/>
      <c r="Q5" s="102"/>
      <c r="R5" s="102"/>
      <c r="S5" s="114"/>
      <c r="T5" s="102"/>
    </row>
    <row r="6" ht="54" customHeight="1" spans="1:20">
      <c r="A6" s="104"/>
      <c r="B6" s="104"/>
      <c r="C6" s="102"/>
      <c r="D6" s="102"/>
      <c r="E6" s="102"/>
      <c r="F6" s="106"/>
      <c r="G6" s="102"/>
      <c r="H6" s="102"/>
      <c r="I6" s="102"/>
      <c r="J6" s="102"/>
      <c r="K6" s="102"/>
      <c r="L6" s="102"/>
      <c r="M6" s="102"/>
      <c r="N6" s="113"/>
      <c r="O6" s="102" t="s">
        <v>79</v>
      </c>
      <c r="P6" s="102" t="s">
        <v>86</v>
      </c>
      <c r="Q6" s="102" t="s">
        <v>263</v>
      </c>
      <c r="R6" s="102" t="s">
        <v>88</v>
      </c>
      <c r="S6" s="113" t="s">
        <v>89</v>
      </c>
      <c r="T6" s="102" t="s">
        <v>90</v>
      </c>
    </row>
    <row r="7" ht="15" customHeight="1" spans="1:20">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c r="T7" s="82">
        <v>20</v>
      </c>
    </row>
    <row r="8" ht="22.5" customHeight="1" spans="1:20">
      <c r="A8" s="107" t="s">
        <v>394</v>
      </c>
      <c r="B8" s="107"/>
      <c r="C8" s="82"/>
      <c r="D8" s="82"/>
      <c r="E8" s="82"/>
      <c r="F8" s="82"/>
      <c r="G8" s="82"/>
      <c r="H8" s="82"/>
      <c r="I8" s="82"/>
      <c r="J8" s="115" t="s">
        <v>93</v>
      </c>
      <c r="K8" s="115" t="s">
        <v>93</v>
      </c>
      <c r="L8" s="115" t="s">
        <v>93</v>
      </c>
      <c r="M8" s="115" t="s">
        <v>93</v>
      </c>
      <c r="N8" s="115" t="s">
        <v>93</v>
      </c>
      <c r="O8" s="115" t="s">
        <v>93</v>
      </c>
      <c r="P8" s="115" t="s">
        <v>93</v>
      </c>
      <c r="Q8" s="115" t="s">
        <v>93</v>
      </c>
      <c r="R8" s="115"/>
      <c r="S8" s="115" t="s">
        <v>93</v>
      </c>
      <c r="T8" s="115" t="s">
        <v>93</v>
      </c>
    </row>
    <row r="9" ht="22.5" customHeight="1" spans="1:20">
      <c r="A9" s="108" t="s">
        <v>136</v>
      </c>
      <c r="B9" s="108"/>
      <c r="C9" s="108"/>
      <c r="D9" s="108"/>
      <c r="E9" s="108"/>
      <c r="F9" s="108"/>
      <c r="G9" s="108"/>
      <c r="H9" s="108"/>
      <c r="I9" s="108"/>
      <c r="J9" s="116"/>
      <c r="K9" s="116"/>
      <c r="L9" s="116"/>
      <c r="M9" s="116"/>
      <c r="N9" s="117"/>
      <c r="O9" s="116"/>
      <c r="P9" s="116"/>
      <c r="Q9" s="116"/>
      <c r="R9" s="116"/>
      <c r="S9" s="117"/>
      <c r="T9" s="116"/>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7"/>
  <sheetViews>
    <sheetView workbookViewId="0">
      <selection activeCell="H19" sqref="H19"/>
    </sheetView>
  </sheetViews>
  <sheetFormatPr defaultColWidth="8.88571428571429" defaultRowHeight="14.25" customHeight="1" outlineLevelRow="6"/>
  <cols>
    <col min="1" max="1" width="50" style="71" customWidth="1"/>
    <col min="2" max="2" width="17.2857142857143" style="71" customWidth="1"/>
    <col min="3" max="4" width="13.4285714285714" style="71" customWidth="1"/>
    <col min="5" max="12" width="10.2857142857143" style="71" customWidth="1"/>
    <col min="13" max="13" width="13.1428571428571" style="71" customWidth="1"/>
    <col min="14" max="14" width="9.13333333333333" style="57" customWidth="1"/>
    <col min="15" max="246" width="9.13333333333333" style="57"/>
    <col min="247" max="247" width="9.13333333333333" style="72"/>
    <col min="248" max="256" width="8.88571428571429" style="72"/>
  </cols>
  <sheetData>
    <row r="1" s="57" customFormat="1" ht="13.5" customHeight="1" spans="1:13">
      <c r="A1" s="73" t="s">
        <v>395</v>
      </c>
      <c r="B1" s="73"/>
      <c r="C1" s="73"/>
      <c r="D1" s="74"/>
      <c r="E1" s="71"/>
      <c r="F1" s="71"/>
      <c r="G1" s="71"/>
      <c r="H1" s="71"/>
      <c r="I1" s="71"/>
      <c r="J1" s="71"/>
      <c r="K1" s="71"/>
      <c r="L1" s="71"/>
      <c r="M1" s="71"/>
    </row>
    <row r="2" s="57" customFormat="1" ht="35" customHeight="1" spans="1:13">
      <c r="A2" s="75" t="s">
        <v>16</v>
      </c>
      <c r="B2" s="75"/>
      <c r="C2" s="75"/>
      <c r="D2" s="75"/>
      <c r="E2" s="75"/>
      <c r="F2" s="75"/>
      <c r="G2" s="75"/>
      <c r="H2" s="75"/>
      <c r="I2" s="75"/>
      <c r="J2" s="75"/>
      <c r="K2" s="75"/>
      <c r="L2" s="75"/>
      <c r="M2" s="75"/>
    </row>
    <row r="3" s="70" customFormat="1" ht="24" customHeight="1" spans="1:13">
      <c r="A3" s="76" t="s">
        <v>22</v>
      </c>
      <c r="B3" s="77"/>
      <c r="C3" s="77"/>
      <c r="D3" s="77"/>
      <c r="E3" s="78"/>
      <c r="F3" s="78"/>
      <c r="G3" s="78"/>
      <c r="H3" s="78"/>
      <c r="I3" s="78"/>
      <c r="J3" s="93"/>
      <c r="K3" s="93"/>
      <c r="L3" s="93"/>
      <c r="M3" s="94" t="s">
        <v>178</v>
      </c>
    </row>
    <row r="4" s="57" customFormat="1" ht="19.5" customHeight="1" spans="1:13">
      <c r="A4" s="79" t="s">
        <v>396</v>
      </c>
      <c r="B4" s="80" t="s">
        <v>194</v>
      </c>
      <c r="C4" s="81"/>
      <c r="D4" s="81"/>
      <c r="E4" s="82" t="s">
        <v>397</v>
      </c>
      <c r="F4" s="82"/>
      <c r="G4" s="82"/>
      <c r="H4" s="82"/>
      <c r="I4" s="82"/>
      <c r="J4" s="82"/>
      <c r="K4" s="82"/>
      <c r="L4" s="82"/>
      <c r="M4" s="82"/>
    </row>
    <row r="5" s="57" customFormat="1" ht="40.5" customHeight="1" spans="1:13">
      <c r="A5" s="83"/>
      <c r="B5" s="84" t="s">
        <v>77</v>
      </c>
      <c r="C5" s="85" t="s">
        <v>80</v>
      </c>
      <c r="D5" s="86" t="s">
        <v>398</v>
      </c>
      <c r="E5" s="83" t="s">
        <v>399</v>
      </c>
      <c r="F5" s="83" t="s">
        <v>400</v>
      </c>
      <c r="G5" s="83" t="s">
        <v>401</v>
      </c>
      <c r="H5" s="83" t="s">
        <v>402</v>
      </c>
      <c r="I5" s="95" t="s">
        <v>403</v>
      </c>
      <c r="J5" s="83" t="s">
        <v>404</v>
      </c>
      <c r="K5" s="83" t="s">
        <v>405</v>
      </c>
      <c r="L5" s="83" t="s">
        <v>406</v>
      </c>
      <c r="M5" s="83" t="s">
        <v>407</v>
      </c>
    </row>
    <row r="6" s="57" customFormat="1" ht="19.5" customHeight="1" spans="1:13">
      <c r="A6" s="79">
        <v>1</v>
      </c>
      <c r="B6" s="79">
        <v>2</v>
      </c>
      <c r="C6" s="79">
        <v>3</v>
      </c>
      <c r="D6" s="87">
        <v>4</v>
      </c>
      <c r="E6" s="79">
        <v>5</v>
      </c>
      <c r="F6" s="79">
        <v>6</v>
      </c>
      <c r="G6" s="79">
        <v>7</v>
      </c>
      <c r="H6" s="88">
        <v>8</v>
      </c>
      <c r="I6" s="96">
        <v>9</v>
      </c>
      <c r="J6" s="96">
        <v>10</v>
      </c>
      <c r="K6" s="96">
        <v>11</v>
      </c>
      <c r="L6" s="88">
        <v>12</v>
      </c>
      <c r="M6" s="96">
        <v>13</v>
      </c>
    </row>
    <row r="7" s="57" customFormat="1" ht="19.5" customHeight="1" spans="1:247">
      <c r="A7" s="89" t="s">
        <v>408</v>
      </c>
      <c r="B7" s="90"/>
      <c r="C7" s="90"/>
      <c r="D7" s="90"/>
      <c r="E7" s="90"/>
      <c r="F7" s="90"/>
      <c r="G7" s="91"/>
      <c r="H7" s="92" t="s">
        <v>93</v>
      </c>
      <c r="I7" s="92" t="s">
        <v>93</v>
      </c>
      <c r="J7" s="92" t="s">
        <v>93</v>
      </c>
      <c r="K7" s="92" t="s">
        <v>93</v>
      </c>
      <c r="L7" s="92" t="s">
        <v>93</v>
      </c>
      <c r="M7" s="92" t="s">
        <v>93</v>
      </c>
      <c r="IM7" s="97"/>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workbookViewId="0">
      <selection activeCell="E22" sqref="E22"/>
    </sheetView>
  </sheetViews>
  <sheetFormatPr defaultColWidth="8.88571428571429" defaultRowHeight="12" outlineLevelRow="5"/>
  <cols>
    <col min="1" max="1" width="34.2857142857143" style="56" customWidth="1"/>
    <col min="2" max="2" width="29" style="56" customWidth="1"/>
    <col min="3" max="5" width="23.5714285714286" style="56" customWidth="1"/>
    <col min="6" max="6" width="11.2857142857143" style="57" customWidth="1"/>
    <col min="7" max="7" width="25.1333333333333" style="56" customWidth="1"/>
    <col min="8" max="8" width="15.5714285714286" style="57" customWidth="1"/>
    <col min="9" max="9" width="13.4285714285714" style="57" customWidth="1"/>
    <col min="10" max="10" width="18.847619047619" style="56" customWidth="1"/>
    <col min="11" max="11" width="9.13333333333333" style="57" customWidth="1"/>
    <col min="12" max="16384" width="9.13333333333333" style="57"/>
  </cols>
  <sheetData>
    <row r="1" customHeight="1" spans="1:10">
      <c r="A1" s="56" t="s">
        <v>409</v>
      </c>
      <c r="J1" s="69"/>
    </row>
    <row r="2" ht="28.5" customHeight="1" spans="1:10">
      <c r="A2" s="58" t="s">
        <v>17</v>
      </c>
      <c r="B2" s="59"/>
      <c r="C2" s="59"/>
      <c r="D2" s="59"/>
      <c r="E2" s="59"/>
      <c r="F2" s="60"/>
      <c r="G2" s="59"/>
      <c r="H2" s="60"/>
      <c r="I2" s="60"/>
      <c r="J2" s="59"/>
    </row>
    <row r="3" ht="17.25" customHeight="1" spans="1:1">
      <c r="A3" s="61" t="s">
        <v>22</v>
      </c>
    </row>
    <row r="4" ht="44.25" customHeight="1" spans="1:10">
      <c r="A4" s="62" t="s">
        <v>396</v>
      </c>
      <c r="B4" s="62" t="s">
        <v>271</v>
      </c>
      <c r="C4" s="62" t="s">
        <v>272</v>
      </c>
      <c r="D4" s="62" t="s">
        <v>273</v>
      </c>
      <c r="E4" s="62" t="s">
        <v>274</v>
      </c>
      <c r="F4" s="63" t="s">
        <v>275</v>
      </c>
      <c r="G4" s="62" t="s">
        <v>276</v>
      </c>
      <c r="H4" s="63" t="s">
        <v>277</v>
      </c>
      <c r="I4" s="63" t="s">
        <v>278</v>
      </c>
      <c r="J4" s="62" t="s">
        <v>279</v>
      </c>
    </row>
    <row r="5" ht="14.25" customHeight="1" spans="1:10">
      <c r="A5" s="62">
        <v>1</v>
      </c>
      <c r="B5" s="62">
        <v>2</v>
      </c>
      <c r="C5" s="62">
        <v>3</v>
      </c>
      <c r="D5" s="62">
        <v>4</v>
      </c>
      <c r="E5" s="62">
        <v>5</v>
      </c>
      <c r="F5" s="62">
        <v>6</v>
      </c>
      <c r="G5" s="62">
        <v>7</v>
      </c>
      <c r="H5" s="62">
        <v>8</v>
      </c>
      <c r="I5" s="62">
        <v>9</v>
      </c>
      <c r="J5" s="62">
        <v>10</v>
      </c>
    </row>
    <row r="6" ht="42" customHeight="1" spans="1:10">
      <c r="A6" s="64" t="s">
        <v>408</v>
      </c>
      <c r="B6" s="65"/>
      <c r="C6" s="65"/>
      <c r="D6" s="66"/>
      <c r="E6" s="67"/>
      <c r="F6" s="68"/>
      <c r="G6" s="67"/>
      <c r="H6" s="68"/>
      <c r="I6" s="68"/>
      <c r="J6" s="67"/>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E25" sqref="E25"/>
    </sheetView>
  </sheetViews>
  <sheetFormatPr defaultColWidth="8.88571428571429" defaultRowHeight="12" outlineLevelRow="7"/>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410</v>
      </c>
      <c r="I1" s="54"/>
    </row>
    <row r="2" ht="28.5" spans="2:9">
      <c r="B2" s="42" t="s">
        <v>18</v>
      </c>
      <c r="C2" s="42"/>
      <c r="D2" s="42"/>
      <c r="E2" s="42"/>
      <c r="F2" s="42"/>
      <c r="G2" s="42"/>
      <c r="H2" s="42"/>
      <c r="I2" s="42"/>
    </row>
    <row r="3" ht="13.5" spans="1:3">
      <c r="A3" s="43" t="s">
        <v>411</v>
      </c>
      <c r="B3" s="41" t="s">
        <v>92</v>
      </c>
      <c r="C3" s="44"/>
    </row>
    <row r="4" ht="18" customHeight="1" spans="1:9">
      <c r="A4" s="45" t="s">
        <v>186</v>
      </c>
      <c r="B4" s="45" t="s">
        <v>187</v>
      </c>
      <c r="C4" s="45" t="s">
        <v>412</v>
      </c>
      <c r="D4" s="45" t="s">
        <v>413</v>
      </c>
      <c r="E4" s="45" t="s">
        <v>414</v>
      </c>
      <c r="F4" s="45" t="s">
        <v>415</v>
      </c>
      <c r="G4" s="46" t="s">
        <v>416</v>
      </c>
      <c r="H4" s="47"/>
      <c r="I4" s="55"/>
    </row>
    <row r="5" ht="18" customHeight="1" spans="1:9">
      <c r="A5" s="48"/>
      <c r="B5" s="48"/>
      <c r="C5" s="48"/>
      <c r="D5" s="48"/>
      <c r="E5" s="48"/>
      <c r="F5" s="48"/>
      <c r="G5" s="49" t="s">
        <v>374</v>
      </c>
      <c r="H5" s="49" t="s">
        <v>417</v>
      </c>
      <c r="I5" s="49" t="s">
        <v>418</v>
      </c>
    </row>
    <row r="6" ht="21" customHeight="1" spans="1:9">
      <c r="A6" s="50">
        <v>1</v>
      </c>
      <c r="B6" s="50">
        <v>2</v>
      </c>
      <c r="C6" s="50">
        <v>3</v>
      </c>
      <c r="D6" s="50">
        <v>4</v>
      </c>
      <c r="E6" s="50">
        <v>5</v>
      </c>
      <c r="F6" s="50">
        <v>6</v>
      </c>
      <c r="G6" s="50">
        <v>7</v>
      </c>
      <c r="H6" s="50">
        <v>8</v>
      </c>
      <c r="I6" s="50">
        <v>9</v>
      </c>
    </row>
    <row r="7" ht="33" customHeight="1" spans="1:9">
      <c r="A7" s="51" t="s">
        <v>419</v>
      </c>
      <c r="B7" s="52"/>
      <c r="C7" s="52"/>
      <c r="D7" s="52"/>
      <c r="E7" s="52"/>
      <c r="F7" s="52"/>
      <c r="G7" s="50"/>
      <c r="H7" s="50"/>
      <c r="I7" s="50"/>
    </row>
    <row r="8" ht="24" customHeight="1" spans="1:9">
      <c r="A8" s="53" t="s">
        <v>77</v>
      </c>
      <c r="B8" s="53"/>
      <c r="C8" s="53"/>
      <c r="D8" s="53"/>
      <c r="E8" s="53"/>
      <c r="F8" s="53"/>
      <c r="G8" s="50"/>
      <c r="H8" s="50"/>
      <c r="I8" s="50"/>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28" sqref="F2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420</v>
      </c>
      <c r="D1" s="30"/>
      <c r="E1" s="30"/>
      <c r="F1" s="30"/>
      <c r="G1" s="30"/>
      <c r="K1" s="39"/>
    </row>
    <row r="2" s="1" customFormat="1" ht="27.75" customHeight="1" spans="1:11">
      <c r="A2" s="31" t="s">
        <v>421</v>
      </c>
      <c r="B2" s="31"/>
      <c r="C2" s="31"/>
      <c r="D2" s="31"/>
      <c r="E2" s="31"/>
      <c r="F2" s="31"/>
      <c r="G2" s="31"/>
      <c r="H2" s="31"/>
      <c r="I2" s="31"/>
      <c r="J2" s="31"/>
      <c r="K2" s="31"/>
    </row>
    <row r="3" s="1" customFormat="1" ht="13.5" customHeight="1" spans="1:11">
      <c r="A3" s="5" t="s">
        <v>22</v>
      </c>
      <c r="B3" s="6"/>
      <c r="C3" s="6"/>
      <c r="D3" s="6"/>
      <c r="E3" s="6"/>
      <c r="F3" s="6"/>
      <c r="G3" s="6"/>
      <c r="H3" s="7"/>
      <c r="I3" s="7"/>
      <c r="J3" s="7"/>
      <c r="K3" s="8" t="s">
        <v>178</v>
      </c>
    </row>
    <row r="4" s="1" customFormat="1" ht="21.75" customHeight="1" spans="1:11">
      <c r="A4" s="9" t="s">
        <v>258</v>
      </c>
      <c r="B4" s="9" t="s">
        <v>189</v>
      </c>
      <c r="C4" s="9" t="s">
        <v>259</v>
      </c>
      <c r="D4" s="10" t="s">
        <v>190</v>
      </c>
      <c r="E4" s="10" t="s">
        <v>191</v>
      </c>
      <c r="F4" s="10" t="s">
        <v>260</v>
      </c>
      <c r="G4" s="10" t="s">
        <v>261</v>
      </c>
      <c r="H4" s="16" t="s">
        <v>77</v>
      </c>
      <c r="I4" s="11" t="s">
        <v>422</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3" t="s">
        <v>423</v>
      </c>
      <c r="B8" s="22"/>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136</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9"/>
  <sheetViews>
    <sheetView workbookViewId="0">
      <selection activeCell="B37" sqref="B37"/>
    </sheetView>
  </sheetViews>
  <sheetFormatPr defaultColWidth="8" defaultRowHeight="12" outlineLevelCol="3"/>
  <cols>
    <col min="1" max="1" width="39.5714285714286" style="71" customWidth="1"/>
    <col min="2" max="2" width="43.1333333333333" style="71" customWidth="1"/>
    <col min="3" max="3" width="40.4285714285714" style="71" customWidth="1"/>
    <col min="4" max="4" width="46.1333333333333" style="71" customWidth="1"/>
    <col min="5" max="5" width="8" style="57" customWidth="1"/>
    <col min="6" max="16384" width="8" style="57"/>
  </cols>
  <sheetData>
    <row r="1" ht="17" customHeight="1" spans="1:4">
      <c r="A1" s="313" t="s">
        <v>21</v>
      </c>
      <c r="B1" s="73"/>
      <c r="C1" s="73"/>
      <c r="D1" s="137"/>
    </row>
    <row r="2" ht="36" customHeight="1" spans="1:4">
      <c r="A2" s="58" t="s">
        <v>2</v>
      </c>
      <c r="B2" s="314"/>
      <c r="C2" s="314"/>
      <c r="D2" s="314"/>
    </row>
    <row r="3" ht="21" customHeight="1" spans="1:4">
      <c r="A3" s="76" t="s">
        <v>22</v>
      </c>
      <c r="B3" s="264"/>
      <c r="C3" s="264"/>
      <c r="D3" s="135" t="s">
        <v>23</v>
      </c>
    </row>
    <row r="4" ht="19.5" customHeight="1" spans="1:4">
      <c r="A4" s="80" t="s">
        <v>24</v>
      </c>
      <c r="B4" s="147"/>
      <c r="C4" s="80" t="s">
        <v>25</v>
      </c>
      <c r="D4" s="147"/>
    </row>
    <row r="5" ht="19.5" customHeight="1" spans="1:4">
      <c r="A5" s="79" t="s">
        <v>26</v>
      </c>
      <c r="B5" s="79" t="s">
        <v>27</v>
      </c>
      <c r="C5" s="79" t="s">
        <v>28</v>
      </c>
      <c r="D5" s="79" t="s">
        <v>27</v>
      </c>
    </row>
    <row r="6" ht="19.5" customHeight="1" spans="1:4">
      <c r="A6" s="83"/>
      <c r="B6" s="83"/>
      <c r="C6" s="83"/>
      <c r="D6" s="83"/>
    </row>
    <row r="7" ht="20.25" customHeight="1" spans="1:4">
      <c r="A7" s="270" t="s">
        <v>29</v>
      </c>
      <c r="B7" s="24">
        <v>3188411</v>
      </c>
      <c r="C7" s="270" t="s">
        <v>30</v>
      </c>
      <c r="D7" s="315"/>
    </row>
    <row r="8" ht="20.25" customHeight="1" spans="1:4">
      <c r="A8" s="270" t="s">
        <v>31</v>
      </c>
      <c r="B8" s="245"/>
      <c r="C8" s="270" t="s">
        <v>32</v>
      </c>
      <c r="D8" s="315"/>
    </row>
    <row r="9" ht="20.25" customHeight="1" spans="1:4">
      <c r="A9" s="270" t="s">
        <v>33</v>
      </c>
      <c r="B9" s="245"/>
      <c r="C9" s="270" t="s">
        <v>34</v>
      </c>
      <c r="D9" s="315"/>
    </row>
    <row r="10" ht="20.25" customHeight="1" spans="1:4">
      <c r="A10" s="270" t="s">
        <v>35</v>
      </c>
      <c r="B10" s="245"/>
      <c r="C10" s="270" t="s">
        <v>36</v>
      </c>
      <c r="D10" s="315"/>
    </row>
    <row r="11" ht="20.25" customHeight="1" spans="1:4">
      <c r="A11" s="270" t="s">
        <v>37</v>
      </c>
      <c r="B11" s="316"/>
      <c r="C11" s="270" t="s">
        <v>38</v>
      </c>
      <c r="D11" s="315"/>
    </row>
    <row r="12" ht="20.25" customHeight="1" spans="1:4">
      <c r="A12" s="270" t="s">
        <v>39</v>
      </c>
      <c r="B12" s="269"/>
      <c r="C12" s="270" t="s">
        <v>40</v>
      </c>
      <c r="D12" s="315"/>
    </row>
    <row r="13" ht="20.25" customHeight="1" spans="1:4">
      <c r="A13" s="270" t="s">
        <v>41</v>
      </c>
      <c r="B13" s="269"/>
      <c r="C13" s="270" t="s">
        <v>42</v>
      </c>
      <c r="D13" s="315"/>
    </row>
    <row r="14" ht="20.25" customHeight="1" spans="1:4">
      <c r="A14" s="270" t="s">
        <v>43</v>
      </c>
      <c r="B14" s="269"/>
      <c r="C14" s="270" t="s">
        <v>44</v>
      </c>
      <c r="D14" s="24">
        <v>409704</v>
      </c>
    </row>
    <row r="15" ht="20.25" customHeight="1" spans="1:4">
      <c r="A15" s="317" t="s">
        <v>45</v>
      </c>
      <c r="B15" s="318"/>
      <c r="C15" s="270" t="s">
        <v>46</v>
      </c>
      <c r="D15" s="24">
        <v>197320</v>
      </c>
    </row>
    <row r="16" ht="20.25" customHeight="1" spans="1:4">
      <c r="A16" s="317" t="s">
        <v>47</v>
      </c>
      <c r="B16" s="319"/>
      <c r="C16" s="270" t="s">
        <v>48</v>
      </c>
      <c r="D16" s="24"/>
    </row>
    <row r="17" ht="20.25" customHeight="1" spans="1:4">
      <c r="A17" s="317"/>
      <c r="B17" s="320"/>
      <c r="C17" s="270" t="s">
        <v>49</v>
      </c>
      <c r="D17" s="24">
        <v>2414323</v>
      </c>
    </row>
    <row r="18" ht="20.25" customHeight="1" spans="1:4">
      <c r="A18" s="319"/>
      <c r="B18" s="320"/>
      <c r="C18" s="270" t="s">
        <v>50</v>
      </c>
      <c r="D18" s="24"/>
    </row>
    <row r="19" ht="20.25" customHeight="1" spans="1:4">
      <c r="A19" s="319"/>
      <c r="B19" s="320"/>
      <c r="C19" s="270" t="s">
        <v>51</v>
      </c>
      <c r="D19" s="24"/>
    </row>
    <row r="20" ht="20.25" customHeight="1" spans="1:4">
      <c r="A20" s="319"/>
      <c r="B20" s="320"/>
      <c r="C20" s="270" t="s">
        <v>52</v>
      </c>
      <c r="D20" s="24"/>
    </row>
    <row r="21" ht="20.25" customHeight="1" spans="1:4">
      <c r="A21" s="319"/>
      <c r="B21" s="320"/>
      <c r="C21" s="270" t="s">
        <v>53</v>
      </c>
      <c r="D21" s="24"/>
    </row>
    <row r="22" ht="20.25" customHeight="1" spans="1:4">
      <c r="A22" s="319"/>
      <c r="B22" s="320"/>
      <c r="C22" s="270" t="s">
        <v>54</v>
      </c>
      <c r="D22" s="24"/>
    </row>
    <row r="23" ht="20.25" customHeight="1" spans="1:4">
      <c r="A23" s="319"/>
      <c r="B23" s="320"/>
      <c r="C23" s="270" t="s">
        <v>55</v>
      </c>
      <c r="D23" s="24"/>
    </row>
    <row r="24" ht="20.25" customHeight="1" spans="1:4">
      <c r="A24" s="319"/>
      <c r="B24" s="320"/>
      <c r="C24" s="270" t="s">
        <v>56</v>
      </c>
      <c r="D24" s="24"/>
    </row>
    <row r="25" ht="20.25" customHeight="1" spans="1:4">
      <c r="A25" s="319"/>
      <c r="B25" s="320"/>
      <c r="C25" s="270" t="s">
        <v>57</v>
      </c>
      <c r="D25" s="24">
        <v>167064</v>
      </c>
    </row>
    <row r="26" ht="20.25" customHeight="1" spans="1:4">
      <c r="A26" s="319"/>
      <c r="B26" s="320"/>
      <c r="C26" s="270" t="s">
        <v>58</v>
      </c>
      <c r="D26" s="315"/>
    </row>
    <row r="27" ht="20.25" customHeight="1" spans="1:4">
      <c r="A27" s="319"/>
      <c r="B27" s="320"/>
      <c r="C27" s="270" t="s">
        <v>59</v>
      </c>
      <c r="D27" s="315"/>
    </row>
    <row r="28" ht="20.25" customHeight="1" spans="1:4">
      <c r="A28" s="319"/>
      <c r="B28" s="320"/>
      <c r="C28" s="270" t="s">
        <v>60</v>
      </c>
      <c r="D28" s="315"/>
    </row>
    <row r="29" ht="20.25" customHeight="1" spans="1:4">
      <c r="A29" s="319"/>
      <c r="B29" s="320"/>
      <c r="C29" s="270" t="s">
        <v>61</v>
      </c>
      <c r="D29" s="315"/>
    </row>
    <row r="30" ht="20.25" customHeight="1" spans="1:4">
      <c r="A30" s="321"/>
      <c r="B30" s="322"/>
      <c r="C30" s="270" t="s">
        <v>62</v>
      </c>
      <c r="D30" s="315"/>
    </row>
    <row r="31" ht="20.25" customHeight="1" spans="1:4">
      <c r="A31" s="321"/>
      <c r="B31" s="322"/>
      <c r="C31" s="270" t="s">
        <v>63</v>
      </c>
      <c r="D31" s="315"/>
    </row>
    <row r="32" ht="20.25" customHeight="1" spans="1:4">
      <c r="A32" s="321"/>
      <c r="B32" s="322"/>
      <c r="C32" s="270" t="s">
        <v>64</v>
      </c>
      <c r="D32" s="315"/>
    </row>
    <row r="33" ht="20.25" customHeight="1" spans="1:4">
      <c r="A33" s="323" t="s">
        <v>65</v>
      </c>
      <c r="B33" s="324">
        <f>B7+B8+B9+B10+B11</f>
        <v>3188411</v>
      </c>
      <c r="C33" s="275" t="s">
        <v>66</v>
      </c>
      <c r="D33" s="272">
        <f>SUM(D7:D29)</f>
        <v>3188411</v>
      </c>
    </row>
    <row r="34" ht="20.25" customHeight="1" spans="1:4">
      <c r="A34" s="317" t="s">
        <v>67</v>
      </c>
      <c r="B34" s="325"/>
      <c r="C34" s="270" t="s">
        <v>68</v>
      </c>
      <c r="D34" s="245"/>
    </row>
    <row r="35" s="1" customFormat="1" ht="25.4" customHeight="1" spans="1:4">
      <c r="A35" s="326" t="s">
        <v>69</v>
      </c>
      <c r="B35" s="327"/>
      <c r="C35" s="328" t="s">
        <v>69</v>
      </c>
      <c r="D35" s="329"/>
    </row>
    <row r="36" s="1" customFormat="1" ht="25.4" customHeight="1" spans="1:4">
      <c r="A36" s="326" t="s">
        <v>70</v>
      </c>
      <c r="B36" s="327"/>
      <c r="C36" s="328" t="s">
        <v>71</v>
      </c>
      <c r="D36" s="329"/>
    </row>
    <row r="37" ht="20.25" customHeight="1" spans="1:4">
      <c r="A37" s="330" t="s">
        <v>72</v>
      </c>
      <c r="B37" s="331">
        <f>B33+B34</f>
        <v>3188411</v>
      </c>
      <c r="C37" s="275" t="s">
        <v>73</v>
      </c>
      <c r="D37" s="331">
        <f>D33+D34</f>
        <v>3188411</v>
      </c>
    </row>
    <row r="39" ht="20.25" spans="2:2">
      <c r="B39" s="232"/>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C27" sqref="C27"/>
    </sheetView>
  </sheetViews>
  <sheetFormatPr defaultColWidth="10.447619047619" defaultRowHeight="14.25" customHeight="1"/>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424</v>
      </c>
      <c r="B1" s="3"/>
      <c r="C1" s="3"/>
      <c r="D1" s="3"/>
      <c r="E1" s="3"/>
      <c r="F1" s="3"/>
      <c r="G1" s="3"/>
    </row>
    <row r="2" s="1" customFormat="1" ht="27.75" customHeight="1" spans="1:7">
      <c r="A2" s="4" t="s">
        <v>425</v>
      </c>
      <c r="B2" s="4"/>
      <c r="C2" s="4"/>
      <c r="D2" s="4"/>
      <c r="E2" s="4"/>
      <c r="F2" s="4"/>
      <c r="G2" s="4"/>
    </row>
    <row r="3" s="1" customFormat="1" ht="13.5" customHeight="1" spans="1:7">
      <c r="A3" s="5" t="s">
        <v>22</v>
      </c>
      <c r="B3" s="6"/>
      <c r="C3" s="6"/>
      <c r="D3" s="6"/>
      <c r="E3" s="7"/>
      <c r="F3" s="7"/>
      <c r="G3" s="8" t="s">
        <v>178</v>
      </c>
    </row>
    <row r="4" s="1" customFormat="1" ht="21.75" customHeight="1" spans="1:7">
      <c r="A4" s="9" t="s">
        <v>259</v>
      </c>
      <c r="B4" s="9" t="s">
        <v>258</v>
      </c>
      <c r="C4" s="9" t="s">
        <v>189</v>
      </c>
      <c r="D4" s="10" t="s">
        <v>426</v>
      </c>
      <c r="E4" s="11" t="s">
        <v>80</v>
      </c>
      <c r="F4" s="12"/>
      <c r="G4" s="13"/>
    </row>
    <row r="5" s="1" customFormat="1" ht="21.75" customHeight="1" spans="1:7">
      <c r="A5" s="14"/>
      <c r="B5" s="14"/>
      <c r="C5" s="14"/>
      <c r="D5" s="15"/>
      <c r="E5" s="16" t="s">
        <v>427</v>
      </c>
      <c r="F5" s="10" t="s">
        <v>428</v>
      </c>
      <c r="G5" s="10" t="s">
        <v>429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1">
        <v>7</v>
      </c>
    </row>
    <row r="8" s="1" customFormat="1" ht="29.9" customHeight="1" spans="1:9">
      <c r="A8" s="22" t="s">
        <v>92</v>
      </c>
      <c r="B8" s="23" t="s">
        <v>265</v>
      </c>
      <c r="C8" s="23" t="s">
        <v>267</v>
      </c>
      <c r="D8" s="1" t="s">
        <v>430</v>
      </c>
      <c r="E8" s="24">
        <v>40000</v>
      </c>
      <c r="F8" s="24">
        <v>50000</v>
      </c>
      <c r="G8" s="24">
        <v>50000</v>
      </c>
      <c r="H8" s="25"/>
      <c r="I8" s="25"/>
    </row>
    <row r="9" s="1" customFormat="1" ht="18.75" customHeight="1" spans="1:7">
      <c r="A9" s="26" t="s">
        <v>77</v>
      </c>
      <c r="B9" s="27"/>
      <c r="C9" s="27"/>
      <c r="D9" s="28"/>
      <c r="E9" s="24">
        <v>40000</v>
      </c>
      <c r="F9" s="24">
        <v>50000</v>
      </c>
      <c r="G9" s="24">
        <v>50000</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G22" sqref="G22"/>
    </sheetView>
  </sheetViews>
  <sheetFormatPr defaultColWidth="8" defaultRowHeight="14.25" customHeight="1"/>
  <cols>
    <col min="1" max="1" width="21.1333333333333" style="71" customWidth="1"/>
    <col min="2" max="2" width="23.4285714285714" style="71" customWidth="1"/>
    <col min="3" max="3" width="16.5714285714286" style="71" customWidth="1"/>
    <col min="4" max="4" width="17.2857142857143" style="71" customWidth="1"/>
    <col min="5" max="5" width="16.5714285714286" style="71" customWidth="1"/>
    <col min="6" max="6" width="14" style="71" customWidth="1"/>
    <col min="7" max="8" width="12.5714285714286" style="71" customWidth="1"/>
    <col min="9" max="9" width="8.84761904761905" style="71" customWidth="1"/>
    <col min="10" max="14" width="12.5714285714286" style="71" customWidth="1"/>
    <col min="15" max="15" width="8" style="57" customWidth="1"/>
    <col min="16" max="16" width="9.57142857142857" style="57" customWidth="1"/>
    <col min="17" max="17" width="9.71428571428571" style="57" customWidth="1"/>
    <col min="18" max="18" width="10.5714285714286" style="57" customWidth="1"/>
    <col min="19" max="19" width="10.1333333333333" style="71" customWidth="1"/>
    <col min="20" max="20" width="8" style="57" customWidth="1"/>
    <col min="21" max="16384" width="8" style="57"/>
  </cols>
  <sheetData>
    <row r="1" ht="12" customHeight="1" spans="1:18">
      <c r="A1" s="288" t="s">
        <v>74</v>
      </c>
      <c r="B1" s="73"/>
      <c r="C1" s="73"/>
      <c r="D1" s="73"/>
      <c r="E1" s="73"/>
      <c r="F1" s="73"/>
      <c r="G1" s="73"/>
      <c r="H1" s="73"/>
      <c r="I1" s="73"/>
      <c r="J1" s="73"/>
      <c r="K1" s="73"/>
      <c r="L1" s="73"/>
      <c r="M1" s="73"/>
      <c r="N1" s="73"/>
      <c r="O1" s="302"/>
      <c r="P1" s="302"/>
      <c r="Q1" s="302"/>
      <c r="R1" s="302"/>
    </row>
    <row r="2" ht="36" customHeight="1" spans="1:19">
      <c r="A2" s="289" t="s">
        <v>3</v>
      </c>
      <c r="B2" s="59"/>
      <c r="C2" s="59"/>
      <c r="D2" s="59"/>
      <c r="E2" s="59"/>
      <c r="F2" s="59"/>
      <c r="G2" s="59"/>
      <c r="H2" s="59"/>
      <c r="I2" s="59"/>
      <c r="J2" s="59"/>
      <c r="K2" s="59"/>
      <c r="L2" s="59"/>
      <c r="M2" s="59"/>
      <c r="N2" s="59"/>
      <c r="O2" s="60"/>
      <c r="P2" s="60"/>
      <c r="Q2" s="60"/>
      <c r="R2" s="60"/>
      <c r="S2" s="59"/>
    </row>
    <row r="3" ht="20.25" customHeight="1" spans="1:19">
      <c r="A3" s="76" t="s">
        <v>22</v>
      </c>
      <c r="B3" s="77"/>
      <c r="C3" s="77"/>
      <c r="D3" s="77"/>
      <c r="E3" s="77"/>
      <c r="F3" s="77"/>
      <c r="G3" s="77"/>
      <c r="H3" s="77"/>
      <c r="I3" s="77"/>
      <c r="J3" s="77"/>
      <c r="K3" s="77"/>
      <c r="L3" s="77"/>
      <c r="M3" s="77"/>
      <c r="N3" s="77"/>
      <c r="O3" s="303"/>
      <c r="P3" s="303"/>
      <c r="Q3" s="303"/>
      <c r="R3" s="303"/>
      <c r="S3" s="309" t="s">
        <v>23</v>
      </c>
    </row>
    <row r="4" ht="18.75" customHeight="1" spans="1:19">
      <c r="A4" s="290" t="s">
        <v>75</v>
      </c>
      <c r="B4" s="291" t="s">
        <v>76</v>
      </c>
      <c r="C4" s="291" t="s">
        <v>77</v>
      </c>
      <c r="D4" s="210" t="s">
        <v>78</v>
      </c>
      <c r="E4" s="292"/>
      <c r="F4" s="292"/>
      <c r="G4" s="292"/>
      <c r="H4" s="292"/>
      <c r="I4" s="292"/>
      <c r="J4" s="292"/>
      <c r="K4" s="292"/>
      <c r="L4" s="292"/>
      <c r="M4" s="292"/>
      <c r="N4" s="292"/>
      <c r="O4" s="304" t="s">
        <v>67</v>
      </c>
      <c r="P4" s="304"/>
      <c r="Q4" s="304"/>
      <c r="R4" s="304"/>
      <c r="S4" s="310"/>
    </row>
    <row r="5" ht="18.75" customHeight="1" spans="1:19">
      <c r="A5" s="293"/>
      <c r="B5" s="294"/>
      <c r="C5" s="294"/>
      <c r="D5" s="295" t="s">
        <v>79</v>
      </c>
      <c r="E5" s="295" t="s">
        <v>80</v>
      </c>
      <c r="F5" s="295" t="s">
        <v>81</v>
      </c>
      <c r="G5" s="295" t="s">
        <v>82</v>
      </c>
      <c r="H5" s="295" t="s">
        <v>83</v>
      </c>
      <c r="I5" s="305" t="s">
        <v>84</v>
      </c>
      <c r="J5" s="292"/>
      <c r="K5" s="292"/>
      <c r="L5" s="292"/>
      <c r="M5" s="292"/>
      <c r="N5" s="292"/>
      <c r="O5" s="304" t="s">
        <v>79</v>
      </c>
      <c r="P5" s="304" t="s">
        <v>80</v>
      </c>
      <c r="Q5" s="304" t="s">
        <v>81</v>
      </c>
      <c r="R5" s="311" t="s">
        <v>82</v>
      </c>
      <c r="S5" s="304" t="s">
        <v>85</v>
      </c>
    </row>
    <row r="6" ht="33.75" customHeight="1" spans="1:19">
      <c r="A6" s="296"/>
      <c r="B6" s="297"/>
      <c r="C6" s="297"/>
      <c r="D6" s="296"/>
      <c r="E6" s="296"/>
      <c r="F6" s="296"/>
      <c r="G6" s="296"/>
      <c r="H6" s="296"/>
      <c r="I6" s="297" t="s">
        <v>79</v>
      </c>
      <c r="J6" s="297" t="s">
        <v>86</v>
      </c>
      <c r="K6" s="297" t="s">
        <v>87</v>
      </c>
      <c r="L6" s="297" t="s">
        <v>88</v>
      </c>
      <c r="M6" s="297" t="s">
        <v>89</v>
      </c>
      <c r="N6" s="306" t="s">
        <v>90</v>
      </c>
      <c r="O6" s="304"/>
      <c r="P6" s="304"/>
      <c r="Q6" s="304"/>
      <c r="R6" s="311"/>
      <c r="S6" s="304"/>
    </row>
    <row r="7" ht="16.5" customHeight="1" spans="1:19">
      <c r="A7" s="298">
        <v>1</v>
      </c>
      <c r="B7" s="298">
        <v>2</v>
      </c>
      <c r="C7" s="298">
        <v>3</v>
      </c>
      <c r="D7" s="298">
        <v>4</v>
      </c>
      <c r="E7" s="298">
        <v>5</v>
      </c>
      <c r="F7" s="298">
        <v>6</v>
      </c>
      <c r="G7" s="298">
        <v>7</v>
      </c>
      <c r="H7" s="298">
        <v>8</v>
      </c>
      <c r="I7" s="298">
        <v>9</v>
      </c>
      <c r="J7" s="298">
        <v>10</v>
      </c>
      <c r="K7" s="298">
        <v>11</v>
      </c>
      <c r="L7" s="298">
        <v>12</v>
      </c>
      <c r="M7" s="298">
        <v>13</v>
      </c>
      <c r="N7" s="298">
        <v>14</v>
      </c>
      <c r="O7" s="298">
        <v>15</v>
      </c>
      <c r="P7" s="298">
        <v>16</v>
      </c>
      <c r="Q7" s="298">
        <v>17</v>
      </c>
      <c r="R7" s="298">
        <v>18</v>
      </c>
      <c r="S7" s="108">
        <v>19</v>
      </c>
    </row>
    <row r="8" ht="16.5" customHeight="1" spans="1:19">
      <c r="A8" s="123" t="s">
        <v>91</v>
      </c>
      <c r="B8" s="123" t="s">
        <v>92</v>
      </c>
      <c r="C8" s="24">
        <v>3188411</v>
      </c>
      <c r="D8" s="24">
        <v>3188411</v>
      </c>
      <c r="E8" s="24">
        <v>3188411</v>
      </c>
      <c r="F8" s="299" t="s">
        <v>93</v>
      </c>
      <c r="G8" s="299" t="s">
        <v>93</v>
      </c>
      <c r="H8" s="299" t="s">
        <v>93</v>
      </c>
      <c r="I8" s="299" t="s">
        <v>93</v>
      </c>
      <c r="J8" s="299" t="s">
        <v>93</v>
      </c>
      <c r="K8" s="299" t="s">
        <v>93</v>
      </c>
      <c r="L8" s="299" t="s">
        <v>93</v>
      </c>
      <c r="M8" s="299" t="s">
        <v>93</v>
      </c>
      <c r="N8" s="307" t="s">
        <v>93</v>
      </c>
      <c r="O8" s="308" t="s">
        <v>93</v>
      </c>
      <c r="P8" s="308" t="s">
        <v>93</v>
      </c>
      <c r="Q8" s="308"/>
      <c r="R8" s="312"/>
      <c r="S8" s="108"/>
    </row>
    <row r="9" ht="16.5" customHeight="1" spans="1:19">
      <c r="A9" s="300" t="s">
        <v>77</v>
      </c>
      <c r="B9" s="301"/>
      <c r="C9" s="24">
        <v>3188411</v>
      </c>
      <c r="D9" s="24">
        <v>3188411</v>
      </c>
      <c r="E9" s="24">
        <v>3188411</v>
      </c>
      <c r="F9" s="299" t="s">
        <v>93</v>
      </c>
      <c r="G9" s="299" t="s">
        <v>93</v>
      </c>
      <c r="H9" s="299" t="s">
        <v>93</v>
      </c>
      <c r="I9" s="299" t="s">
        <v>93</v>
      </c>
      <c r="J9" s="299" t="s">
        <v>93</v>
      </c>
      <c r="K9" s="299" t="s">
        <v>93</v>
      </c>
      <c r="L9" s="299" t="s">
        <v>93</v>
      </c>
      <c r="M9" s="299" t="s">
        <v>93</v>
      </c>
      <c r="N9" s="307" t="s">
        <v>93</v>
      </c>
      <c r="O9" s="308" t="s">
        <v>93</v>
      </c>
      <c r="P9" s="308" t="s">
        <v>93</v>
      </c>
      <c r="Q9" s="308"/>
      <c r="R9" s="312"/>
      <c r="S9" s="308"/>
    </row>
    <row r="10" customHeight="1" spans="19:19">
      <c r="S10" s="6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G28" sqref="G28"/>
    </sheetView>
  </sheetViews>
  <sheetFormatPr defaultColWidth="8.88571428571429" defaultRowHeight="14.25" customHeight="1"/>
  <cols>
    <col min="1" max="1" width="14.2857142857143" style="71" customWidth="1"/>
    <col min="2" max="2" width="29.1333333333333" style="71" customWidth="1"/>
    <col min="3" max="4" width="15.4285714285714" style="71" customWidth="1"/>
    <col min="5" max="8" width="18.847619047619" style="71" customWidth="1"/>
    <col min="9" max="9" width="15.5714285714286" style="71" customWidth="1"/>
    <col min="10" max="10" width="14.1333333333333" style="71" customWidth="1"/>
    <col min="11" max="15" width="18.847619047619" style="71" customWidth="1"/>
    <col min="16" max="16" width="9.13333333333333" style="71" customWidth="1"/>
    <col min="17" max="16384" width="9.13333333333333" style="71"/>
  </cols>
  <sheetData>
    <row r="1" ht="15.75" customHeight="1" spans="1:14">
      <c r="A1" s="249" t="s">
        <v>94</v>
      </c>
      <c r="B1" s="73"/>
      <c r="C1" s="73"/>
      <c r="D1" s="73"/>
      <c r="E1" s="73"/>
      <c r="F1" s="73"/>
      <c r="G1" s="73"/>
      <c r="H1" s="73"/>
      <c r="I1" s="73"/>
      <c r="J1" s="73"/>
      <c r="K1" s="73"/>
      <c r="L1" s="73"/>
      <c r="M1" s="73"/>
      <c r="N1" s="73"/>
    </row>
    <row r="2" ht="28.5" customHeight="1" spans="1:15">
      <c r="A2" s="59" t="s">
        <v>4</v>
      </c>
      <c r="B2" s="59"/>
      <c r="C2" s="59"/>
      <c r="D2" s="59"/>
      <c r="E2" s="59"/>
      <c r="F2" s="59"/>
      <c r="G2" s="59"/>
      <c r="H2" s="59"/>
      <c r="I2" s="59"/>
      <c r="J2" s="59"/>
      <c r="K2" s="59"/>
      <c r="L2" s="59"/>
      <c r="M2" s="59"/>
      <c r="N2" s="59"/>
      <c r="O2" s="59"/>
    </row>
    <row r="3" ht="15" customHeight="1" spans="1:15">
      <c r="A3" s="278" t="s">
        <v>22</v>
      </c>
      <c r="B3" s="279"/>
      <c r="C3" s="112"/>
      <c r="D3" s="112"/>
      <c r="E3" s="112"/>
      <c r="F3" s="112"/>
      <c r="G3" s="112"/>
      <c r="H3" s="112"/>
      <c r="I3" s="112"/>
      <c r="J3" s="112"/>
      <c r="K3" s="112"/>
      <c r="L3" s="112"/>
      <c r="M3" s="77"/>
      <c r="N3" s="77"/>
      <c r="O3" s="142" t="s">
        <v>23</v>
      </c>
    </row>
    <row r="4" ht="17.25" customHeight="1" spans="1:15">
      <c r="A4" s="85" t="s">
        <v>95</v>
      </c>
      <c r="B4" s="85" t="s">
        <v>96</v>
      </c>
      <c r="C4" s="86" t="s">
        <v>77</v>
      </c>
      <c r="D4" s="102" t="s">
        <v>80</v>
      </c>
      <c r="E4" s="102"/>
      <c r="F4" s="102"/>
      <c r="G4" s="102" t="s">
        <v>81</v>
      </c>
      <c r="H4" s="102" t="s">
        <v>82</v>
      </c>
      <c r="I4" s="102" t="s">
        <v>97</v>
      </c>
      <c r="J4" s="102" t="s">
        <v>84</v>
      </c>
      <c r="K4" s="102"/>
      <c r="L4" s="102"/>
      <c r="M4" s="102"/>
      <c r="N4" s="102"/>
      <c r="O4" s="102"/>
    </row>
    <row r="5" ht="27" spans="1:15">
      <c r="A5" s="95"/>
      <c r="B5" s="95"/>
      <c r="C5" s="280"/>
      <c r="D5" s="102" t="s">
        <v>79</v>
      </c>
      <c r="E5" s="102" t="s">
        <v>98</v>
      </c>
      <c r="F5" s="102" t="s">
        <v>99</v>
      </c>
      <c r="G5" s="102"/>
      <c r="H5" s="102"/>
      <c r="I5" s="102"/>
      <c r="J5" s="102" t="s">
        <v>79</v>
      </c>
      <c r="K5" s="102" t="s">
        <v>100</v>
      </c>
      <c r="L5" s="102" t="s">
        <v>101</v>
      </c>
      <c r="M5" s="102" t="s">
        <v>102</v>
      </c>
      <c r="N5" s="102" t="s">
        <v>103</v>
      </c>
      <c r="O5" s="102" t="s">
        <v>104</v>
      </c>
    </row>
    <row r="6" ht="16.5" customHeight="1" spans="1:15">
      <c r="A6" s="96">
        <v>1</v>
      </c>
      <c r="B6" s="96">
        <v>2</v>
      </c>
      <c r="C6" s="96">
        <v>3</v>
      </c>
      <c r="D6" s="96">
        <v>4</v>
      </c>
      <c r="E6" s="96">
        <v>5</v>
      </c>
      <c r="F6" s="96">
        <v>6</v>
      </c>
      <c r="G6" s="96">
        <v>7</v>
      </c>
      <c r="H6" s="96">
        <v>8</v>
      </c>
      <c r="I6" s="96">
        <v>9</v>
      </c>
      <c r="J6" s="96">
        <v>10</v>
      </c>
      <c r="K6" s="96">
        <v>11</v>
      </c>
      <c r="L6" s="96">
        <v>12</v>
      </c>
      <c r="M6" s="96">
        <v>13</v>
      </c>
      <c r="N6" s="96">
        <v>14</v>
      </c>
      <c r="O6" s="96">
        <v>15</v>
      </c>
    </row>
    <row r="7" ht="16.5" customHeight="1" spans="1:15">
      <c r="A7" s="123" t="s">
        <v>105</v>
      </c>
      <c r="B7" s="123" t="s">
        <v>106</v>
      </c>
      <c r="C7" s="281">
        <v>409704</v>
      </c>
      <c r="D7" s="282">
        <f>E7+F7</f>
        <v>409704</v>
      </c>
      <c r="E7" s="281">
        <v>409704</v>
      </c>
      <c r="F7" s="281"/>
      <c r="G7" s="82"/>
      <c r="H7" s="82"/>
      <c r="I7" s="82"/>
      <c r="J7" s="82"/>
      <c r="K7" s="82"/>
      <c r="L7" s="82"/>
      <c r="M7" s="82"/>
      <c r="N7" s="82"/>
      <c r="O7" s="82"/>
    </row>
    <row r="8" ht="16.5" customHeight="1" spans="1:15">
      <c r="A8" s="283" t="s">
        <v>107</v>
      </c>
      <c r="B8" s="283" t="s">
        <v>108</v>
      </c>
      <c r="C8" s="281">
        <v>409704</v>
      </c>
      <c r="D8" s="282">
        <f t="shared" ref="D8:D23" si="0">E8+F8</f>
        <v>409704</v>
      </c>
      <c r="E8" s="281">
        <v>409704</v>
      </c>
      <c r="F8" s="281"/>
      <c r="G8" s="82"/>
      <c r="H8" s="82"/>
      <c r="I8" s="82"/>
      <c r="J8" s="82"/>
      <c r="K8" s="82"/>
      <c r="L8" s="82"/>
      <c r="M8" s="82"/>
      <c r="N8" s="82"/>
      <c r="O8" s="82"/>
    </row>
    <row r="9" ht="16.5" customHeight="1" spans="1:15">
      <c r="A9" s="284" t="s">
        <v>109</v>
      </c>
      <c r="B9" s="284" t="s">
        <v>110</v>
      </c>
      <c r="C9" s="281">
        <v>111500</v>
      </c>
      <c r="D9" s="282">
        <f t="shared" si="0"/>
        <v>111500</v>
      </c>
      <c r="E9" s="281">
        <v>111500</v>
      </c>
      <c r="F9" s="281"/>
      <c r="G9" s="82"/>
      <c r="H9" s="82"/>
      <c r="I9" s="82"/>
      <c r="J9" s="82"/>
      <c r="K9" s="82"/>
      <c r="L9" s="82"/>
      <c r="M9" s="82"/>
      <c r="N9" s="82"/>
      <c r="O9" s="82"/>
    </row>
    <row r="10" ht="16.5" customHeight="1" spans="1:15">
      <c r="A10" s="284" t="s">
        <v>111</v>
      </c>
      <c r="B10" s="284" t="s">
        <v>112</v>
      </c>
      <c r="C10" s="281">
        <v>193250</v>
      </c>
      <c r="D10" s="282">
        <f t="shared" si="0"/>
        <v>193250</v>
      </c>
      <c r="E10" s="281">
        <v>193250</v>
      </c>
      <c r="F10" s="281"/>
      <c r="G10" s="82"/>
      <c r="H10" s="82"/>
      <c r="I10" s="82"/>
      <c r="J10" s="82"/>
      <c r="K10" s="82"/>
      <c r="L10" s="82"/>
      <c r="M10" s="82"/>
      <c r="N10" s="82"/>
      <c r="O10" s="82"/>
    </row>
    <row r="11" ht="16.5" customHeight="1" spans="1:15">
      <c r="A11" s="284" t="s">
        <v>113</v>
      </c>
      <c r="B11" s="284" t="s">
        <v>114</v>
      </c>
      <c r="C11" s="281">
        <v>104954</v>
      </c>
      <c r="D11" s="282">
        <f t="shared" si="0"/>
        <v>104954</v>
      </c>
      <c r="E11" s="281">
        <v>104954</v>
      </c>
      <c r="F11" s="281"/>
      <c r="G11" s="82"/>
      <c r="H11" s="82"/>
      <c r="I11" s="82"/>
      <c r="J11" s="82"/>
      <c r="K11" s="82"/>
      <c r="L11" s="82"/>
      <c r="M11" s="82"/>
      <c r="N11" s="82"/>
      <c r="O11" s="82"/>
    </row>
    <row r="12" ht="16.5" customHeight="1" spans="1:15">
      <c r="A12" s="123" t="s">
        <v>115</v>
      </c>
      <c r="B12" s="123" t="s">
        <v>116</v>
      </c>
      <c r="C12" s="281">
        <v>197320</v>
      </c>
      <c r="D12" s="282">
        <f t="shared" si="0"/>
        <v>197320</v>
      </c>
      <c r="E12" s="281">
        <v>197320</v>
      </c>
      <c r="F12" s="281"/>
      <c r="G12" s="82"/>
      <c r="H12" s="82"/>
      <c r="I12" s="82"/>
      <c r="J12" s="82"/>
      <c r="K12" s="82"/>
      <c r="L12" s="82"/>
      <c r="M12" s="82"/>
      <c r="N12" s="82"/>
      <c r="O12" s="82"/>
    </row>
    <row r="13" ht="16.5" customHeight="1" spans="1:15">
      <c r="A13" s="283" t="s">
        <v>117</v>
      </c>
      <c r="B13" s="283" t="s">
        <v>118</v>
      </c>
      <c r="C13" s="281">
        <v>197320</v>
      </c>
      <c r="D13" s="282">
        <f t="shared" si="0"/>
        <v>197320</v>
      </c>
      <c r="E13" s="281">
        <v>197320</v>
      </c>
      <c r="F13" s="281"/>
      <c r="G13" s="82"/>
      <c r="H13" s="82"/>
      <c r="I13" s="82"/>
      <c r="J13" s="82"/>
      <c r="K13" s="82"/>
      <c r="L13" s="82"/>
      <c r="M13" s="82"/>
      <c r="N13" s="82"/>
      <c r="O13" s="82"/>
    </row>
    <row r="14" ht="16.5" customHeight="1" spans="1:15">
      <c r="A14" s="284" t="s">
        <v>119</v>
      </c>
      <c r="B14" s="284" t="s">
        <v>120</v>
      </c>
      <c r="C14" s="281">
        <v>106100</v>
      </c>
      <c r="D14" s="282">
        <f t="shared" si="0"/>
        <v>106100</v>
      </c>
      <c r="E14" s="281">
        <v>106100</v>
      </c>
      <c r="F14" s="281"/>
      <c r="G14" s="82"/>
      <c r="H14" s="82"/>
      <c r="I14" s="82"/>
      <c r="J14" s="82"/>
      <c r="K14" s="82"/>
      <c r="L14" s="82"/>
      <c r="M14" s="82"/>
      <c r="N14" s="82"/>
      <c r="O14" s="82"/>
    </row>
    <row r="15" ht="16.5" customHeight="1" spans="1:15">
      <c r="A15" s="284" t="s">
        <v>121</v>
      </c>
      <c r="B15" s="284" t="s">
        <v>122</v>
      </c>
      <c r="C15" s="281">
        <v>88800</v>
      </c>
      <c r="D15" s="282">
        <f t="shared" si="0"/>
        <v>88800</v>
      </c>
      <c r="E15" s="281">
        <v>88800</v>
      </c>
      <c r="F15" s="281"/>
      <c r="G15" s="82"/>
      <c r="H15" s="82"/>
      <c r="I15" s="82"/>
      <c r="J15" s="82"/>
      <c r="K15" s="82"/>
      <c r="L15" s="82"/>
      <c r="M15" s="82"/>
      <c r="N15" s="82"/>
      <c r="O15" s="82"/>
    </row>
    <row r="16" ht="16.5" customHeight="1" spans="1:15">
      <c r="A16" s="284" t="s">
        <v>123</v>
      </c>
      <c r="B16" s="284" t="s">
        <v>124</v>
      </c>
      <c r="C16" s="281">
        <v>2420</v>
      </c>
      <c r="D16" s="282">
        <f t="shared" si="0"/>
        <v>2420</v>
      </c>
      <c r="E16" s="281">
        <v>2420</v>
      </c>
      <c r="F16" s="281"/>
      <c r="G16" s="82"/>
      <c r="H16" s="82"/>
      <c r="I16" s="82"/>
      <c r="J16" s="82"/>
      <c r="K16" s="82"/>
      <c r="L16" s="82"/>
      <c r="M16" s="82"/>
      <c r="N16" s="82"/>
      <c r="O16" s="82"/>
    </row>
    <row r="17" ht="16.5" customHeight="1" spans="1:15">
      <c r="A17" s="123" t="s">
        <v>125</v>
      </c>
      <c r="B17" s="123" t="s">
        <v>126</v>
      </c>
      <c r="C17" s="281">
        <v>2414323</v>
      </c>
      <c r="D17" s="282">
        <f t="shared" si="0"/>
        <v>2414323</v>
      </c>
      <c r="E17" s="281">
        <v>2374323</v>
      </c>
      <c r="F17" s="281">
        <v>40000</v>
      </c>
      <c r="G17" s="82"/>
      <c r="H17" s="82"/>
      <c r="I17" s="82"/>
      <c r="J17" s="82"/>
      <c r="K17" s="82"/>
      <c r="L17" s="82"/>
      <c r="M17" s="82"/>
      <c r="N17" s="82"/>
      <c r="O17" s="82"/>
    </row>
    <row r="18" ht="16.5" customHeight="1" spans="1:15">
      <c r="A18" s="283" t="s">
        <v>127</v>
      </c>
      <c r="B18" s="283" t="s">
        <v>128</v>
      </c>
      <c r="C18" s="281">
        <v>2414323</v>
      </c>
      <c r="D18" s="282">
        <f t="shared" si="0"/>
        <v>2414323</v>
      </c>
      <c r="E18" s="281">
        <v>2374323</v>
      </c>
      <c r="F18" s="281">
        <v>40000</v>
      </c>
      <c r="G18" s="82"/>
      <c r="H18" s="82"/>
      <c r="I18" s="82"/>
      <c r="J18" s="82"/>
      <c r="K18" s="82"/>
      <c r="L18" s="82"/>
      <c r="M18" s="82"/>
      <c r="N18" s="82"/>
      <c r="O18" s="82"/>
    </row>
    <row r="19" ht="16.5" customHeight="1" spans="1:15">
      <c r="A19" s="284" t="s">
        <v>129</v>
      </c>
      <c r="B19" s="284" t="s">
        <v>128</v>
      </c>
      <c r="C19" s="281">
        <v>2414323</v>
      </c>
      <c r="D19" s="282">
        <f t="shared" si="0"/>
        <v>2414323</v>
      </c>
      <c r="E19" s="281">
        <v>2374323</v>
      </c>
      <c r="F19" s="281">
        <v>40000</v>
      </c>
      <c r="G19" s="82"/>
      <c r="H19" s="82"/>
      <c r="I19" s="82"/>
      <c r="J19" s="82"/>
      <c r="K19" s="82"/>
      <c r="L19" s="82"/>
      <c r="M19" s="82"/>
      <c r="N19" s="82"/>
      <c r="O19" s="82"/>
    </row>
    <row r="20" ht="16.5" customHeight="1" spans="1:15">
      <c r="A20" s="123" t="s">
        <v>130</v>
      </c>
      <c r="B20" s="123" t="s">
        <v>131</v>
      </c>
      <c r="C20" s="281">
        <v>167064</v>
      </c>
      <c r="D20" s="282">
        <f t="shared" si="0"/>
        <v>167064</v>
      </c>
      <c r="E20" s="281">
        <v>167064</v>
      </c>
      <c r="F20" s="281"/>
      <c r="G20" s="82"/>
      <c r="H20" s="82"/>
      <c r="I20" s="82"/>
      <c r="J20" s="82"/>
      <c r="K20" s="82"/>
      <c r="L20" s="82"/>
      <c r="M20" s="82"/>
      <c r="N20" s="82"/>
      <c r="O20" s="82"/>
    </row>
    <row r="21" ht="16.5" customHeight="1" spans="1:15">
      <c r="A21" s="283" t="s">
        <v>132</v>
      </c>
      <c r="B21" s="283" t="s">
        <v>133</v>
      </c>
      <c r="C21" s="281">
        <v>167064</v>
      </c>
      <c r="D21" s="282">
        <f t="shared" si="0"/>
        <v>167064</v>
      </c>
      <c r="E21" s="281">
        <v>167064</v>
      </c>
      <c r="F21" s="281"/>
      <c r="G21" s="82"/>
      <c r="H21" s="82"/>
      <c r="I21" s="82"/>
      <c r="J21" s="82"/>
      <c r="K21" s="82"/>
      <c r="L21" s="82"/>
      <c r="M21" s="82"/>
      <c r="N21" s="82"/>
      <c r="O21" s="82"/>
    </row>
    <row r="22" ht="20.25" customHeight="1" spans="1:15">
      <c r="A22" s="284" t="s">
        <v>134</v>
      </c>
      <c r="B22" s="284" t="s">
        <v>135</v>
      </c>
      <c r="C22" s="281">
        <v>167064</v>
      </c>
      <c r="D22" s="282">
        <f t="shared" si="0"/>
        <v>167064</v>
      </c>
      <c r="E22" s="281">
        <v>167064</v>
      </c>
      <c r="F22" s="281"/>
      <c r="G22" s="285"/>
      <c r="H22" s="285"/>
      <c r="I22" s="285" t="s">
        <v>93</v>
      </c>
      <c r="J22" s="285"/>
      <c r="K22" s="285" t="s">
        <v>93</v>
      </c>
      <c r="L22" s="285" t="s">
        <v>93</v>
      </c>
      <c r="M22" s="285" t="s">
        <v>93</v>
      </c>
      <c r="N22" s="285" t="s">
        <v>93</v>
      </c>
      <c r="O22" s="285" t="s">
        <v>93</v>
      </c>
    </row>
    <row r="23" ht="17.25" customHeight="1" spans="1:15">
      <c r="A23" s="209" t="s">
        <v>136</v>
      </c>
      <c r="B23" s="286" t="s">
        <v>136</v>
      </c>
      <c r="C23" s="281">
        <v>3188411</v>
      </c>
      <c r="D23" s="282">
        <f t="shared" si="0"/>
        <v>3188411</v>
      </c>
      <c r="E23" s="281">
        <v>3148411</v>
      </c>
      <c r="F23" s="281">
        <v>40000</v>
      </c>
      <c r="G23" s="287"/>
      <c r="H23" s="287"/>
      <c r="I23" s="287" t="s">
        <v>93</v>
      </c>
      <c r="J23" s="287"/>
      <c r="K23" s="287" t="s">
        <v>93</v>
      </c>
      <c r="L23" s="287" t="s">
        <v>93</v>
      </c>
      <c r="M23" s="287" t="s">
        <v>93</v>
      </c>
      <c r="N23" s="287" t="s">
        <v>93</v>
      </c>
      <c r="O23" s="287" t="s">
        <v>93</v>
      </c>
    </row>
    <row r="24" customHeight="1" spans="4:8">
      <c r="D24" s="261"/>
      <c r="E24" s="232"/>
      <c r="F24" s="232"/>
      <c r="H24" s="261"/>
    </row>
  </sheetData>
  <mergeCells count="11">
    <mergeCell ref="A2:O2"/>
    <mergeCell ref="A3:L3"/>
    <mergeCell ref="D4:F4"/>
    <mergeCell ref="J4:O4"/>
    <mergeCell ref="A23:B23"/>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10" activePane="bottomRight" state="frozen"/>
      <selection/>
      <selection pane="topRight"/>
      <selection pane="bottomLeft"/>
      <selection pane="bottomRight" activeCell="B30" sqref="B30"/>
    </sheetView>
  </sheetViews>
  <sheetFormatPr defaultColWidth="8.88571428571429" defaultRowHeight="14.25" customHeight="1" outlineLevelCol="3"/>
  <cols>
    <col min="1" max="1" width="49.2857142857143" style="56" customWidth="1"/>
    <col min="2" max="2" width="38.847619047619" style="56" customWidth="1"/>
    <col min="3" max="3" width="48.5714285714286" style="56" customWidth="1"/>
    <col min="4" max="4" width="36.4285714285714" style="56" customWidth="1"/>
    <col min="5" max="5" width="9.13333333333333" style="57" customWidth="1"/>
    <col min="6" max="16384" width="9.13333333333333" style="57"/>
  </cols>
  <sheetData>
    <row r="1" customHeight="1" spans="1:4">
      <c r="A1" s="262" t="s">
        <v>137</v>
      </c>
      <c r="B1" s="262"/>
      <c r="C1" s="262"/>
      <c r="D1" s="135"/>
    </row>
    <row r="2" ht="31.5" customHeight="1" spans="1:4">
      <c r="A2" s="58" t="s">
        <v>5</v>
      </c>
      <c r="B2" s="263"/>
      <c r="C2" s="263"/>
      <c r="D2" s="263"/>
    </row>
    <row r="3" ht="17.25" customHeight="1" spans="1:4">
      <c r="A3" s="145" t="s">
        <v>22</v>
      </c>
      <c r="B3" s="264"/>
      <c r="C3" s="264"/>
      <c r="D3" s="137" t="s">
        <v>23</v>
      </c>
    </row>
    <row r="4" ht="19.5" customHeight="1" spans="1:4">
      <c r="A4" s="80" t="s">
        <v>24</v>
      </c>
      <c r="B4" s="147"/>
      <c r="C4" s="80" t="s">
        <v>25</v>
      </c>
      <c r="D4" s="147"/>
    </row>
    <row r="5" ht="21.75" customHeight="1" spans="1:4">
      <c r="A5" s="79" t="s">
        <v>26</v>
      </c>
      <c r="B5" s="265" t="s">
        <v>27</v>
      </c>
      <c r="C5" s="79" t="s">
        <v>138</v>
      </c>
      <c r="D5" s="265" t="s">
        <v>27</v>
      </c>
    </row>
    <row r="6" ht="17.25" customHeight="1" spans="1:4">
      <c r="A6" s="83"/>
      <c r="B6" s="95"/>
      <c r="C6" s="83"/>
      <c r="D6" s="95"/>
    </row>
    <row r="7" ht="17.25" customHeight="1" spans="1:4">
      <c r="A7" s="266" t="s">
        <v>139</v>
      </c>
      <c r="B7" s="24">
        <v>3188411</v>
      </c>
      <c r="C7" s="267" t="s">
        <v>140</v>
      </c>
      <c r="D7" s="24">
        <v>3188411</v>
      </c>
    </row>
    <row r="8" ht="17.25" customHeight="1" spans="1:4">
      <c r="A8" s="268" t="s">
        <v>141</v>
      </c>
      <c r="B8" s="24">
        <v>3188411</v>
      </c>
      <c r="C8" s="267" t="s">
        <v>142</v>
      </c>
      <c r="D8" s="269"/>
    </row>
    <row r="9" ht="17.25" customHeight="1" spans="1:4">
      <c r="A9" s="268" t="s">
        <v>143</v>
      </c>
      <c r="B9" s="245"/>
      <c r="C9" s="267" t="s">
        <v>144</v>
      </c>
      <c r="D9" s="269"/>
    </row>
    <row r="10" ht="17.25" customHeight="1" spans="1:4">
      <c r="A10" s="268" t="s">
        <v>145</v>
      </c>
      <c r="B10" s="245"/>
      <c r="C10" s="267" t="s">
        <v>146</v>
      </c>
      <c r="D10" s="269"/>
    </row>
    <row r="11" ht="17.25" customHeight="1" spans="1:4">
      <c r="A11" s="268" t="s">
        <v>147</v>
      </c>
      <c r="B11" s="245"/>
      <c r="C11" s="267" t="s">
        <v>148</v>
      </c>
      <c r="D11" s="269"/>
    </row>
    <row r="12" ht="17.25" customHeight="1" spans="1:4">
      <c r="A12" s="268" t="s">
        <v>141</v>
      </c>
      <c r="B12" s="245"/>
      <c r="C12" s="267" t="s">
        <v>149</v>
      </c>
      <c r="D12" s="269"/>
    </row>
    <row r="13" ht="17.25" customHeight="1" spans="1:4">
      <c r="A13" s="270" t="s">
        <v>143</v>
      </c>
      <c r="B13" s="271"/>
      <c r="C13" s="267" t="s">
        <v>150</v>
      </c>
      <c r="D13" s="269"/>
    </row>
    <row r="14" ht="17.25" customHeight="1" spans="1:4">
      <c r="A14" s="270" t="s">
        <v>145</v>
      </c>
      <c r="B14" s="271"/>
      <c r="C14" s="267" t="s">
        <v>151</v>
      </c>
      <c r="D14" s="269"/>
    </row>
    <row r="15" ht="17.25" customHeight="1" spans="1:4">
      <c r="A15" s="268"/>
      <c r="B15" s="271"/>
      <c r="C15" s="267" t="s">
        <v>152</v>
      </c>
      <c r="D15" s="24">
        <v>409704</v>
      </c>
    </row>
    <row r="16" ht="17.25" customHeight="1" spans="1:4">
      <c r="A16" s="268"/>
      <c r="B16" s="245"/>
      <c r="C16" s="267" t="s">
        <v>153</v>
      </c>
      <c r="D16" s="24">
        <v>197320</v>
      </c>
    </row>
    <row r="17" ht="17.25" customHeight="1" spans="1:4">
      <c r="A17" s="268"/>
      <c r="B17" s="272"/>
      <c r="C17" s="267" t="s">
        <v>154</v>
      </c>
      <c r="D17" s="24"/>
    </row>
    <row r="18" ht="17.25" customHeight="1" spans="1:4">
      <c r="A18" s="270"/>
      <c r="B18" s="272"/>
      <c r="C18" s="267" t="s">
        <v>155</v>
      </c>
      <c r="D18" s="24">
        <v>2414323</v>
      </c>
    </row>
    <row r="19" ht="17.25" customHeight="1" spans="1:4">
      <c r="A19" s="270"/>
      <c r="B19" s="273"/>
      <c r="C19" s="267" t="s">
        <v>156</v>
      </c>
      <c r="D19" s="24"/>
    </row>
    <row r="20" ht="17.25" customHeight="1" spans="1:4">
      <c r="A20" s="274"/>
      <c r="B20" s="273"/>
      <c r="C20" s="267" t="s">
        <v>157</v>
      </c>
      <c r="D20" s="24"/>
    </row>
    <row r="21" ht="17.25" customHeight="1" spans="1:4">
      <c r="A21" s="274"/>
      <c r="B21" s="273"/>
      <c r="C21" s="267" t="s">
        <v>158</v>
      </c>
      <c r="D21" s="24"/>
    </row>
    <row r="22" ht="17.25" customHeight="1" spans="1:4">
      <c r="A22" s="274"/>
      <c r="B22" s="273"/>
      <c r="C22" s="267" t="s">
        <v>159</v>
      </c>
      <c r="D22" s="24"/>
    </row>
    <row r="23" ht="17.25" customHeight="1" spans="1:4">
      <c r="A23" s="274"/>
      <c r="B23" s="273"/>
      <c r="C23" s="267" t="s">
        <v>160</v>
      </c>
      <c r="D23" s="24"/>
    </row>
    <row r="24" ht="17.25" customHeight="1" spans="1:4">
      <c r="A24" s="274"/>
      <c r="B24" s="273"/>
      <c r="C24" s="267" t="s">
        <v>161</v>
      </c>
      <c r="D24" s="24"/>
    </row>
    <row r="25" ht="17.25" customHeight="1" spans="1:4">
      <c r="A25" s="274"/>
      <c r="B25" s="273"/>
      <c r="C25" s="267" t="s">
        <v>162</v>
      </c>
      <c r="D25" s="24"/>
    </row>
    <row r="26" ht="17.25" customHeight="1" spans="1:4">
      <c r="A26" s="274"/>
      <c r="B26" s="273"/>
      <c r="C26" s="267" t="s">
        <v>163</v>
      </c>
      <c r="D26" s="24">
        <v>167064</v>
      </c>
    </row>
    <row r="27" ht="17.25" customHeight="1" spans="1:4">
      <c r="A27" s="274"/>
      <c r="B27" s="273"/>
      <c r="C27" s="267" t="s">
        <v>164</v>
      </c>
      <c r="D27" s="269"/>
    </row>
    <row r="28" ht="17.25" customHeight="1" spans="1:4">
      <c r="A28" s="274"/>
      <c r="B28" s="273"/>
      <c r="C28" s="267" t="s">
        <v>165</v>
      </c>
      <c r="D28" s="269"/>
    </row>
    <row r="29" ht="17.25" customHeight="1" spans="1:4">
      <c r="A29" s="274"/>
      <c r="B29" s="273"/>
      <c r="C29" s="267" t="s">
        <v>166</v>
      </c>
      <c r="D29" s="269"/>
    </row>
    <row r="30" ht="17.25" customHeight="1" spans="1:4">
      <c r="A30" s="274"/>
      <c r="B30" s="273"/>
      <c r="C30" s="267" t="s">
        <v>167</v>
      </c>
      <c r="D30" s="269"/>
    </row>
    <row r="31" customHeight="1" spans="1:4">
      <c r="A31" s="275"/>
      <c r="B31" s="272"/>
      <c r="C31" s="267" t="s">
        <v>168</v>
      </c>
      <c r="D31" s="269"/>
    </row>
    <row r="32" customHeight="1" spans="1:4">
      <c r="A32" s="275"/>
      <c r="B32" s="272"/>
      <c r="C32" s="267" t="s">
        <v>169</v>
      </c>
      <c r="D32" s="269"/>
    </row>
    <row r="33" customHeight="1" spans="1:4">
      <c r="A33" s="275"/>
      <c r="B33" s="272"/>
      <c r="C33" s="267" t="s">
        <v>170</v>
      </c>
      <c r="D33" s="269"/>
    </row>
    <row r="34" customHeight="1" spans="1:4">
      <c r="A34" s="275"/>
      <c r="B34" s="272"/>
      <c r="C34" s="270" t="s">
        <v>171</v>
      </c>
      <c r="D34" s="276"/>
    </row>
    <row r="35" ht="17.25" customHeight="1" spans="1:4">
      <c r="A35" s="277" t="s">
        <v>172</v>
      </c>
      <c r="B35" s="24">
        <v>3188411</v>
      </c>
      <c r="C35" s="275" t="s">
        <v>73</v>
      </c>
      <c r="D35" s="24">
        <v>3188411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selection activeCell="H30" sqref="H30"/>
    </sheetView>
  </sheetViews>
  <sheetFormatPr defaultColWidth="8.88571428571429" defaultRowHeight="14.25" customHeight="1" outlineLevelCol="6"/>
  <cols>
    <col min="1" max="1" width="20.1333333333333" style="139" customWidth="1"/>
    <col min="2" max="2" width="44" style="139" customWidth="1"/>
    <col min="3" max="3" width="24.2857142857143" style="71" customWidth="1"/>
    <col min="4" max="4" width="16.5714285714286" style="71" customWidth="1"/>
    <col min="5" max="7" width="24.2857142857143" style="71" customWidth="1"/>
    <col min="8" max="8" width="9.13333333333333" style="71" customWidth="1"/>
    <col min="9" max="16384" width="9.13333333333333" style="71"/>
  </cols>
  <sheetData>
    <row r="1" ht="12" customHeight="1" spans="1:6">
      <c r="A1" s="249" t="s">
        <v>173</v>
      </c>
      <c r="D1" s="250"/>
      <c r="F1" s="74"/>
    </row>
    <row r="2" ht="39" customHeight="1" spans="1:7">
      <c r="A2" s="144" t="s">
        <v>6</v>
      </c>
      <c r="B2" s="144"/>
      <c r="C2" s="144"/>
      <c r="D2" s="144"/>
      <c r="E2" s="144"/>
      <c r="F2" s="144"/>
      <c r="G2" s="144"/>
    </row>
    <row r="3" ht="18" customHeight="1" spans="1:7">
      <c r="A3" s="145" t="s">
        <v>22</v>
      </c>
      <c r="F3" s="142"/>
      <c r="G3" s="142" t="s">
        <v>23</v>
      </c>
    </row>
    <row r="4" ht="20.25" customHeight="1" spans="1:7">
      <c r="A4" s="251" t="s">
        <v>174</v>
      </c>
      <c r="B4" s="252"/>
      <c r="C4" s="82" t="s">
        <v>77</v>
      </c>
      <c r="D4" s="82" t="s">
        <v>98</v>
      </c>
      <c r="E4" s="82"/>
      <c r="F4" s="82"/>
      <c r="G4" s="253" t="s">
        <v>99</v>
      </c>
    </row>
    <row r="5" ht="20.25" customHeight="1" spans="1:7">
      <c r="A5" s="149" t="s">
        <v>95</v>
      </c>
      <c r="B5" s="254" t="s">
        <v>96</v>
      </c>
      <c r="C5" s="82"/>
      <c r="D5" s="82" t="s">
        <v>79</v>
      </c>
      <c r="E5" s="82" t="s">
        <v>175</v>
      </c>
      <c r="F5" s="82" t="s">
        <v>176</v>
      </c>
      <c r="G5" s="255"/>
    </row>
    <row r="6" ht="13.5" customHeight="1" spans="1:7">
      <c r="A6" s="160">
        <v>1</v>
      </c>
      <c r="B6" s="160">
        <v>2</v>
      </c>
      <c r="C6" s="256">
        <v>3</v>
      </c>
      <c r="D6" s="256">
        <v>4</v>
      </c>
      <c r="E6" s="256">
        <v>5</v>
      </c>
      <c r="F6" s="256">
        <v>6</v>
      </c>
      <c r="G6" s="160">
        <v>7</v>
      </c>
    </row>
    <row r="7" ht="13.5" customHeight="1" spans="1:7">
      <c r="A7" s="257" t="s">
        <v>105</v>
      </c>
      <c r="B7" s="257" t="s">
        <v>106</v>
      </c>
      <c r="C7" s="258">
        <v>409704</v>
      </c>
      <c r="D7" s="258">
        <v>409704</v>
      </c>
      <c r="E7" s="258">
        <v>400204</v>
      </c>
      <c r="F7" s="258">
        <v>9500</v>
      </c>
      <c r="G7" s="258"/>
    </row>
    <row r="8" ht="13.5" customHeight="1" spans="1:7">
      <c r="A8" s="259" t="s">
        <v>107</v>
      </c>
      <c r="B8" s="259" t="s">
        <v>108</v>
      </c>
      <c r="C8" s="258">
        <v>409704</v>
      </c>
      <c r="D8" s="258">
        <v>409704</v>
      </c>
      <c r="E8" s="258">
        <v>400204</v>
      </c>
      <c r="F8" s="258">
        <v>9500</v>
      </c>
      <c r="G8" s="258"/>
    </row>
    <row r="9" ht="13.5" customHeight="1" spans="1:7">
      <c r="A9" s="260" t="s">
        <v>109</v>
      </c>
      <c r="B9" s="260" t="s">
        <v>110</v>
      </c>
      <c r="C9" s="258">
        <v>111500</v>
      </c>
      <c r="D9" s="258">
        <v>111500</v>
      </c>
      <c r="E9" s="258">
        <v>102000</v>
      </c>
      <c r="F9" s="258">
        <v>9500</v>
      </c>
      <c r="G9" s="258"/>
    </row>
    <row r="10" ht="13.5" customHeight="1" spans="1:7">
      <c r="A10" s="260" t="s">
        <v>111</v>
      </c>
      <c r="B10" s="260" t="s">
        <v>112</v>
      </c>
      <c r="C10" s="258">
        <v>193250</v>
      </c>
      <c r="D10" s="258">
        <v>193250</v>
      </c>
      <c r="E10" s="258">
        <v>193250</v>
      </c>
      <c r="F10" s="258"/>
      <c r="G10" s="258"/>
    </row>
    <row r="11" ht="13.5" customHeight="1" spans="1:7">
      <c r="A11" s="260" t="s">
        <v>113</v>
      </c>
      <c r="B11" s="260" t="s">
        <v>114</v>
      </c>
      <c r="C11" s="258">
        <v>104954</v>
      </c>
      <c r="D11" s="258">
        <v>104954</v>
      </c>
      <c r="E11" s="258">
        <v>104954</v>
      </c>
      <c r="F11" s="258"/>
      <c r="G11" s="258"/>
    </row>
    <row r="12" ht="13.5" customHeight="1" spans="1:7">
      <c r="A12" s="257" t="s">
        <v>115</v>
      </c>
      <c r="B12" s="257" t="s">
        <v>116</v>
      </c>
      <c r="C12" s="258">
        <v>197320</v>
      </c>
      <c r="D12" s="258">
        <v>197320</v>
      </c>
      <c r="E12" s="258">
        <v>197320</v>
      </c>
      <c r="F12" s="258"/>
      <c r="G12" s="258"/>
    </row>
    <row r="13" ht="13.5" customHeight="1" spans="1:7">
      <c r="A13" s="259" t="s">
        <v>117</v>
      </c>
      <c r="B13" s="259" t="s">
        <v>118</v>
      </c>
      <c r="C13" s="258">
        <v>197320</v>
      </c>
      <c r="D13" s="258">
        <v>197320</v>
      </c>
      <c r="E13" s="258">
        <v>197320</v>
      </c>
      <c r="F13" s="258"/>
      <c r="G13" s="258"/>
    </row>
    <row r="14" ht="13.5" customHeight="1" spans="1:7">
      <c r="A14" s="260" t="s">
        <v>119</v>
      </c>
      <c r="B14" s="260" t="s">
        <v>120</v>
      </c>
      <c r="C14" s="258">
        <v>106100</v>
      </c>
      <c r="D14" s="258">
        <v>106100</v>
      </c>
      <c r="E14" s="258">
        <v>106100</v>
      </c>
      <c r="F14" s="258"/>
      <c r="G14" s="258"/>
    </row>
    <row r="15" ht="13.5" customHeight="1" spans="1:7">
      <c r="A15" s="260" t="s">
        <v>121</v>
      </c>
      <c r="B15" s="260" t="s">
        <v>122</v>
      </c>
      <c r="C15" s="258">
        <v>88800</v>
      </c>
      <c r="D15" s="258">
        <v>88800</v>
      </c>
      <c r="E15" s="258">
        <v>88800</v>
      </c>
      <c r="F15" s="258"/>
      <c r="G15" s="258"/>
    </row>
    <row r="16" ht="13.5" customHeight="1" spans="1:7">
      <c r="A16" s="260" t="s">
        <v>123</v>
      </c>
      <c r="B16" s="260" t="s">
        <v>124</v>
      </c>
      <c r="C16" s="258">
        <v>2420</v>
      </c>
      <c r="D16" s="258">
        <v>2420</v>
      </c>
      <c r="E16" s="258">
        <v>2420</v>
      </c>
      <c r="F16" s="258"/>
      <c r="G16" s="258"/>
    </row>
    <row r="17" ht="13.5" customHeight="1" spans="1:7">
      <c r="A17" s="257" t="s">
        <v>125</v>
      </c>
      <c r="B17" s="257" t="s">
        <v>126</v>
      </c>
      <c r="C17" s="258">
        <v>2414323</v>
      </c>
      <c r="D17" s="258">
        <v>2374323</v>
      </c>
      <c r="E17" s="258">
        <v>2248023</v>
      </c>
      <c r="F17" s="258">
        <v>126300</v>
      </c>
      <c r="G17" s="258">
        <v>40000</v>
      </c>
    </row>
    <row r="18" ht="13.5" customHeight="1" spans="1:7">
      <c r="A18" s="259" t="s">
        <v>127</v>
      </c>
      <c r="B18" s="259" t="s">
        <v>128</v>
      </c>
      <c r="C18" s="258">
        <v>2414323</v>
      </c>
      <c r="D18" s="258">
        <v>2374323</v>
      </c>
      <c r="E18" s="258">
        <v>2248023</v>
      </c>
      <c r="F18" s="258">
        <v>126300</v>
      </c>
      <c r="G18" s="258">
        <v>40000</v>
      </c>
    </row>
    <row r="19" ht="13.5" customHeight="1" spans="1:7">
      <c r="A19" s="260" t="s">
        <v>129</v>
      </c>
      <c r="B19" s="260" t="s">
        <v>128</v>
      </c>
      <c r="C19" s="258">
        <v>2414323</v>
      </c>
      <c r="D19" s="258">
        <v>2374323</v>
      </c>
      <c r="E19" s="258">
        <v>2248023</v>
      </c>
      <c r="F19" s="258">
        <v>126300</v>
      </c>
      <c r="G19" s="258">
        <v>40000</v>
      </c>
    </row>
    <row r="20" ht="13.5" customHeight="1" spans="1:7">
      <c r="A20" s="257" t="s">
        <v>130</v>
      </c>
      <c r="B20" s="257" t="s">
        <v>131</v>
      </c>
      <c r="C20" s="258">
        <v>167064</v>
      </c>
      <c r="D20" s="258">
        <v>167064</v>
      </c>
      <c r="E20" s="258">
        <v>167064</v>
      </c>
      <c r="F20" s="258"/>
      <c r="G20" s="258"/>
    </row>
    <row r="21" ht="13.5" customHeight="1" spans="1:7">
      <c r="A21" s="259" t="s">
        <v>132</v>
      </c>
      <c r="B21" s="259" t="s">
        <v>133</v>
      </c>
      <c r="C21" s="258">
        <v>167064</v>
      </c>
      <c r="D21" s="258">
        <v>167064</v>
      </c>
      <c r="E21" s="258">
        <v>167064</v>
      </c>
      <c r="F21" s="258"/>
      <c r="G21" s="258"/>
    </row>
    <row r="22" ht="18" customHeight="1" spans="1:7">
      <c r="A22" s="260" t="s">
        <v>134</v>
      </c>
      <c r="B22" s="260" t="s">
        <v>135</v>
      </c>
      <c r="C22" s="258">
        <v>167064</v>
      </c>
      <c r="D22" s="258">
        <v>167064</v>
      </c>
      <c r="E22" s="258">
        <v>167064</v>
      </c>
      <c r="F22" s="258"/>
      <c r="G22" s="258"/>
    </row>
    <row r="23" ht="18" customHeight="1" spans="1:7">
      <c r="A23" s="155" t="s">
        <v>136</v>
      </c>
      <c r="B23" s="157" t="s">
        <v>136</v>
      </c>
      <c r="C23" s="258">
        <v>3188411</v>
      </c>
      <c r="D23" s="258">
        <v>3148411</v>
      </c>
      <c r="E23" s="258">
        <v>3012611</v>
      </c>
      <c r="F23" s="258">
        <v>135800</v>
      </c>
      <c r="G23" s="258">
        <v>40000</v>
      </c>
    </row>
    <row r="24" customHeight="1" spans="2:4">
      <c r="B24" s="158"/>
      <c r="C24" s="261"/>
      <c r="D24" s="261"/>
    </row>
  </sheetData>
  <mergeCells count="7">
    <mergeCell ref="A2:G2"/>
    <mergeCell ref="A3:E3"/>
    <mergeCell ref="A4:B4"/>
    <mergeCell ref="D4:F4"/>
    <mergeCell ref="A23:B2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33" sqref="E33"/>
    </sheetView>
  </sheetViews>
  <sheetFormatPr defaultColWidth="8.88571428571429" defaultRowHeight="14.25" outlineLevelRow="6" outlineLevelCol="5"/>
  <cols>
    <col min="1" max="2" width="27.4285714285714" style="235" customWidth="1"/>
    <col min="3" max="3" width="17.2857142857143" style="236" customWidth="1"/>
    <col min="4" max="5" width="26.2857142857143" style="237" customWidth="1"/>
    <col min="6" max="6" width="18.7142857142857" style="237" customWidth="1"/>
    <col min="7" max="7" width="9.13333333333333" style="71" customWidth="1"/>
    <col min="8" max="16384" width="9.13333333333333" style="71"/>
  </cols>
  <sheetData>
    <row r="1" ht="12" customHeight="1" spans="1:5">
      <c r="A1" s="238" t="s">
        <v>177</v>
      </c>
      <c r="B1" s="239"/>
      <c r="C1" s="111"/>
      <c r="D1" s="71"/>
      <c r="E1" s="71"/>
    </row>
    <row r="2" ht="25.5" customHeight="1" spans="1:6">
      <c r="A2" s="240" t="s">
        <v>7</v>
      </c>
      <c r="B2" s="240"/>
      <c r="C2" s="240"/>
      <c r="D2" s="240"/>
      <c r="E2" s="240"/>
      <c r="F2" s="240"/>
    </row>
    <row r="3" ht="15.75" customHeight="1" spans="1:6">
      <c r="A3" s="145" t="s">
        <v>22</v>
      </c>
      <c r="B3" s="239"/>
      <c r="C3" s="111"/>
      <c r="D3" s="71"/>
      <c r="E3" s="71"/>
      <c r="F3" s="241" t="s">
        <v>178</v>
      </c>
    </row>
    <row r="4" s="234" customFormat="1" ht="19.5" customHeight="1" spans="1:6">
      <c r="A4" s="242" t="s">
        <v>179</v>
      </c>
      <c r="B4" s="79" t="s">
        <v>180</v>
      </c>
      <c r="C4" s="80" t="s">
        <v>181</v>
      </c>
      <c r="D4" s="81"/>
      <c r="E4" s="147"/>
      <c r="F4" s="79" t="s">
        <v>182</v>
      </c>
    </row>
    <row r="5" s="234" customFormat="1" ht="19.5" customHeight="1" spans="1:6">
      <c r="A5" s="95"/>
      <c r="B5" s="83"/>
      <c r="C5" s="96" t="s">
        <v>79</v>
      </c>
      <c r="D5" s="96" t="s">
        <v>183</v>
      </c>
      <c r="E5" s="96" t="s">
        <v>184</v>
      </c>
      <c r="F5" s="83"/>
    </row>
    <row r="6" s="234" customFormat="1" ht="18.75" customHeight="1" spans="1:6">
      <c r="A6" s="243">
        <v>1</v>
      </c>
      <c r="B6" s="243">
        <v>2</v>
      </c>
      <c r="C6" s="244">
        <v>3</v>
      </c>
      <c r="D6" s="243">
        <v>4</v>
      </c>
      <c r="E6" s="243">
        <v>5</v>
      </c>
      <c r="F6" s="243">
        <v>6</v>
      </c>
    </row>
    <row r="7" ht="18.75" customHeight="1" spans="1:6">
      <c r="A7" s="245">
        <f>E7+F7</f>
        <v>15000</v>
      </c>
      <c r="B7" s="245">
        <v>0</v>
      </c>
      <c r="C7" s="246">
        <v>15000</v>
      </c>
      <c r="D7" s="247">
        <v>0</v>
      </c>
      <c r="E7" s="246">
        <v>15000</v>
      </c>
      <c r="F7" s="248">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workbookViewId="0">
      <selection activeCell="H34" sqref="H34"/>
    </sheetView>
  </sheetViews>
  <sheetFormatPr defaultColWidth="8.88571428571429" defaultRowHeight="14.25" customHeight="1"/>
  <cols>
    <col min="1" max="1" width="12.5714285714286" style="71" customWidth="1"/>
    <col min="2" max="4" width="14.847619047619" style="139" customWidth="1"/>
    <col min="5" max="6" width="15.1333333333333" style="139"/>
    <col min="7" max="8" width="14.2857142857143" style="139" customWidth="1"/>
    <col min="9" max="9" width="17.1428571428571" style="111" customWidth="1"/>
    <col min="10" max="10" width="15.7142857142857" style="111" customWidth="1"/>
    <col min="11" max="12" width="12.1333333333333" style="111" customWidth="1"/>
    <col min="13" max="13" width="15.4285714285714" style="111" customWidth="1"/>
    <col min="14" max="24" width="12.1333333333333" style="111" customWidth="1"/>
    <col min="25" max="25" width="9.13333333333333" style="71" customWidth="1"/>
    <col min="26" max="16384" width="9.13333333333333" style="71"/>
  </cols>
  <sheetData>
    <row r="1" ht="12" customHeight="1" spans="1:1">
      <c r="A1" s="221" t="s">
        <v>185</v>
      </c>
    </row>
    <row r="2" ht="39" customHeight="1" spans="1:24">
      <c r="A2" s="222" t="s">
        <v>8</v>
      </c>
      <c r="B2" s="222"/>
      <c r="C2" s="222"/>
      <c r="D2" s="222"/>
      <c r="E2" s="222"/>
      <c r="F2" s="222"/>
      <c r="G2" s="222"/>
      <c r="H2" s="222"/>
      <c r="I2" s="222"/>
      <c r="J2" s="222"/>
      <c r="K2" s="222"/>
      <c r="L2" s="222"/>
      <c r="M2" s="222"/>
      <c r="N2" s="222"/>
      <c r="O2" s="222"/>
      <c r="P2" s="222"/>
      <c r="Q2" s="222"/>
      <c r="R2" s="222"/>
      <c r="S2" s="222"/>
      <c r="T2" s="222"/>
      <c r="U2" s="222"/>
      <c r="V2" s="222"/>
      <c r="W2" s="222"/>
      <c r="X2" s="222"/>
    </row>
    <row r="3" ht="18" customHeight="1" spans="1:24">
      <c r="A3" s="223" t="s">
        <v>22</v>
      </c>
      <c r="B3" s="223"/>
      <c r="C3" s="223"/>
      <c r="D3" s="223"/>
      <c r="E3" s="223"/>
      <c r="F3" s="223"/>
      <c r="G3" s="223"/>
      <c r="H3" s="223"/>
      <c r="I3" s="223"/>
      <c r="J3" s="223"/>
      <c r="K3" s="71"/>
      <c r="L3" s="71"/>
      <c r="M3" s="71"/>
      <c r="N3" s="71"/>
      <c r="O3" s="71"/>
      <c r="P3" s="71"/>
      <c r="Q3" s="71"/>
      <c r="X3" s="233" t="s">
        <v>23</v>
      </c>
    </row>
    <row r="4" ht="13.5" spans="1:24">
      <c r="A4" s="172" t="s">
        <v>186</v>
      </c>
      <c r="B4" s="172" t="s">
        <v>187</v>
      </c>
      <c r="C4" s="172" t="s">
        <v>188</v>
      </c>
      <c r="D4" s="172" t="s">
        <v>189</v>
      </c>
      <c r="E4" s="172" t="s">
        <v>190</v>
      </c>
      <c r="F4" s="172" t="s">
        <v>191</v>
      </c>
      <c r="G4" s="172" t="s">
        <v>192</v>
      </c>
      <c r="H4" s="172" t="s">
        <v>193</v>
      </c>
      <c r="I4" s="102" t="s">
        <v>194</v>
      </c>
      <c r="J4" s="102"/>
      <c r="K4" s="102"/>
      <c r="L4" s="102"/>
      <c r="M4" s="102"/>
      <c r="N4" s="102"/>
      <c r="O4" s="102"/>
      <c r="P4" s="102"/>
      <c r="Q4" s="102"/>
      <c r="R4" s="102"/>
      <c r="S4" s="102"/>
      <c r="T4" s="102"/>
      <c r="U4" s="102"/>
      <c r="V4" s="102"/>
      <c r="W4" s="102"/>
      <c r="X4" s="102"/>
    </row>
    <row r="5" ht="13.5" spans="1:24">
      <c r="A5" s="172"/>
      <c r="B5" s="172"/>
      <c r="C5" s="172"/>
      <c r="D5" s="172"/>
      <c r="E5" s="172"/>
      <c r="F5" s="172"/>
      <c r="G5" s="172"/>
      <c r="H5" s="172"/>
      <c r="I5" s="102" t="s">
        <v>195</v>
      </c>
      <c r="J5" s="102" t="s">
        <v>196</v>
      </c>
      <c r="K5" s="102"/>
      <c r="L5" s="102"/>
      <c r="M5" s="102"/>
      <c r="N5" s="102"/>
      <c r="O5" s="82" t="s">
        <v>197</v>
      </c>
      <c r="P5" s="82"/>
      <c r="Q5" s="82"/>
      <c r="R5" s="102" t="s">
        <v>83</v>
      </c>
      <c r="S5" s="102" t="s">
        <v>84</v>
      </c>
      <c r="T5" s="102"/>
      <c r="U5" s="102"/>
      <c r="V5" s="102"/>
      <c r="W5" s="102"/>
      <c r="X5" s="102"/>
    </row>
    <row r="6" ht="13.5" customHeight="1" spans="1:24">
      <c r="A6" s="172"/>
      <c r="B6" s="172"/>
      <c r="C6" s="172"/>
      <c r="D6" s="172"/>
      <c r="E6" s="172"/>
      <c r="F6" s="172"/>
      <c r="G6" s="172"/>
      <c r="H6" s="172"/>
      <c r="I6" s="102"/>
      <c r="J6" s="103" t="s">
        <v>198</v>
      </c>
      <c r="K6" s="102" t="s">
        <v>199</v>
      </c>
      <c r="L6" s="102" t="s">
        <v>200</v>
      </c>
      <c r="M6" s="102" t="s">
        <v>201</v>
      </c>
      <c r="N6" s="102" t="s">
        <v>202</v>
      </c>
      <c r="O6" s="228" t="s">
        <v>80</v>
      </c>
      <c r="P6" s="228" t="s">
        <v>81</v>
      </c>
      <c r="Q6" s="228" t="s">
        <v>82</v>
      </c>
      <c r="R6" s="102"/>
      <c r="S6" s="102" t="s">
        <v>79</v>
      </c>
      <c r="T6" s="102" t="s">
        <v>86</v>
      </c>
      <c r="U6" s="102" t="s">
        <v>87</v>
      </c>
      <c r="V6" s="102" t="s">
        <v>88</v>
      </c>
      <c r="W6" s="102" t="s">
        <v>89</v>
      </c>
      <c r="X6" s="102" t="s">
        <v>90</v>
      </c>
    </row>
    <row r="7" ht="12.75" spans="1:24">
      <c r="A7" s="172"/>
      <c r="B7" s="172"/>
      <c r="C7" s="172"/>
      <c r="D7" s="172"/>
      <c r="E7" s="172"/>
      <c r="F7" s="172"/>
      <c r="G7" s="172"/>
      <c r="H7" s="172"/>
      <c r="I7" s="102"/>
      <c r="J7" s="106"/>
      <c r="K7" s="102"/>
      <c r="L7" s="102"/>
      <c r="M7" s="102"/>
      <c r="N7" s="102"/>
      <c r="O7" s="229"/>
      <c r="P7" s="229"/>
      <c r="Q7" s="229"/>
      <c r="R7" s="102"/>
      <c r="S7" s="102"/>
      <c r="T7" s="102"/>
      <c r="U7" s="102"/>
      <c r="V7" s="102"/>
      <c r="W7" s="102"/>
      <c r="X7" s="102"/>
    </row>
    <row r="8" ht="13.5" customHeight="1" spans="1:24">
      <c r="A8" s="224">
        <v>1</v>
      </c>
      <c r="B8" s="224">
        <v>2</v>
      </c>
      <c r="C8" s="224">
        <v>3</v>
      </c>
      <c r="D8" s="224">
        <v>4</v>
      </c>
      <c r="E8" s="224">
        <v>5</v>
      </c>
      <c r="F8" s="224">
        <v>6</v>
      </c>
      <c r="G8" s="224">
        <v>7</v>
      </c>
      <c r="H8" s="224">
        <v>8</v>
      </c>
      <c r="I8" s="224">
        <v>9</v>
      </c>
      <c r="J8" s="224">
        <v>10</v>
      </c>
      <c r="K8" s="224">
        <v>11</v>
      </c>
      <c r="L8" s="224">
        <v>12</v>
      </c>
      <c r="M8" s="224">
        <v>13</v>
      </c>
      <c r="N8" s="224">
        <v>14</v>
      </c>
      <c r="O8" s="224">
        <v>15</v>
      </c>
      <c r="P8" s="224">
        <v>16</v>
      </c>
      <c r="Q8" s="224">
        <v>17</v>
      </c>
      <c r="R8" s="224">
        <v>18</v>
      </c>
      <c r="S8" s="224">
        <v>19</v>
      </c>
      <c r="T8" s="224">
        <v>20</v>
      </c>
      <c r="U8" s="224">
        <v>21</v>
      </c>
      <c r="V8" s="224">
        <v>22</v>
      </c>
      <c r="W8" s="224">
        <v>23</v>
      </c>
      <c r="X8" s="224">
        <v>24</v>
      </c>
    </row>
    <row r="9" ht="13.5" customHeight="1" spans="1:24">
      <c r="A9" s="224" t="s">
        <v>203</v>
      </c>
      <c r="B9" s="23" t="s">
        <v>92</v>
      </c>
      <c r="C9" s="23" t="s">
        <v>204</v>
      </c>
      <c r="D9" s="23" t="s">
        <v>205</v>
      </c>
      <c r="E9" s="23" t="s">
        <v>129</v>
      </c>
      <c r="F9" s="23" t="s">
        <v>128</v>
      </c>
      <c r="G9" s="23" t="s">
        <v>206</v>
      </c>
      <c r="H9" s="23" t="s">
        <v>207</v>
      </c>
      <c r="I9" s="24">
        <v>513732</v>
      </c>
      <c r="J9" s="24">
        <v>513732</v>
      </c>
      <c r="K9" s="224"/>
      <c r="L9" s="224"/>
      <c r="M9" s="24">
        <v>513732</v>
      </c>
      <c r="N9" s="224"/>
      <c r="O9" s="224"/>
      <c r="P9" s="224"/>
      <c r="Q9" s="224"/>
      <c r="R9" s="224"/>
      <c r="S9" s="224"/>
      <c r="T9" s="224"/>
      <c r="U9" s="224"/>
      <c r="V9" s="224"/>
      <c r="W9" s="224"/>
      <c r="X9" s="224"/>
    </row>
    <row r="10" ht="13.5" customHeight="1" spans="1:24">
      <c r="A10" s="224" t="s">
        <v>203</v>
      </c>
      <c r="B10" s="23" t="s">
        <v>92</v>
      </c>
      <c r="C10" s="23" t="s">
        <v>204</v>
      </c>
      <c r="D10" s="23" t="s">
        <v>205</v>
      </c>
      <c r="E10" s="23" t="s">
        <v>129</v>
      </c>
      <c r="F10" s="23" t="s">
        <v>128</v>
      </c>
      <c r="G10" s="23" t="s">
        <v>208</v>
      </c>
      <c r="H10" s="23" t="s">
        <v>209</v>
      </c>
      <c r="I10" s="24">
        <v>42811</v>
      </c>
      <c r="J10" s="24">
        <v>42811</v>
      </c>
      <c r="K10" s="224"/>
      <c r="L10" s="224"/>
      <c r="M10" s="24">
        <v>42811</v>
      </c>
      <c r="N10" s="224"/>
      <c r="O10" s="224"/>
      <c r="P10" s="224"/>
      <c r="Q10" s="224"/>
      <c r="R10" s="224"/>
      <c r="S10" s="224"/>
      <c r="T10" s="224"/>
      <c r="U10" s="224"/>
      <c r="V10" s="224"/>
      <c r="W10" s="224"/>
      <c r="X10" s="224"/>
    </row>
    <row r="11" ht="13.5" customHeight="1" spans="1:24">
      <c r="A11" s="224" t="s">
        <v>203</v>
      </c>
      <c r="B11" s="23" t="s">
        <v>92</v>
      </c>
      <c r="C11" s="23" t="s">
        <v>204</v>
      </c>
      <c r="D11" s="23" t="s">
        <v>205</v>
      </c>
      <c r="E11" s="23" t="s">
        <v>129</v>
      </c>
      <c r="F11" s="23" t="s">
        <v>128</v>
      </c>
      <c r="G11" s="23" t="s">
        <v>210</v>
      </c>
      <c r="H11" s="23" t="s">
        <v>211</v>
      </c>
      <c r="I11" s="24">
        <v>573600</v>
      </c>
      <c r="J11" s="24">
        <v>573600</v>
      </c>
      <c r="K11" s="224"/>
      <c r="L11" s="224"/>
      <c r="M11" s="24">
        <v>573600</v>
      </c>
      <c r="N11" s="224"/>
      <c r="O11" s="224"/>
      <c r="P11" s="224"/>
      <c r="Q11" s="224"/>
      <c r="R11" s="224"/>
      <c r="S11" s="224"/>
      <c r="T11" s="224"/>
      <c r="U11" s="224"/>
      <c r="V11" s="224"/>
      <c r="W11" s="224"/>
      <c r="X11" s="224"/>
    </row>
    <row r="12" ht="13.5" customHeight="1" spans="1:24">
      <c r="A12" s="224" t="s">
        <v>203</v>
      </c>
      <c r="B12" s="23" t="s">
        <v>92</v>
      </c>
      <c r="C12" s="23" t="s">
        <v>212</v>
      </c>
      <c r="D12" s="23" t="s">
        <v>213</v>
      </c>
      <c r="E12" s="23" t="s">
        <v>109</v>
      </c>
      <c r="F12" s="23" t="s">
        <v>110</v>
      </c>
      <c r="G12" s="23" t="s">
        <v>214</v>
      </c>
      <c r="H12" s="23" t="s">
        <v>215</v>
      </c>
      <c r="I12" s="24">
        <v>9500</v>
      </c>
      <c r="J12" s="24">
        <v>9500</v>
      </c>
      <c r="K12" s="224"/>
      <c r="L12" s="224"/>
      <c r="M12" s="24">
        <v>9500</v>
      </c>
      <c r="N12" s="224"/>
      <c r="O12" s="224"/>
      <c r="P12" s="224"/>
      <c r="Q12" s="224"/>
      <c r="R12" s="224"/>
      <c r="S12" s="224"/>
      <c r="T12" s="224"/>
      <c r="U12" s="224"/>
      <c r="V12" s="224"/>
      <c r="W12" s="224"/>
      <c r="X12" s="224"/>
    </row>
    <row r="13" ht="13.5" customHeight="1" spans="1:24">
      <c r="A13" s="224" t="s">
        <v>203</v>
      </c>
      <c r="B13" s="23" t="s">
        <v>92</v>
      </c>
      <c r="C13" s="23" t="s">
        <v>212</v>
      </c>
      <c r="D13" s="23" t="s">
        <v>213</v>
      </c>
      <c r="E13" s="23" t="s">
        <v>129</v>
      </c>
      <c r="F13" s="23" t="s">
        <v>128</v>
      </c>
      <c r="G13" s="23" t="s">
        <v>216</v>
      </c>
      <c r="H13" s="23" t="s">
        <v>217</v>
      </c>
      <c r="I13" s="24">
        <v>40000</v>
      </c>
      <c r="J13" s="24">
        <v>40000</v>
      </c>
      <c r="K13" s="224"/>
      <c r="L13" s="224"/>
      <c r="M13" s="24">
        <v>40000</v>
      </c>
      <c r="N13" s="224"/>
      <c r="O13" s="224"/>
      <c r="P13" s="224"/>
      <c r="Q13" s="224"/>
      <c r="R13" s="224"/>
      <c r="S13" s="224"/>
      <c r="T13" s="224"/>
      <c r="U13" s="224"/>
      <c r="V13" s="224"/>
      <c r="W13" s="224"/>
      <c r="X13" s="224"/>
    </row>
    <row r="14" ht="13.5" customHeight="1" spans="1:24">
      <c r="A14" s="224" t="s">
        <v>203</v>
      </c>
      <c r="B14" s="23" t="s">
        <v>92</v>
      </c>
      <c r="C14" s="23" t="s">
        <v>212</v>
      </c>
      <c r="D14" s="23" t="s">
        <v>213</v>
      </c>
      <c r="E14" s="23" t="s">
        <v>129</v>
      </c>
      <c r="F14" s="23" t="s">
        <v>128</v>
      </c>
      <c r="G14" s="23" t="s">
        <v>218</v>
      </c>
      <c r="H14" s="23" t="s">
        <v>219</v>
      </c>
      <c r="I14" s="24">
        <v>2000</v>
      </c>
      <c r="J14" s="24">
        <v>2000</v>
      </c>
      <c r="K14" s="224"/>
      <c r="L14" s="224"/>
      <c r="M14" s="24">
        <v>2000</v>
      </c>
      <c r="N14" s="224"/>
      <c r="O14" s="224"/>
      <c r="P14" s="224"/>
      <c r="Q14" s="224"/>
      <c r="R14" s="224"/>
      <c r="S14" s="224"/>
      <c r="T14" s="224"/>
      <c r="U14" s="224"/>
      <c r="V14" s="224"/>
      <c r="W14" s="224"/>
      <c r="X14" s="224"/>
    </row>
    <row r="15" ht="13.5" customHeight="1" spans="1:24">
      <c r="A15" s="224" t="s">
        <v>203</v>
      </c>
      <c r="B15" s="23" t="s">
        <v>92</v>
      </c>
      <c r="C15" s="23" t="s">
        <v>212</v>
      </c>
      <c r="D15" s="23" t="s">
        <v>213</v>
      </c>
      <c r="E15" s="23" t="s">
        <v>129</v>
      </c>
      <c r="F15" s="23" t="s">
        <v>128</v>
      </c>
      <c r="G15" s="23" t="s">
        <v>220</v>
      </c>
      <c r="H15" s="23" t="s">
        <v>221</v>
      </c>
      <c r="I15" s="24">
        <v>20000</v>
      </c>
      <c r="J15" s="24">
        <v>20000</v>
      </c>
      <c r="K15" s="224"/>
      <c r="L15" s="224"/>
      <c r="M15" s="24">
        <v>20000</v>
      </c>
      <c r="N15" s="224"/>
      <c r="O15" s="224"/>
      <c r="P15" s="224"/>
      <c r="Q15" s="224"/>
      <c r="R15" s="224"/>
      <c r="S15" s="224"/>
      <c r="T15" s="224"/>
      <c r="U15" s="224"/>
      <c r="V15" s="224"/>
      <c r="W15" s="224"/>
      <c r="X15" s="224"/>
    </row>
    <row r="16" ht="13.5" customHeight="1" spans="1:24">
      <c r="A16" s="224" t="s">
        <v>203</v>
      </c>
      <c r="B16" s="23" t="s">
        <v>92</v>
      </c>
      <c r="C16" s="23" t="s">
        <v>212</v>
      </c>
      <c r="D16" s="23" t="s">
        <v>213</v>
      </c>
      <c r="E16" s="23" t="s">
        <v>129</v>
      </c>
      <c r="F16" s="23" t="s">
        <v>128</v>
      </c>
      <c r="G16" s="23" t="s">
        <v>222</v>
      </c>
      <c r="H16" s="23" t="s">
        <v>223</v>
      </c>
      <c r="I16" s="24">
        <v>2700</v>
      </c>
      <c r="J16" s="24">
        <v>2700</v>
      </c>
      <c r="K16" s="224"/>
      <c r="L16" s="224"/>
      <c r="M16" s="24">
        <v>2700</v>
      </c>
      <c r="N16" s="224"/>
      <c r="O16" s="224"/>
      <c r="P16" s="224"/>
      <c r="Q16" s="224"/>
      <c r="R16" s="224"/>
      <c r="S16" s="224"/>
      <c r="T16" s="224"/>
      <c r="U16" s="224"/>
      <c r="V16" s="224"/>
      <c r="W16" s="224"/>
      <c r="X16" s="224"/>
    </row>
    <row r="17" ht="13.5" customHeight="1" spans="1:24">
      <c r="A17" s="224" t="s">
        <v>203</v>
      </c>
      <c r="B17" s="23" t="s">
        <v>92</v>
      </c>
      <c r="C17" s="23" t="s">
        <v>212</v>
      </c>
      <c r="D17" s="23" t="s">
        <v>213</v>
      </c>
      <c r="E17" s="23" t="s">
        <v>129</v>
      </c>
      <c r="F17" s="23" t="s">
        <v>128</v>
      </c>
      <c r="G17" s="23" t="s">
        <v>224</v>
      </c>
      <c r="H17" s="23" t="s">
        <v>225</v>
      </c>
      <c r="I17" s="24">
        <v>9000</v>
      </c>
      <c r="J17" s="24">
        <v>9000</v>
      </c>
      <c r="K17" s="224"/>
      <c r="L17" s="224"/>
      <c r="M17" s="24">
        <v>9000</v>
      </c>
      <c r="N17" s="224"/>
      <c r="O17" s="224"/>
      <c r="P17" s="224"/>
      <c r="Q17" s="224"/>
      <c r="R17" s="224"/>
      <c r="S17" s="224"/>
      <c r="T17" s="224"/>
      <c r="U17" s="224"/>
      <c r="V17" s="224"/>
      <c r="W17" s="224"/>
      <c r="X17" s="224"/>
    </row>
    <row r="18" ht="13.5" customHeight="1" spans="1:24">
      <c r="A18" s="224" t="s">
        <v>203</v>
      </c>
      <c r="B18" s="23" t="s">
        <v>92</v>
      </c>
      <c r="C18" s="23" t="s">
        <v>212</v>
      </c>
      <c r="D18" s="23" t="s">
        <v>213</v>
      </c>
      <c r="E18" s="23" t="s">
        <v>129</v>
      </c>
      <c r="F18" s="23" t="s">
        <v>128</v>
      </c>
      <c r="G18" s="23" t="s">
        <v>214</v>
      </c>
      <c r="H18" s="23" t="s">
        <v>215</v>
      </c>
      <c r="I18" s="24">
        <v>34000</v>
      </c>
      <c r="J18" s="24">
        <v>34000</v>
      </c>
      <c r="K18" s="224"/>
      <c r="L18" s="224"/>
      <c r="M18" s="24">
        <v>34000</v>
      </c>
      <c r="N18" s="224"/>
      <c r="O18" s="224"/>
      <c r="P18" s="224"/>
      <c r="Q18" s="224"/>
      <c r="R18" s="224"/>
      <c r="S18" s="224"/>
      <c r="T18" s="224"/>
      <c r="U18" s="224"/>
      <c r="V18" s="224"/>
      <c r="W18" s="224"/>
      <c r="X18" s="224"/>
    </row>
    <row r="19" ht="13.5" customHeight="1" spans="1:24">
      <c r="A19" s="224" t="s">
        <v>203</v>
      </c>
      <c r="B19" s="23" t="s">
        <v>92</v>
      </c>
      <c r="C19" s="23" t="s">
        <v>226</v>
      </c>
      <c r="D19" s="23" t="s">
        <v>227</v>
      </c>
      <c r="E19" s="23" t="s">
        <v>111</v>
      </c>
      <c r="F19" s="23" t="s">
        <v>112</v>
      </c>
      <c r="G19" s="23" t="s">
        <v>228</v>
      </c>
      <c r="H19" s="23" t="s">
        <v>229</v>
      </c>
      <c r="I19" s="24">
        <v>193250</v>
      </c>
      <c r="J19" s="24">
        <v>193250</v>
      </c>
      <c r="K19" s="224"/>
      <c r="L19" s="224"/>
      <c r="M19" s="24">
        <v>193250</v>
      </c>
      <c r="N19" s="224"/>
      <c r="O19" s="224"/>
      <c r="P19" s="224"/>
      <c r="Q19" s="224"/>
      <c r="R19" s="224"/>
      <c r="S19" s="224"/>
      <c r="T19" s="224"/>
      <c r="U19" s="224"/>
      <c r="V19" s="224"/>
      <c r="W19" s="224"/>
      <c r="X19" s="224"/>
    </row>
    <row r="20" ht="13.5" customHeight="1" spans="1:24">
      <c r="A20" s="224" t="s">
        <v>203</v>
      </c>
      <c r="B20" s="23" t="s">
        <v>92</v>
      </c>
      <c r="C20" s="23" t="s">
        <v>226</v>
      </c>
      <c r="D20" s="23" t="s">
        <v>227</v>
      </c>
      <c r="E20" s="23" t="s">
        <v>113</v>
      </c>
      <c r="F20" s="23" t="s">
        <v>114</v>
      </c>
      <c r="G20" s="23" t="s">
        <v>230</v>
      </c>
      <c r="H20" s="23" t="s">
        <v>231</v>
      </c>
      <c r="I20" s="24">
        <v>104954</v>
      </c>
      <c r="J20" s="24">
        <v>104954</v>
      </c>
      <c r="K20" s="224"/>
      <c r="L20" s="224"/>
      <c r="M20" s="24">
        <v>104954</v>
      </c>
      <c r="N20" s="224"/>
      <c r="O20" s="224"/>
      <c r="P20" s="224"/>
      <c r="Q20" s="224"/>
      <c r="R20" s="224"/>
      <c r="S20" s="224"/>
      <c r="T20" s="224"/>
      <c r="U20" s="224"/>
      <c r="V20" s="224"/>
      <c r="W20" s="224"/>
      <c r="X20" s="224"/>
    </row>
    <row r="21" ht="13.5" customHeight="1" spans="1:24">
      <c r="A21" s="224" t="s">
        <v>203</v>
      </c>
      <c r="B21" s="23" t="s">
        <v>92</v>
      </c>
      <c r="C21" s="23" t="s">
        <v>226</v>
      </c>
      <c r="D21" s="23" t="s">
        <v>227</v>
      </c>
      <c r="E21" s="23" t="s">
        <v>119</v>
      </c>
      <c r="F21" s="23" t="s">
        <v>120</v>
      </c>
      <c r="G21" s="23" t="s">
        <v>232</v>
      </c>
      <c r="H21" s="23" t="s">
        <v>233</v>
      </c>
      <c r="I21" s="24">
        <v>106100</v>
      </c>
      <c r="J21" s="24">
        <v>106100</v>
      </c>
      <c r="K21" s="224"/>
      <c r="L21" s="224"/>
      <c r="M21" s="24">
        <v>106100</v>
      </c>
      <c r="N21" s="224"/>
      <c r="O21" s="224"/>
      <c r="P21" s="224"/>
      <c r="Q21" s="224"/>
      <c r="R21" s="224"/>
      <c r="S21" s="224"/>
      <c r="T21" s="224"/>
      <c r="U21" s="224"/>
      <c r="V21" s="224"/>
      <c r="W21" s="224"/>
      <c r="X21" s="224"/>
    </row>
    <row r="22" ht="13.5" customHeight="1" spans="1:24">
      <c r="A22" s="224" t="s">
        <v>203</v>
      </c>
      <c r="B22" s="23" t="s">
        <v>92</v>
      </c>
      <c r="C22" s="23" t="s">
        <v>226</v>
      </c>
      <c r="D22" s="23" t="s">
        <v>227</v>
      </c>
      <c r="E22" s="23" t="s">
        <v>121</v>
      </c>
      <c r="F22" s="23" t="s">
        <v>122</v>
      </c>
      <c r="G22" s="23" t="s">
        <v>234</v>
      </c>
      <c r="H22" s="23" t="s">
        <v>235</v>
      </c>
      <c r="I22" s="24">
        <v>88800</v>
      </c>
      <c r="J22" s="24">
        <v>88800</v>
      </c>
      <c r="K22" s="224"/>
      <c r="L22" s="224"/>
      <c r="M22" s="24">
        <v>88800</v>
      </c>
      <c r="N22" s="224"/>
      <c r="O22" s="224"/>
      <c r="P22" s="224"/>
      <c r="Q22" s="224"/>
      <c r="R22" s="224"/>
      <c r="S22" s="224"/>
      <c r="T22" s="224"/>
      <c r="U22" s="224"/>
      <c r="V22" s="224"/>
      <c r="W22" s="224"/>
      <c r="X22" s="224"/>
    </row>
    <row r="23" ht="13.5" customHeight="1" spans="1:24">
      <c r="A23" s="224" t="s">
        <v>203</v>
      </c>
      <c r="B23" s="23" t="s">
        <v>92</v>
      </c>
      <c r="C23" s="23" t="s">
        <v>226</v>
      </c>
      <c r="D23" s="23" t="s">
        <v>227</v>
      </c>
      <c r="E23" s="23" t="s">
        <v>123</v>
      </c>
      <c r="F23" s="23" t="s">
        <v>124</v>
      </c>
      <c r="G23" s="23" t="s">
        <v>236</v>
      </c>
      <c r="H23" s="23" t="s">
        <v>237</v>
      </c>
      <c r="I23" s="24">
        <v>2420</v>
      </c>
      <c r="J23" s="24">
        <v>2420</v>
      </c>
      <c r="K23" s="224"/>
      <c r="L23" s="224"/>
      <c r="M23" s="24">
        <v>2420</v>
      </c>
      <c r="N23" s="224"/>
      <c r="O23" s="224"/>
      <c r="P23" s="224"/>
      <c r="Q23" s="224"/>
      <c r="R23" s="224"/>
      <c r="S23" s="224"/>
      <c r="T23" s="224"/>
      <c r="U23" s="224"/>
      <c r="V23" s="224"/>
      <c r="W23" s="224"/>
      <c r="X23" s="224"/>
    </row>
    <row r="24" ht="13.5" customHeight="1" spans="1:24">
      <c r="A24" s="224" t="s">
        <v>203</v>
      </c>
      <c r="B24" s="23" t="s">
        <v>92</v>
      </c>
      <c r="C24" s="23" t="s">
        <v>226</v>
      </c>
      <c r="D24" s="23" t="s">
        <v>227</v>
      </c>
      <c r="E24" s="23" t="s">
        <v>129</v>
      </c>
      <c r="F24" s="23" t="s">
        <v>128</v>
      </c>
      <c r="G24" s="23" t="s">
        <v>236</v>
      </c>
      <c r="H24" s="23" t="s">
        <v>237</v>
      </c>
      <c r="I24" s="24">
        <v>7400</v>
      </c>
      <c r="J24" s="24">
        <v>7400</v>
      </c>
      <c r="K24" s="224"/>
      <c r="L24" s="224"/>
      <c r="M24" s="24">
        <v>7400</v>
      </c>
      <c r="N24" s="224"/>
      <c r="O24" s="224"/>
      <c r="P24" s="224"/>
      <c r="Q24" s="224"/>
      <c r="R24" s="224"/>
      <c r="S24" s="224"/>
      <c r="T24" s="224"/>
      <c r="U24" s="224"/>
      <c r="V24" s="224"/>
      <c r="W24" s="224"/>
      <c r="X24" s="224"/>
    </row>
    <row r="25" ht="13.5" customHeight="1" spans="1:24">
      <c r="A25" s="224" t="s">
        <v>203</v>
      </c>
      <c r="B25" s="23" t="s">
        <v>92</v>
      </c>
      <c r="C25" s="23" t="s">
        <v>238</v>
      </c>
      <c r="D25" s="23" t="s">
        <v>135</v>
      </c>
      <c r="E25" s="23" t="s">
        <v>134</v>
      </c>
      <c r="F25" s="23" t="s">
        <v>135</v>
      </c>
      <c r="G25" s="23" t="s">
        <v>239</v>
      </c>
      <c r="H25" s="23" t="s">
        <v>135</v>
      </c>
      <c r="I25" s="24">
        <v>167064</v>
      </c>
      <c r="J25" s="24">
        <v>167064</v>
      </c>
      <c r="K25" s="224"/>
      <c r="L25" s="224"/>
      <c r="M25" s="24">
        <v>167064</v>
      </c>
      <c r="N25" s="224"/>
      <c r="O25" s="224"/>
      <c r="P25" s="224"/>
      <c r="Q25" s="224"/>
      <c r="R25" s="224"/>
      <c r="S25" s="224"/>
      <c r="T25" s="224"/>
      <c r="U25" s="224"/>
      <c r="V25" s="224"/>
      <c r="W25" s="224"/>
      <c r="X25" s="224"/>
    </row>
    <row r="26" ht="13.5" customHeight="1" spans="1:24">
      <c r="A26" s="224" t="s">
        <v>203</v>
      </c>
      <c r="B26" s="23" t="s">
        <v>92</v>
      </c>
      <c r="C26" s="23" t="s">
        <v>240</v>
      </c>
      <c r="D26" s="23" t="s">
        <v>241</v>
      </c>
      <c r="E26" s="23" t="s">
        <v>109</v>
      </c>
      <c r="F26" s="23" t="s">
        <v>110</v>
      </c>
      <c r="G26" s="23" t="s">
        <v>242</v>
      </c>
      <c r="H26" s="23" t="s">
        <v>243</v>
      </c>
      <c r="I26" s="24">
        <v>102000</v>
      </c>
      <c r="J26" s="24">
        <v>102000</v>
      </c>
      <c r="K26" s="224"/>
      <c r="L26" s="224"/>
      <c r="M26" s="24">
        <v>102000</v>
      </c>
      <c r="N26" s="224"/>
      <c r="O26" s="224"/>
      <c r="P26" s="224"/>
      <c r="Q26" s="224"/>
      <c r="R26" s="224"/>
      <c r="S26" s="224"/>
      <c r="T26" s="224"/>
      <c r="U26" s="224"/>
      <c r="V26" s="224"/>
      <c r="W26" s="224"/>
      <c r="X26" s="224"/>
    </row>
    <row r="27" ht="13.5" customHeight="1" spans="1:24">
      <c r="A27" s="224" t="s">
        <v>203</v>
      </c>
      <c r="B27" s="23" t="s">
        <v>92</v>
      </c>
      <c r="C27" s="23" t="s">
        <v>244</v>
      </c>
      <c r="D27" s="23" t="s">
        <v>245</v>
      </c>
      <c r="E27" s="23" t="s">
        <v>129</v>
      </c>
      <c r="F27" s="23" t="s">
        <v>128</v>
      </c>
      <c r="G27" s="23" t="s">
        <v>246</v>
      </c>
      <c r="H27" s="23" t="s">
        <v>245</v>
      </c>
      <c r="I27" s="24">
        <v>3600</v>
      </c>
      <c r="J27" s="24">
        <v>3600</v>
      </c>
      <c r="K27" s="224"/>
      <c r="L27" s="224"/>
      <c r="M27" s="24">
        <v>3600</v>
      </c>
      <c r="N27" s="224"/>
      <c r="O27" s="224"/>
      <c r="P27" s="224"/>
      <c r="Q27" s="224"/>
      <c r="R27" s="224"/>
      <c r="S27" s="224"/>
      <c r="T27" s="224"/>
      <c r="U27" s="224"/>
      <c r="V27" s="224"/>
      <c r="W27" s="224"/>
      <c r="X27" s="224"/>
    </row>
    <row r="28" ht="13.5" customHeight="1" spans="1:24">
      <c r="A28" s="224" t="s">
        <v>203</v>
      </c>
      <c r="B28" s="23" t="s">
        <v>92</v>
      </c>
      <c r="C28" s="23" t="s">
        <v>247</v>
      </c>
      <c r="D28" s="23" t="s">
        <v>248</v>
      </c>
      <c r="E28" s="23" t="s">
        <v>129</v>
      </c>
      <c r="F28" s="23" t="s">
        <v>128</v>
      </c>
      <c r="G28" s="23" t="s">
        <v>249</v>
      </c>
      <c r="H28" s="23" t="s">
        <v>250</v>
      </c>
      <c r="I28" s="24">
        <v>15000</v>
      </c>
      <c r="J28" s="24">
        <v>15000</v>
      </c>
      <c r="K28" s="224"/>
      <c r="L28" s="224"/>
      <c r="M28" s="24">
        <v>15000</v>
      </c>
      <c r="N28" s="224"/>
      <c r="O28" s="224"/>
      <c r="P28" s="224"/>
      <c r="Q28" s="224"/>
      <c r="R28" s="224"/>
      <c r="S28" s="224"/>
      <c r="T28" s="224"/>
      <c r="U28" s="224"/>
      <c r="V28" s="224"/>
      <c r="W28" s="224"/>
      <c r="X28" s="224"/>
    </row>
    <row r="29" ht="13.5" customHeight="1" spans="1:24">
      <c r="A29" s="224" t="s">
        <v>203</v>
      </c>
      <c r="B29" s="23" t="s">
        <v>92</v>
      </c>
      <c r="C29" s="23" t="s">
        <v>251</v>
      </c>
      <c r="D29" s="23" t="s">
        <v>252</v>
      </c>
      <c r="E29" s="23" t="s">
        <v>129</v>
      </c>
      <c r="F29" s="23" t="s">
        <v>128</v>
      </c>
      <c r="G29" s="23" t="s">
        <v>210</v>
      </c>
      <c r="H29" s="23" t="s">
        <v>211</v>
      </c>
      <c r="I29" s="24">
        <v>388200</v>
      </c>
      <c r="J29" s="24">
        <v>388200</v>
      </c>
      <c r="K29" s="224"/>
      <c r="L29" s="224"/>
      <c r="M29" s="24">
        <v>388200</v>
      </c>
      <c r="N29" s="224"/>
      <c r="O29" s="224"/>
      <c r="P29" s="224"/>
      <c r="Q29" s="224"/>
      <c r="R29" s="224"/>
      <c r="S29" s="224"/>
      <c r="T29" s="224"/>
      <c r="U29" s="224"/>
      <c r="V29" s="224"/>
      <c r="W29" s="224"/>
      <c r="X29" s="224"/>
    </row>
    <row r="30" ht="18" customHeight="1" spans="1:24">
      <c r="A30" s="224" t="s">
        <v>203</v>
      </c>
      <c r="B30" s="23" t="s">
        <v>92</v>
      </c>
      <c r="C30" s="23" t="s">
        <v>253</v>
      </c>
      <c r="D30" s="23" t="s">
        <v>254</v>
      </c>
      <c r="E30" s="23" t="s">
        <v>129</v>
      </c>
      <c r="F30" s="23" t="s">
        <v>128</v>
      </c>
      <c r="G30" s="23" t="s">
        <v>255</v>
      </c>
      <c r="H30" s="23" t="s">
        <v>256</v>
      </c>
      <c r="I30" s="24">
        <v>722280</v>
      </c>
      <c r="J30" s="24">
        <v>722280</v>
      </c>
      <c r="K30" s="230"/>
      <c r="L30" s="230"/>
      <c r="M30" s="24">
        <v>722280</v>
      </c>
      <c r="N30" s="230"/>
      <c r="O30" s="230"/>
      <c r="P30" s="230"/>
      <c r="Q30" s="230"/>
      <c r="R30" s="230"/>
      <c r="S30" s="230"/>
      <c r="T30" s="230"/>
      <c r="U30" s="230"/>
      <c r="V30" s="230"/>
      <c r="W30" s="230"/>
      <c r="X30" s="230" t="s">
        <v>93</v>
      </c>
    </row>
    <row r="31" ht="18" customHeight="1" spans="1:24">
      <c r="A31" s="225" t="s">
        <v>136</v>
      </c>
      <c r="B31" s="226"/>
      <c r="C31" s="226"/>
      <c r="D31" s="226"/>
      <c r="E31" s="226"/>
      <c r="F31" s="226"/>
      <c r="G31" s="226"/>
      <c r="H31" s="227"/>
      <c r="I31" s="24">
        <v>3148411</v>
      </c>
      <c r="J31" s="24">
        <v>3148411</v>
      </c>
      <c r="K31" s="231"/>
      <c r="L31" s="231"/>
      <c r="M31" s="24">
        <v>3148411</v>
      </c>
      <c r="N31" s="231"/>
      <c r="O31" s="231"/>
      <c r="P31" s="231"/>
      <c r="Q31" s="231"/>
      <c r="R31" s="231"/>
      <c r="S31" s="231"/>
      <c r="T31" s="231"/>
      <c r="U31" s="231"/>
      <c r="V31" s="231"/>
      <c r="W31" s="231"/>
      <c r="X31" s="231" t="s">
        <v>93</v>
      </c>
    </row>
    <row r="34" customHeight="1" spans="9:9">
      <c r="I34" s="232"/>
    </row>
  </sheetData>
  <mergeCells count="31">
    <mergeCell ref="A2:X2"/>
    <mergeCell ref="A3:J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workbookViewId="0">
      <selection activeCell="K29" sqref="K29"/>
    </sheetView>
  </sheetViews>
  <sheetFormatPr defaultColWidth="8.88571428571429" defaultRowHeight="14.25" customHeight="1"/>
  <cols>
    <col min="1" max="1" width="10.2857142857143" style="71" customWidth="1"/>
    <col min="2" max="4" width="10.2857142857143" style="71"/>
    <col min="5" max="5" width="11.1333333333333" style="71" customWidth="1"/>
    <col min="6" max="6" width="10" style="71" customWidth="1"/>
    <col min="7" max="7" width="9.84761904761905" style="71" customWidth="1"/>
    <col min="8" max="8" width="10.1333333333333" style="71" customWidth="1"/>
    <col min="9" max="9" width="14.4285714285714" style="71" customWidth="1"/>
    <col min="10" max="10" width="11.7142857142857" style="71" customWidth="1"/>
    <col min="11" max="11" width="14.7142857142857" style="71" customWidth="1"/>
    <col min="12" max="12" width="10" style="71" customWidth="1"/>
    <col min="13" max="13" width="10.5714285714286" style="71" customWidth="1"/>
    <col min="14" max="14" width="10.2857142857143" style="71" customWidth="1"/>
    <col min="15" max="15" width="10.4285714285714" style="71" customWidth="1"/>
    <col min="16" max="17" width="11.1333333333333" style="71" customWidth="1"/>
    <col min="18" max="18" width="9.13333333333333" style="71" customWidth="1"/>
    <col min="19" max="19" width="10.2857142857143" style="71" customWidth="1"/>
    <col min="20" max="22" width="11.7142857142857" style="71" customWidth="1"/>
    <col min="23" max="23" width="10.2857142857143" style="71" customWidth="1"/>
    <col min="24" max="24" width="9.13333333333333" style="71" customWidth="1"/>
    <col min="25" max="16384" width="9.13333333333333" style="71"/>
  </cols>
  <sheetData>
    <row r="1" ht="13.5" customHeight="1" spans="1:23">
      <c r="A1" s="71" t="s">
        <v>257</v>
      </c>
      <c r="E1" s="207"/>
      <c r="F1" s="207"/>
      <c r="G1" s="207"/>
      <c r="H1" s="207"/>
      <c r="I1" s="73"/>
      <c r="J1" s="73"/>
      <c r="K1" s="73"/>
      <c r="L1" s="73"/>
      <c r="M1" s="73"/>
      <c r="N1" s="73"/>
      <c r="O1" s="73"/>
      <c r="P1" s="73"/>
      <c r="Q1" s="73"/>
      <c r="W1" s="74"/>
    </row>
    <row r="2" ht="27.75" customHeight="1" spans="1:23">
      <c r="A2" s="59" t="s">
        <v>9</v>
      </c>
      <c r="B2" s="59"/>
      <c r="C2" s="59"/>
      <c r="D2" s="59"/>
      <c r="E2" s="59"/>
      <c r="F2" s="59"/>
      <c r="G2" s="59"/>
      <c r="H2" s="59"/>
      <c r="I2" s="59"/>
      <c r="J2" s="59"/>
      <c r="K2" s="59"/>
      <c r="L2" s="59"/>
      <c r="M2" s="59"/>
      <c r="N2" s="59"/>
      <c r="O2" s="59"/>
      <c r="P2" s="59"/>
      <c r="Q2" s="59"/>
      <c r="R2" s="59"/>
      <c r="S2" s="59"/>
      <c r="T2" s="59"/>
      <c r="U2" s="59"/>
      <c r="V2" s="59"/>
      <c r="W2" s="59"/>
    </row>
    <row r="3" ht="13.5" customHeight="1" spans="1:23">
      <c r="A3" s="145" t="s">
        <v>22</v>
      </c>
      <c r="B3" s="145"/>
      <c r="C3" s="208"/>
      <c r="D3" s="208"/>
      <c r="E3" s="208"/>
      <c r="F3" s="208"/>
      <c r="G3" s="208"/>
      <c r="H3" s="208"/>
      <c r="I3" s="77"/>
      <c r="J3" s="77"/>
      <c r="K3" s="77"/>
      <c r="L3" s="77"/>
      <c r="M3" s="77"/>
      <c r="N3" s="77"/>
      <c r="O3" s="77"/>
      <c r="P3" s="77"/>
      <c r="Q3" s="77"/>
      <c r="W3" s="142" t="s">
        <v>178</v>
      </c>
    </row>
    <row r="4" ht="15.75" customHeight="1" spans="1:23">
      <c r="A4" s="113" t="s">
        <v>258</v>
      </c>
      <c r="B4" s="113" t="s">
        <v>188</v>
      </c>
      <c r="C4" s="113" t="s">
        <v>189</v>
      </c>
      <c r="D4" s="113" t="s">
        <v>259</v>
      </c>
      <c r="E4" s="113" t="s">
        <v>190</v>
      </c>
      <c r="F4" s="113" t="s">
        <v>191</v>
      </c>
      <c r="G4" s="113" t="s">
        <v>260</v>
      </c>
      <c r="H4" s="113" t="s">
        <v>261</v>
      </c>
      <c r="I4" s="113" t="s">
        <v>77</v>
      </c>
      <c r="J4" s="82" t="s">
        <v>262</v>
      </c>
      <c r="K4" s="82"/>
      <c r="L4" s="82"/>
      <c r="M4" s="82"/>
      <c r="N4" s="82" t="s">
        <v>197</v>
      </c>
      <c r="O4" s="82"/>
      <c r="P4" s="82"/>
      <c r="Q4" s="175" t="s">
        <v>83</v>
      </c>
      <c r="R4" s="82" t="s">
        <v>84</v>
      </c>
      <c r="S4" s="82"/>
      <c r="T4" s="82"/>
      <c r="U4" s="82"/>
      <c r="V4" s="82"/>
      <c r="W4" s="82"/>
    </row>
    <row r="5" ht="17.25" customHeight="1" spans="1:23">
      <c r="A5" s="113"/>
      <c r="B5" s="113"/>
      <c r="C5" s="113"/>
      <c r="D5" s="113"/>
      <c r="E5" s="113"/>
      <c r="F5" s="113"/>
      <c r="G5" s="113"/>
      <c r="H5" s="113"/>
      <c r="I5" s="113"/>
      <c r="J5" s="82" t="s">
        <v>80</v>
      </c>
      <c r="K5" s="82"/>
      <c r="L5" s="175" t="s">
        <v>81</v>
      </c>
      <c r="M5" s="175" t="s">
        <v>82</v>
      </c>
      <c r="N5" s="175" t="s">
        <v>80</v>
      </c>
      <c r="O5" s="175" t="s">
        <v>81</v>
      </c>
      <c r="P5" s="175" t="s">
        <v>82</v>
      </c>
      <c r="Q5" s="175"/>
      <c r="R5" s="175" t="s">
        <v>79</v>
      </c>
      <c r="S5" s="175" t="s">
        <v>86</v>
      </c>
      <c r="T5" s="175" t="s">
        <v>263</v>
      </c>
      <c r="U5" s="216" t="s">
        <v>88</v>
      </c>
      <c r="V5" s="175" t="s">
        <v>89</v>
      </c>
      <c r="W5" s="175" t="s">
        <v>90</v>
      </c>
    </row>
    <row r="6" ht="27" spans="1:23">
      <c r="A6" s="113"/>
      <c r="B6" s="113"/>
      <c r="C6" s="113"/>
      <c r="D6" s="113"/>
      <c r="E6" s="113"/>
      <c r="F6" s="113"/>
      <c r="G6" s="113"/>
      <c r="H6" s="113"/>
      <c r="I6" s="113"/>
      <c r="J6" s="213" t="s">
        <v>79</v>
      </c>
      <c r="K6" s="213" t="s">
        <v>264</v>
      </c>
      <c r="L6" s="175"/>
      <c r="M6" s="175"/>
      <c r="N6" s="175"/>
      <c r="O6" s="175"/>
      <c r="P6" s="175"/>
      <c r="Q6" s="175"/>
      <c r="R6" s="175"/>
      <c r="S6" s="175"/>
      <c r="T6" s="175"/>
      <c r="U6" s="216"/>
      <c r="V6" s="175"/>
      <c r="W6" s="175"/>
    </row>
    <row r="7" ht="15" customHeight="1" spans="1:23">
      <c r="A7" s="108">
        <v>1</v>
      </c>
      <c r="B7" s="108">
        <v>2</v>
      </c>
      <c r="C7" s="108">
        <v>3</v>
      </c>
      <c r="D7" s="108">
        <v>4</v>
      </c>
      <c r="E7" s="108">
        <v>5</v>
      </c>
      <c r="F7" s="108">
        <v>6</v>
      </c>
      <c r="G7" s="108">
        <v>7</v>
      </c>
      <c r="H7" s="108">
        <v>8</v>
      </c>
      <c r="I7" s="108">
        <v>9</v>
      </c>
      <c r="J7" s="108">
        <v>10</v>
      </c>
      <c r="K7" s="108">
        <v>11</v>
      </c>
      <c r="L7" s="108">
        <v>12</v>
      </c>
      <c r="M7" s="108">
        <v>13</v>
      </c>
      <c r="N7" s="108">
        <v>14</v>
      </c>
      <c r="O7" s="108">
        <v>15</v>
      </c>
      <c r="P7" s="108">
        <v>16</v>
      </c>
      <c r="Q7" s="108">
        <v>17</v>
      </c>
      <c r="R7" s="108">
        <v>18</v>
      </c>
      <c r="S7" s="108">
        <v>19</v>
      </c>
      <c r="T7" s="108">
        <v>20</v>
      </c>
      <c r="U7" s="108">
        <v>21</v>
      </c>
      <c r="V7" s="108">
        <v>22</v>
      </c>
      <c r="W7" s="108">
        <v>23</v>
      </c>
    </row>
    <row r="8" ht="67" customHeight="1" spans="1:23">
      <c r="A8" s="23" t="s">
        <v>265</v>
      </c>
      <c r="B8" s="23" t="s">
        <v>266</v>
      </c>
      <c r="C8" s="23" t="s">
        <v>267</v>
      </c>
      <c r="D8" s="23" t="s">
        <v>92</v>
      </c>
      <c r="E8" s="23" t="s">
        <v>129</v>
      </c>
      <c r="F8" s="23" t="s">
        <v>128</v>
      </c>
      <c r="G8" s="23" t="s">
        <v>268</v>
      </c>
      <c r="H8" s="23" t="s">
        <v>269</v>
      </c>
      <c r="I8" s="24">
        <v>40000</v>
      </c>
      <c r="J8" s="24">
        <v>40000</v>
      </c>
      <c r="K8" s="24">
        <v>40000</v>
      </c>
      <c r="L8" s="214" t="s">
        <v>93</v>
      </c>
      <c r="M8" s="214" t="s">
        <v>93</v>
      </c>
      <c r="N8" s="214" t="s">
        <v>93</v>
      </c>
      <c r="O8" s="214"/>
      <c r="P8" s="214"/>
      <c r="Q8" s="214" t="s">
        <v>93</v>
      </c>
      <c r="R8" s="214" t="s">
        <v>93</v>
      </c>
      <c r="S8" s="214" t="s">
        <v>93</v>
      </c>
      <c r="T8" s="214" t="s">
        <v>93</v>
      </c>
      <c r="U8" s="217"/>
      <c r="V8" s="218" t="s">
        <v>93</v>
      </c>
      <c r="W8" s="218" t="s">
        <v>93</v>
      </c>
    </row>
    <row r="9" ht="18.75" customHeight="1" spans="1:23">
      <c r="A9" s="209" t="s">
        <v>136</v>
      </c>
      <c r="B9" s="210"/>
      <c r="C9" s="211"/>
      <c r="D9" s="211"/>
      <c r="E9" s="211"/>
      <c r="F9" s="211"/>
      <c r="G9" s="211"/>
      <c r="H9" s="212"/>
      <c r="I9" s="24">
        <v>40000</v>
      </c>
      <c r="J9" s="24">
        <v>40000</v>
      </c>
      <c r="K9" s="24">
        <v>40000</v>
      </c>
      <c r="L9" s="215" t="s">
        <v>93</v>
      </c>
      <c r="M9" s="215" t="s">
        <v>93</v>
      </c>
      <c r="N9" s="215" t="s">
        <v>93</v>
      </c>
      <c r="O9" s="215"/>
      <c r="P9" s="215"/>
      <c r="Q9" s="215" t="s">
        <v>93</v>
      </c>
      <c r="R9" s="215" t="s">
        <v>93</v>
      </c>
      <c r="S9" s="215" t="s">
        <v>93</v>
      </c>
      <c r="T9" s="215" t="s">
        <v>93</v>
      </c>
      <c r="U9" s="219"/>
      <c r="V9" s="220" t="s">
        <v>93</v>
      </c>
      <c r="W9" s="220" t="s">
        <v>93</v>
      </c>
    </row>
  </sheetData>
  <mergeCells count="28">
    <mergeCell ref="A2:W2"/>
    <mergeCell ref="A3:H3"/>
    <mergeCell ref="J4:M4"/>
    <mergeCell ref="N4:P4"/>
    <mergeCell ref="R4:W4"/>
    <mergeCell ref="J5:K5"/>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2026-03-30T07:22:27Z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58C5083B410B488C9A422F999909311A</vt:lpwstr>
  </property>
</Properties>
</file>