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tabRatio="768"/>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4" hidden="1">'财政拨款收支预算总表02-1'!$A$7:$D$30</definedName>
    <definedName name="_xlnm.Print_Titles" localSheetId="4">'财政拨款收支预算总表02-1'!$1:$6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<sst xmlns="http://schemas.openxmlformats.org/spreadsheetml/2006/main" count="977" uniqueCount="411">
  <si>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</si>
  <si>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</si>
  <si>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</si>
  <si>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</si>
  <si>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</si>
  <si>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</si>
  <si>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</si>
  <si>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</si>
  <si>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</si>
  <si>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</si>
  <si>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</si>
  <si>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</si>
  <si>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</si>
  <si>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</si>
  <si>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</si>
  <si>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</si>
  <si>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</si>
  <si>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</si>
  <si>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</si>
  <si>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</si>
  <si>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</si>
  <si>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</si>
  <si>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单位名称：安宁市城市更新改造中心</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</si>
  <si>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</si>
  <si>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</si>
  <si>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</si>
  <si>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</si>
  <si>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</si>
  <si>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</si>
  <si>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</si>
  <si>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</si>
  <si>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</si>
  <si>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</si>
  <si>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</si>
  <si>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</si>
  <si>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</si>
  <si>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</si>
  <si>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</si>
  <si>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</si>
  <si>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</si>
  <si>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</si>
  <si>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</si>
  <si>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</si>
  <si>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</si>
  <si>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</si>
  <si>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</si>
  <si>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</si>
  <si>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</si>
  <si>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</si>
  <si>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</si>
  <si>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</si>
  <si>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</si>
  <si>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</si>
  <si>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</si>
  <si>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</si>
  <si>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</si>
  <si>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</si>
  <si>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</si>
  <si>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</si>
  <si>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</si>
  <si>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</si>
  <si>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</si>
  <si>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</si>
  <si>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</si>
  <si>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</si>
  <si>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</si>
  <si>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</si>
  <si>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</si>
  <si>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</si>
  <si>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</si>
  <si>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</si>
  <si>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</si>
  <si>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</si>
  <si>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</si>
  <si>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</si>
  <si>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</si>
  <si>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</si>
  <si>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</si>
  <si>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</si>
  <si>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</si>
  <si>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</si>
  <si>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</si>
  <si>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</si>
  <si>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</si>
  <si>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</si>
  <si>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</si>
  <si>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</si>
  <si>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</si>
  <si>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</si>
  <si>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</si>
  <si>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</si>
  <si>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120011</t>
  </si>
  <si>
    <t>安宁市城市更新改造中心</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</si>
  <si>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</si>
  <si>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</si>
  <si>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</si>
  <si>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</si>
  <si>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</si>
  <si>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</si>
  <si>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</si>
  <si>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</si>
  <si>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</si>
  <si>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</si>
  <si>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</si>
  <si>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</si>
  <si>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</si>
  <si>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</si>
  <si>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</si>
  <si>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</si>
  <si>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</si>
  <si>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</si>
  <si>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</si>
  <si>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</si>
  <si>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</si>
  <si>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</si>
  <si>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</si>
  <si>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</si>
  <si>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</si>
  <si>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</si>
  <si>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</si>
  <si>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</si>
  <si>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</si>
  <si>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</si>
  <si>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</si>
  <si>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</si>
  <si>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22101</t>
  </si>
  <si>
    <t>保障性安居工程支出</t>
  </si>
  <si>
    <t>2210113</t>
  </si>
  <si>
    <t>城中村改造</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</si>
  <si>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</si>
  <si>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</si>
  <si>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</si>
  <si>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</si>
  <si>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</si>
  <si>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</si>
  <si>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</si>
  <si>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</si>
  <si>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</si>
  <si>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</si>
  <si>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</si>
  <si>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</si>
  <si>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</si>
  <si>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</si>
  <si>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</si>
  <si>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</si>
  <si>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</si>
  <si>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</si>
  <si>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</si>
  <si>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</si>
  <si>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</si>
  <si>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</si>
  <si>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</si>
  <si>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</si>
  <si>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</si>
  <si>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</si>
  <si>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</si>
  <si>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</si>
  <si>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</si>
  <si>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</si>
  <si>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</si>
  <si>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</si>
  <si>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</si>
  <si>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</si>
  <si>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</si>
  <si>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</si>
  <si>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</si>
  <si>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</si>
  <si>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</si>
  <si>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</si>
  <si>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</si>
  <si>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</si>
  <si>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</si>
  <si>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</si>
  <si>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</si>
  <si>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</si>
  <si>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</si>
  <si>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</si>
  <si>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</si>
  <si>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</si>
  <si>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</si>
  <si>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</si>
  <si>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</si>
  <si>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</si>
  <si>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</si>
  <si>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</si>
  <si>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</si>
  <si>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</si>
  <si>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</si>
  <si>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</si>
  <si>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</si>
  <si>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</si>
  <si>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</si>
  <si>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</si>
  <si>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</si>
  <si>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</si>
  <si>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</si>
  <si>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</si>
  <si>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</si>
  <si>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</si>
  <si>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</si>
  <si>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</si>
  <si>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安宁市城乡和住房建设局</t>
  </si>
  <si>
    <t>530181251100003686008</t>
  </si>
  <si>
    <t>事业人员绩效奖励</t>
  </si>
  <si>
    <t>30107</t>
  </si>
  <si>
    <t>绩效工资</t>
  </si>
  <si>
    <t>530181251100003686010</t>
  </si>
  <si>
    <t>事业人员支出工资</t>
  </si>
  <si>
    <t>30101</t>
  </si>
  <si>
    <t>基本工资</t>
  </si>
  <si>
    <t>30103</t>
  </si>
  <si>
    <t>奖金</t>
  </si>
  <si>
    <t>530181251100003686011</t>
  </si>
  <si>
    <t>社会保障缴费</t>
  </si>
  <si>
    <t>30108</t>
  </si>
  <si>
    <t>机关事业单位基本养老保险缴费</t>
  </si>
  <si>
    <t>30110</t>
  </si>
  <si>
    <t>职工基本医疗保险缴费</t>
  </si>
  <si>
    <t>30111</t>
  </si>
  <si>
    <t>公务员医疗补助缴费</t>
  </si>
  <si>
    <t>30112</t>
  </si>
  <si>
    <t>其他社会保障缴费</t>
  </si>
  <si>
    <t>530181251100003686012</t>
  </si>
  <si>
    <t>30113</t>
  </si>
  <si>
    <t>530181251100003686013</t>
  </si>
  <si>
    <t>对个人和家庭的补助</t>
  </si>
  <si>
    <t>30305</t>
  </si>
  <si>
    <t>生活补助</t>
  </si>
  <si>
    <t>530181251100003686015</t>
  </si>
  <si>
    <t>工会经费</t>
  </si>
  <si>
    <t>30228</t>
  </si>
  <si>
    <t>530181251100003686023</t>
  </si>
  <si>
    <t>一般公用经费</t>
  </si>
  <si>
    <t>30299</t>
  </si>
  <si>
    <t>其他商品和服务支出</t>
  </si>
  <si>
    <t>30201</t>
  </si>
  <si>
    <t>办公费</t>
  </si>
  <si>
    <t>30202</t>
  </si>
  <si>
    <t>印刷费</t>
  </si>
  <si>
    <t>30207</t>
  </si>
  <si>
    <t>邮电费</t>
  </si>
  <si>
    <t>30211</t>
  </si>
  <si>
    <t>差旅费</t>
  </si>
  <si>
    <t>30213</t>
  </si>
  <si>
    <t>维修（护）费</t>
  </si>
  <si>
    <t>30216</t>
  </si>
  <si>
    <t>培训费</t>
  </si>
  <si>
    <t>30239</t>
  </si>
  <si>
    <t>其他交通费用</t>
  </si>
  <si>
    <t>预算05-1表</t>
  </si>
  <si>
    <t>项目分类</t>
  </si>
  <si>
    <t>项目单位</t>
  </si>
  <si>
    <t>经济科目编码</t>
  </si>
  <si>
    <t>经济科目名称</t>
  </si>
  <si>
    <t>本年拨款</t>
  </si>
  <si>
    <t>事业单位
经营收入</t>
  </si>
  <si>
    <t>其中：本次下达</t>
  </si>
  <si>
    <t>311 专项业务类</t>
  </si>
  <si>
    <t>530181261100004941420</t>
  </si>
  <si>
    <t>台式计算机采购项目资金</t>
  </si>
  <si>
    <t>31002</t>
  </si>
  <si>
    <t>办公设备购置</t>
  </si>
  <si>
    <t>预算05-2表</t>
  </si>
  <si>
    <t>项目年度绩效目标</t>
  </si>
  <si>
    <t>一级指标</t>
  </si>
  <si>
    <t>二级指标</t>
  </si>
  <si>
    <t>三级指标</t>
  </si>
  <si>
    <t>指标性质</t>
  </si>
  <si>
    <t>指标值</t>
  </si>
  <si>
    <t>度量单位</t>
  </si>
  <si>
    <t>指标属性</t>
  </si>
  <si>
    <t>指标内容</t>
  </si>
  <si>
    <t>贯彻执行国家、省、市城市更新改造的方针政策和法律法规。配合做好全市城市更新改造中长期发展规划、年度计划及相关工作方案，并按程序报批后实施。配合做好全市城市更新改造配套规定、办法和工作流程，报市政府审批后实施。</t>
  </si>
  <si>
    <t>产出指标</t>
  </si>
  <si>
    <t>数量指标</t>
  </si>
  <si>
    <t>单位未配备台式计算机在职人数</t>
  </si>
  <si>
    <t>&gt;=</t>
  </si>
  <si>
    <t>2</t>
  </si>
  <si>
    <t>人</t>
  </si>
  <si>
    <t>定量指标</t>
  </si>
  <si>
    <t>单位未配备台式计算机在职人数大于等于2人得分，反之，不得分。</t>
  </si>
  <si>
    <t>单位需购入台式计算机数量</t>
  </si>
  <si>
    <t>=</t>
  </si>
  <si>
    <t>台</t>
  </si>
  <si>
    <t>单位需购入台式计算机数量等于2台得分，反之，不得分。</t>
  </si>
  <si>
    <t>单位购入台式计算机单价</t>
  </si>
  <si>
    <t>&lt;=</t>
  </si>
  <si>
    <t>5000</t>
  </si>
  <si>
    <t>元</t>
  </si>
  <si>
    <t>单位购入台式计算机单价小于5000元得分，反之，不得分。</t>
  </si>
  <si>
    <t>质量指标</t>
  </si>
  <si>
    <t>新购入台式计算机质量</t>
  </si>
  <si>
    <t>质量合格</t>
  </si>
  <si>
    <t>是/否</t>
  </si>
  <si>
    <t>定性指标</t>
  </si>
  <si>
    <t>新购入台式计算机质量合格得分，反之，不得分。</t>
  </si>
  <si>
    <t>效益指标</t>
  </si>
  <si>
    <t>社会效益</t>
  </si>
  <si>
    <t>保障单位办公正常进行</t>
  </si>
  <si>
    <t>正常进行</t>
  </si>
  <si>
    <t>反映单位办公正常进行情况。</t>
  </si>
  <si>
    <t>满意度指标</t>
  </si>
  <si>
    <t>服务对象满意度</t>
  </si>
  <si>
    <t>单位人员满意度</t>
  </si>
  <si>
    <t>90</t>
  </si>
  <si>
    <t>%</t>
  </si>
  <si>
    <t>反映单位人员台式计算机保障的满意程度。</t>
  </si>
  <si>
    <t>预算06表</t>
  </si>
  <si>
    <t>部门整体支出绩效目标表</t>
  </si>
  <si>
    <t>部门名称</t>
  </si>
  <si>
    <t>说明</t>
  </si>
  <si>
    <t>部门总体目标</t>
  </si>
  <si>
    <t>部门职责</t>
  </si>
  <si>
    <t>(一)贯彻执行国家、省、市城市更新改造的方针政策和法律法规。配合做好全市城市更新改造中长期发展规划、年度计划及相关工作方案，并按程序报批后实施。配合做好全市城市更新改造配套规定、办法和工作流程，报市政府审批后实施。(二)配合做好城市更新改造的调查研究、宣传教育、经验总结及推广工作。(三)统筹协调、跟踪服务全市城市更新改造工作，配合自然资源、街道办事处等相关部门审核城市更新改造项目征收范围并提出初步意见，报市政府审定。指导、协调项目一级开发主体(或社会投资人)、街道办事处编制城市更新改造项目规划方案并报批。(四)配合做好全市确定为旧城区、旧厂区、旧住宅区等改造的城市更新改造项目征收、拆迁、土地收储供应协调推进工作。(五)配合做好全市确定为旧城区、旧厂区、旧住宅区等改造的城市更新改造项目征收、拆迁、收储供应专项资金的监(六)配合做好城市更新改造项目房屋征收、拆迁、补偿工作，协调土地一级开发主体(或社会投资人)、街道办事处及相关部门拟订征收、拆迁、补偿安置方案，报市政府审定后协调街道办事处及相关部门开展征收、拆迁、补偿、安置、过渡费兑付具体工作，协调解决征收、拆迁、补偿安置中的问题。(七)配合住建、城管、应急等部门开展文明施工、工程质量量等监管工作。(八)配合做好对征收、拆迁实施单位开展监督检查和考核工作。(九)完成市委、市政府交办的其他任务。</t>
  </si>
  <si>
    <t>根据三定方案归纳。</t>
  </si>
  <si>
    <t>总体绩效目标
（2026-2028年期间）</t>
  </si>
  <si>
    <t>配合做好推进全市旧城区、旧厂区、旧住宅区等改造为主体的城市更新改造项目，进一步完善城市功能，提升城市品位，改善人居环境，服务城市经济建设，促进社会协调发展。</t>
  </si>
  <si>
    <t>根据部门职责，中长期规划，各级党委，各级政府要求归纳。</t>
  </si>
  <si>
    <t>部门年度目标</t>
  </si>
  <si>
    <t>预算年度（2026年）
绩效目标</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</si>
  <si>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</si>
  <si>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</si>
  <si>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</si>
  <si>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</si>
  <si>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</si>
  <si>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</si>
  <si>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</si>
  <si>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</si>
  <si>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</si>
  <si>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</si>
  <si>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城市更新改造</t>
  </si>
  <si>
    <t>三、部门整体支出绩效指标</t>
  </si>
  <si>
    <t>绩效指标</t>
  </si>
  <si>
    <t>评（扣）分标准</t>
  </si>
  <si>
    <t>绩效指标值设定依据及数据来源</t>
  </si>
  <si>
    <t xml:space="preserve">二级指标 </t>
  </si>
  <si>
    <t>中共安宁市委机构编制委员会办公室提供编制人数。</t>
  </si>
  <si>
    <t>单位资产配置标准</t>
  </si>
  <si>
    <t>《中华人民共和国政府采购法》的规定</t>
  </si>
  <si>
    <t>正常进行得分，不正常进行酌情扣分</t>
  </si>
  <si>
    <t>单位日常工作情况</t>
  </si>
  <si>
    <t>① 满意度≥90%，得满分；② 满意度介于60%（含）至90%（不含）之间，满意度×指标分值；③ 满意度＜60%，不得分。</t>
  </si>
  <si>
    <t>反映单位人员对台式计算机的满意程度。</t>
  </si>
  <si>
    <t>通过统计调查了解公众满意度</t>
  </si>
  <si>
    <t>预算07表</t>
  </si>
  <si>
    <t>本年政府性基金预算支出</t>
  </si>
  <si>
    <t>4</t>
  </si>
  <si>
    <t>5</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</si>
  <si>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</si>
  <si>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</si>
  <si>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</si>
  <si>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</si>
  <si>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</si>
  <si>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</si>
  <si>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</si>
  <si>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</si>
  <si>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</si>
  <si>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</si>
  <si>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</si>
  <si>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</si>
  <si>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</si>
  <si>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</si>
  <si>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</si>
  <si>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台式计算机采购</t>
  </si>
  <si>
    <t>台式计算机</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</si>
  <si>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</si>
  <si>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</si>
  <si>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</si>
  <si>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</si>
  <si>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</si>
  <si>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</si>
  <si>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</si>
  <si>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</si>
  <si>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</si>
  <si>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</si>
  <si>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</si>
  <si>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</si>
  <si>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</si>
  <si>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</si>
  <si>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</si>
  <si>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</si>
  <si>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</si>
  <si>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</si>
  <si>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</si>
  <si>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</si>
  <si>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</si>
  <si>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</si>
  <si>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</si>
  <si>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</si>
  <si>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</si>
  <si>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</si>
  <si>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</si>
  <si>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</si>
  <si>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</si>
  <si>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</si>
  <si>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</si>
  <si>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</si>
  <si>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A02 设备</t>
  </si>
  <si>
    <t>A02010105 台式计算机</t>
  </si>
  <si>
    <t xml:space="preserve">台式计算机		</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</si>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</sst>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4" formatCode="_ &quot;￥&quot;* #,##0.00_ ;_ &quot;￥&quot;* \-#,##0.00_ ;_ &quot;￥&quot;* &quot;-&quot;??_ ;_ @_ "/>
    <numFmt numFmtId="176" formatCode="_(* #,##0.00_);_(* \(#,##0.00\);_(* &quot;-&quot;??_);_(@_)"/>
    <numFmt numFmtId="177" formatCode="#,##0.00;\-#,##0.00;;@"/>
    <numFmt numFmtId="178" formatCode="#,##0.00_ "/>
    <numFmt numFmtId="179" formatCode="#,##0.00_ ;[Red]\-#,##0.00\ "/>
  </numFmts>
  <fonts count="54">
    <font>
      <sz val="10"/>
      <name val="Arial"/>
      <charset val="134"/>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9"/>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9"/>
      <color rgb="FF000000"/>
      <name val="宋体"/>
      <charset val="134"/>
      <scheme val="major"/>
    </font>
    <font>
      <sz val="9"/>
      <name val="宋体"/>
      <charset val="134"/>
      <scheme val="major"/>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auto="1"/>
      </right>
      <top style="thin">
        <color auto="1"/>
      </top>
      <bottom/>
      <diagonal/>
    </border>
    <border>
      <left/>
      <right/>
      <top style="thin">
        <color rgb="FF000000"/>
      </top>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176" fontId="0" fillId="0" borderId="0" applyFont="0" applyFill="0" applyBorder="0" applyAlignment="0" applyProtection="0"/>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 fillId="3" borderId="25"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6" applyNumberFormat="0" applyFill="0" applyAlignment="0" applyProtection="0">
      <alignment vertical="center"/>
    </xf>
    <xf numFmtId="0" fontId="41" fillId="0" borderId="26" applyNumberFormat="0" applyFill="0" applyAlignment="0" applyProtection="0">
      <alignment vertical="center"/>
    </xf>
    <xf numFmtId="0" fontId="42" fillId="0" borderId="27" applyNumberFormat="0" applyFill="0" applyAlignment="0" applyProtection="0">
      <alignment vertical="center"/>
    </xf>
    <xf numFmtId="0" fontId="42" fillId="0" borderId="0" applyNumberFormat="0" applyFill="0" applyBorder="0" applyAlignment="0" applyProtection="0">
      <alignment vertical="center"/>
    </xf>
    <xf numFmtId="0" fontId="43" fillId="4" borderId="28" applyNumberFormat="0" applyAlignment="0" applyProtection="0">
      <alignment vertical="center"/>
    </xf>
    <xf numFmtId="0" fontId="44" fillId="5" borderId="29" applyNumberFormat="0" applyAlignment="0" applyProtection="0">
      <alignment vertical="center"/>
    </xf>
    <xf numFmtId="0" fontId="45" fillId="5" borderId="28" applyNumberFormat="0" applyAlignment="0" applyProtection="0">
      <alignment vertical="center"/>
    </xf>
    <xf numFmtId="0" fontId="46" fillId="6" borderId="30" applyNumberFormat="0" applyAlignment="0" applyProtection="0">
      <alignment vertical="center"/>
    </xf>
    <xf numFmtId="0" fontId="47" fillId="0" borderId="31" applyNumberFormat="0" applyFill="0" applyAlignment="0" applyProtection="0">
      <alignment vertical="center"/>
    </xf>
    <xf numFmtId="0" fontId="48" fillId="0" borderId="32"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3"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xf numFmtId="177" fontId="10" fillId="0" borderId="7">
      <alignment horizontal="right" vertical="center"/>
    </xf>
    <xf numFmtId="0" fontId="10" fillId="0" borderId="0">
      <alignment vertical="top"/>
      <protection locked="0"/>
    </xf>
    <xf numFmtId="49" fontId="10" fillId="0" borderId="7">
      <alignment horizontal="left" vertical="center" wrapText="1"/>
    </xf>
    <xf numFmtId="0" fontId="0" fillId="0" borderId="0"/>
    <xf numFmtId="0" fontId="0" fillId="0" borderId="0"/>
    <xf numFmtId="0" fontId="25" fillId="0" borderId="0"/>
    <xf numFmtId="0" fontId="25" fillId="0" borderId="0"/>
    <xf numFmtId="0" fontId="11" fillId="0" borderId="0"/>
    <xf numFmtId="0" fontId="25" fillId="0" borderId="0">
      <alignment vertical="center"/>
    </xf>
    <xf numFmtId="0" fontId="25" fillId="0" borderId="0">
      <alignment vertical="center"/>
    </xf>
    <xf numFmtId="0" fontId="11" fillId="0" borderId="0"/>
    <xf numFmtId="0" fontId="11" fillId="0" borderId="0"/>
  </cellStyleXfs>
  <cellXfs count="344">
    <xf numFmtId="0" fontId="0" fillId="0" borderId="0" xfId="0"/>
    <xf numFmtId="0" fontId="1" fillId="0" borderId="0" xfId="0" applyFont="1"/>
    <xf numFmtId="0" fontId="2"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Font="1" applyAlignment="1">
      <alignment horizontal="left" vertical="center"/>
    </xf>
    <xf numFmtId="0" fontId="5" fillId="0" borderId="0" xfId="0" applyFont="1"/>
    <xf numFmtId="0" fontId="6" fillId="0" borderId="0" xfId="0" applyFont="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6" fillId="0" borderId="7" xfId="0" applyFont="1" applyBorder="1" applyAlignment="1">
      <alignment horizontal="center" vertical="center"/>
    </xf>
    <xf numFmtId="0" fontId="4" fillId="0" borderId="7" xfId="0" applyFont="1" applyBorder="1" applyAlignment="1" applyProtection="1">
      <alignment horizontal="left" vertical="center" wrapText="1"/>
      <protection locked="0"/>
    </xf>
    <xf numFmtId="0" fontId="4" fillId="0" borderId="7" xfId="0" applyFont="1" applyBorder="1" applyAlignment="1" applyProtection="1">
      <alignment horizontal="left" vertical="center"/>
      <protection locked="0"/>
    </xf>
    <xf numFmtId="177" fontId="7" fillId="0" borderId="7" xfId="49" applyFont="1">
      <alignment horizontal="right" vertical="center"/>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8" fillId="0" borderId="0" xfId="0" applyFont="1"/>
    <xf numFmtId="49" fontId="6" fillId="0" borderId="0" xfId="0" applyNumberFormat="1" applyFont="1"/>
    <xf numFmtId="0" fontId="9" fillId="0" borderId="0" xfId="0" applyFont="1" applyAlignment="1">
      <alignment horizontal="center" vertical="center"/>
    </xf>
    <xf numFmtId="0" fontId="5" fillId="0" borderId="5" xfId="0" applyFont="1" applyBorder="1" applyAlignment="1">
      <alignment horizontal="center" vertical="center"/>
    </xf>
    <xf numFmtId="0" fontId="10" fillId="0" borderId="7" xfId="0" applyFont="1" applyBorder="1" applyAlignment="1">
      <alignment horizontal="left" vertical="center" wrapText="1"/>
    </xf>
    <xf numFmtId="0" fontId="4" fillId="0" borderId="7" xfId="0" applyFont="1" applyBorder="1" applyAlignment="1">
      <alignment horizontal="left" vertical="center" wrapText="1"/>
    </xf>
    <xf numFmtId="177" fontId="7" fillId="0" borderId="7" xfId="0" applyNumberFormat="1" applyFont="1" applyBorder="1" applyAlignment="1">
      <alignment horizontal="right" vertical="center"/>
    </xf>
    <xf numFmtId="0" fontId="4" fillId="0" borderId="1" xfId="0" applyFont="1" applyBorder="1" applyAlignment="1" applyProtection="1">
      <alignment horizontal="left" vertical="center" wrapText="1"/>
      <protection locked="0"/>
    </xf>
    <xf numFmtId="0" fontId="6" fillId="0" borderId="8" xfId="0" applyFont="1" applyBorder="1" applyAlignment="1" applyProtection="1">
      <alignment horizontal="center" vertical="center" wrapText="1"/>
      <protection locked="0"/>
    </xf>
    <xf numFmtId="177" fontId="7" fillId="0" borderId="4" xfId="0" applyNumberFormat="1" applyFont="1" applyBorder="1" applyAlignment="1">
      <alignment horizontal="right" vertical="center"/>
    </xf>
    <xf numFmtId="0" fontId="6" fillId="0" borderId="0" xfId="0" applyFont="1" applyAlignment="1" applyProtection="1">
      <alignment horizontal="right" vertical="center"/>
      <protection locked="0"/>
    </xf>
    <xf numFmtId="0" fontId="6" fillId="0" borderId="7" xfId="0" applyFont="1" applyBorder="1" applyAlignment="1" applyProtection="1">
      <alignment horizontal="center" vertical="center"/>
      <protection locked="0"/>
    </xf>
    <xf numFmtId="0" fontId="11" fillId="0" borderId="0" xfId="60" applyAlignment="1">
      <alignment vertical="center"/>
    </xf>
    <xf numFmtId="0" fontId="12" fillId="0" borderId="0" xfId="60" applyFont="1" applyAlignment="1">
      <alignment horizontal="center" vertical="center"/>
    </xf>
    <xf numFmtId="0" fontId="13" fillId="0" borderId="0" xfId="60" applyFont="1" applyAlignment="1">
      <alignment horizontal="left" vertical="center"/>
    </xf>
    <xf numFmtId="0" fontId="14" fillId="0" borderId="0" xfId="60" applyFont="1" applyAlignment="1">
      <alignment horizontal="left" vertical="center"/>
    </xf>
    <xf numFmtId="0" fontId="15" fillId="0" borderId="9" xfId="58" applyFont="1" applyBorder="1" applyAlignment="1">
      <alignment horizontal="center" vertical="center" wrapText="1"/>
    </xf>
    <xf numFmtId="0" fontId="15" fillId="0" borderId="10" xfId="58" applyFont="1" applyBorder="1" applyAlignment="1">
      <alignment horizontal="center" vertical="center" wrapText="1"/>
    </xf>
    <xf numFmtId="0" fontId="15" fillId="0" borderId="11" xfId="58" applyFont="1" applyBorder="1" applyAlignment="1">
      <alignment horizontal="center" vertical="center" wrapText="1"/>
    </xf>
    <xf numFmtId="0" fontId="15" fillId="0" borderId="12" xfId="58" applyFont="1" applyBorder="1" applyAlignment="1">
      <alignment horizontal="center" vertical="center" wrapText="1"/>
    </xf>
    <xf numFmtId="0" fontId="1" fillId="0" borderId="8" xfId="0" applyFont="1" applyBorder="1" applyAlignment="1">
      <alignment horizontal="center" vertical="center" wrapText="1"/>
    </xf>
    <xf numFmtId="0" fontId="15" fillId="0" borderId="8" xfId="58" applyFont="1" applyBorder="1" applyAlignment="1">
      <alignment horizontal="center" vertical="center" wrapText="1"/>
    </xf>
    <xf numFmtId="0" fontId="11" fillId="0" borderId="8" xfId="60" applyBorder="1" applyAlignment="1">
      <alignment vertical="center" wrapText="1"/>
    </xf>
    <xf numFmtId="0" fontId="15" fillId="0" borderId="8" xfId="58" applyFont="1" applyBorder="1" applyAlignment="1">
      <alignment vertical="center" wrapText="1"/>
    </xf>
    <xf numFmtId="176" fontId="15" fillId="0" borderId="8" xfId="1" applyFont="1" applyBorder="1" applyAlignment="1">
      <alignment horizontal="center" vertical="center" wrapText="1"/>
    </xf>
    <xf numFmtId="0" fontId="16" fillId="0" borderId="8" xfId="58" applyFont="1" applyBorder="1" applyAlignment="1">
      <alignment horizontal="center" vertical="center" wrapText="1"/>
    </xf>
    <xf numFmtId="0" fontId="16" fillId="0" borderId="0" xfId="60" applyFont="1" applyAlignment="1">
      <alignment horizontal="right" vertical="center"/>
    </xf>
    <xf numFmtId="0" fontId="15" fillId="0" borderId="13" xfId="58" applyFont="1" applyBorder="1" applyAlignment="1">
      <alignment horizontal="center" vertical="center" wrapText="1"/>
    </xf>
    <xf numFmtId="0" fontId="11" fillId="0" borderId="0" xfId="50" applyFont="1" applyAlignment="1" applyProtection="1">
      <alignment vertical="center"/>
    </xf>
    <xf numFmtId="0" fontId="10" fillId="0" borderId="0" xfId="50">
      <alignment vertical="top"/>
      <protection locked="0"/>
    </xf>
    <xf numFmtId="0" fontId="17" fillId="0" borderId="0" xfId="50" applyFont="1" applyAlignment="1" applyProtection="1">
      <alignment horizontal="center" vertical="center"/>
    </xf>
    <xf numFmtId="0" fontId="9" fillId="0" borderId="0" xfId="50" applyFont="1" applyAlignment="1" applyProtection="1">
      <alignment horizontal="center" vertical="center"/>
    </xf>
    <xf numFmtId="0" fontId="9" fillId="0" borderId="0" xfId="50" applyFont="1" applyAlignment="1">
      <alignment horizontal="center" vertical="center"/>
      <protection locked="0"/>
    </xf>
    <xf numFmtId="0" fontId="10" fillId="0" borderId="0" xfId="50" applyAlignment="1">
      <alignment horizontal="left" vertical="center"/>
      <protection locked="0"/>
    </xf>
    <xf numFmtId="0" fontId="5" fillId="0" borderId="7" xfId="50" applyFont="1" applyBorder="1" applyAlignment="1" applyProtection="1">
      <alignment horizontal="center" vertical="center" wrapText="1"/>
    </xf>
    <xf numFmtId="0" fontId="5" fillId="0" borderId="7" xfId="50" applyFont="1" applyBorder="1" applyAlignment="1">
      <alignment horizontal="center" vertical="center"/>
      <protection locked="0"/>
    </xf>
    <xf numFmtId="0" fontId="5" fillId="0" borderId="2" xfId="50" applyFont="1" applyBorder="1" applyAlignment="1" applyProtection="1">
      <alignment horizontal="center" vertical="center" wrapText="1"/>
    </xf>
    <xf numFmtId="0" fontId="5" fillId="0" borderId="3" xfId="50" applyFont="1" applyBorder="1" applyAlignment="1" applyProtection="1">
      <alignment horizontal="center" vertical="center" wrapText="1"/>
    </xf>
    <xf numFmtId="0" fontId="5" fillId="0" borderId="4" xfId="50" applyFont="1" applyBorder="1" applyAlignment="1" applyProtection="1">
      <alignment horizontal="center" vertical="center" wrapText="1"/>
    </xf>
    <xf numFmtId="0" fontId="4" fillId="0" borderId="7" xfId="50" applyFont="1" applyBorder="1" applyAlignment="1" applyProtection="1">
      <alignment horizontal="center" vertical="center" wrapText="1"/>
    </xf>
    <xf numFmtId="0" fontId="4" fillId="0" borderId="7" xfId="50" applyFont="1" applyBorder="1" applyAlignment="1">
      <alignment horizontal="center" vertical="center"/>
      <protection locked="0"/>
    </xf>
    <xf numFmtId="0" fontId="4" fillId="0" borderId="7" xfId="50" applyFont="1" applyBorder="1" applyAlignment="1">
      <alignment horizontal="left" vertical="center" wrapText="1"/>
      <protection locked="0"/>
    </xf>
    <xf numFmtId="0" fontId="4" fillId="0" borderId="7" xfId="50" applyFont="1" applyBorder="1" applyAlignment="1" applyProtection="1">
      <alignment horizontal="left" vertical="center" wrapText="1"/>
    </xf>
    <xf numFmtId="0" fontId="4" fillId="0" borderId="0" xfId="50" applyFont="1" applyAlignment="1">
      <alignment horizontal="right" vertical="center"/>
      <protection locked="0"/>
    </xf>
    <xf numFmtId="0" fontId="18" fillId="0" borderId="0" xfId="50" applyFont="1">
      <alignment vertical="top"/>
      <protection locked="0"/>
    </xf>
    <xf numFmtId="0" fontId="11" fillId="0" borderId="0" xfId="50" applyFont="1" applyAlignment="1" applyProtection="1"/>
    <xf numFmtId="0" fontId="19" fillId="0" borderId="0" xfId="0" applyFont="1" applyAlignment="1">
      <alignment vertical="center"/>
    </xf>
    <xf numFmtId="0" fontId="6" fillId="0" borderId="0" xfId="50" applyFont="1" applyAlignment="1" applyProtection="1"/>
    <xf numFmtId="0" fontId="6" fillId="0" borderId="0" xfId="50" applyFont="1" applyAlignment="1" applyProtection="1">
      <alignment horizontal="right" vertical="center"/>
    </xf>
    <xf numFmtId="0" fontId="4" fillId="0" borderId="0" xfId="50" applyFont="1" applyAlignment="1" applyProtection="1">
      <alignment horizontal="left" vertical="center"/>
    </xf>
    <xf numFmtId="0" fontId="5" fillId="0" borderId="0" xfId="50" applyFont="1" applyAlignment="1" applyProtection="1"/>
    <xf numFmtId="0" fontId="5" fillId="0" borderId="0" xfId="50" applyFont="1" applyAlignment="1" applyProtection="1">
      <alignment vertical="center" wrapText="1"/>
    </xf>
    <xf numFmtId="0" fontId="5" fillId="0" borderId="1" xfId="50" applyFont="1" applyBorder="1" applyAlignment="1" applyProtection="1">
      <alignment horizontal="center" vertical="center"/>
    </xf>
    <xf numFmtId="0" fontId="5" fillId="0" borderId="2" xfId="50" applyFont="1" applyBorder="1" applyAlignment="1" applyProtection="1">
      <alignment horizontal="center" vertical="center"/>
    </xf>
    <xf numFmtId="0" fontId="5" fillId="0" borderId="3" xfId="50" applyFont="1" applyBorder="1" applyAlignment="1" applyProtection="1">
      <alignment horizontal="center" vertical="center"/>
    </xf>
    <xf numFmtId="0" fontId="5" fillId="0" borderId="8" xfId="50" applyFont="1" applyBorder="1" applyAlignment="1" applyProtection="1">
      <alignment horizontal="center" vertical="center"/>
    </xf>
    <xf numFmtId="0" fontId="5" fillId="0" borderId="6" xfId="50" applyFont="1" applyBorder="1" applyAlignment="1" applyProtection="1">
      <alignment horizontal="center" vertical="center"/>
    </xf>
    <xf numFmtId="0" fontId="5" fillId="0" borderId="5" xfId="50" applyFont="1" applyBorder="1" applyAlignment="1" applyProtection="1">
      <alignment horizontal="center" vertical="center"/>
    </xf>
    <xf numFmtId="0" fontId="5" fillId="0" borderId="1" xfId="50" applyFont="1" applyBorder="1" applyAlignment="1" applyProtection="1">
      <alignment horizontal="center" vertical="center" wrapText="1"/>
    </xf>
    <xf numFmtId="0" fontId="5" fillId="0" borderId="14" xfId="50" applyFont="1" applyBorder="1" applyAlignment="1" applyProtection="1">
      <alignment horizontal="center" vertical="center" wrapText="1"/>
    </xf>
    <xf numFmtId="0" fontId="18" fillId="0" borderId="14" xfId="50" applyFont="1" applyBorder="1" applyAlignment="1" applyProtection="1">
      <alignment horizontal="center" vertical="center"/>
    </xf>
    <xf numFmtId="0" fontId="18" fillId="0" borderId="2" xfId="50" applyFont="1" applyBorder="1" applyAlignment="1" applyProtection="1">
      <alignment horizontal="center" vertical="center"/>
    </xf>
    <xf numFmtId="0" fontId="18" fillId="0" borderId="15" xfId="0" applyFont="1" applyBorder="1" applyAlignment="1" applyProtection="1">
      <alignment vertical="center" readingOrder="1"/>
      <protection locked="0"/>
    </xf>
    <xf numFmtId="0" fontId="18" fillId="0" borderId="16" xfId="0" applyFont="1" applyBorder="1" applyAlignment="1" applyProtection="1">
      <alignment vertical="center" readingOrder="1"/>
      <protection locked="0"/>
    </xf>
    <xf numFmtId="0" fontId="18" fillId="0" borderId="17" xfId="0" applyFont="1" applyBorder="1" applyAlignment="1" applyProtection="1">
      <alignment vertical="center" readingOrder="1"/>
      <protection locked="0"/>
    </xf>
    <xf numFmtId="0" fontId="10" fillId="0" borderId="7" xfId="50" applyBorder="1" applyAlignment="1">
      <alignment horizontal="right" vertical="center"/>
      <protection locked="0"/>
    </xf>
    <xf numFmtId="0" fontId="4" fillId="0" borderId="6" xfId="50" applyFont="1" applyBorder="1" applyAlignment="1" applyProtection="1">
      <alignment vertical="center" wrapText="1"/>
    </xf>
    <xf numFmtId="0" fontId="4" fillId="0" borderId="6" xfId="50" applyFont="1" applyBorder="1" applyAlignment="1">
      <alignment horizontal="right" vertical="center"/>
      <protection locked="0"/>
    </xf>
    <xf numFmtId="0" fontId="10" fillId="0" borderId="18" xfId="50" applyBorder="1" applyAlignment="1">
      <alignment horizontal="right" vertical="center"/>
      <protection locked="0"/>
    </xf>
    <xf numFmtId="0" fontId="4" fillId="0" borderId="7" xfId="50" applyFont="1" applyBorder="1" applyAlignment="1">
      <alignment horizontal="right" vertical="center"/>
      <protection locked="0"/>
    </xf>
    <xf numFmtId="0" fontId="18" fillId="0" borderId="0" xfId="50" applyFont="1" applyAlignment="1" applyProtection="1"/>
    <xf numFmtId="0" fontId="10" fillId="0" borderId="0" xfId="50" applyAlignment="1" applyProtection="1">
      <alignment horizontal="right"/>
    </xf>
    <xf numFmtId="0" fontId="5" fillId="0" borderId="6" xfId="50" applyFont="1" applyBorder="1" applyAlignment="1" applyProtection="1">
      <alignment horizontal="center" vertical="center" wrapText="1"/>
    </xf>
    <xf numFmtId="0" fontId="5" fillId="0" borderId="7" xfId="50" applyFont="1" applyBorder="1" applyAlignment="1" applyProtection="1">
      <alignment horizontal="center" vertical="center"/>
    </xf>
    <xf numFmtId="0" fontId="0" fillId="0" borderId="0" xfId="0" applyAlignment="1">
      <alignment vertical="center"/>
    </xf>
    <xf numFmtId="0" fontId="1" fillId="0" borderId="0" xfId="0" applyFont="1" applyAlignment="1">
      <alignment vertical="center"/>
    </xf>
    <xf numFmtId="0" fontId="17" fillId="0" borderId="0" xfId="50" applyFont="1" applyAlignment="1" applyProtection="1">
      <alignment horizontal="center" vertical="center" wrapText="1"/>
    </xf>
    <xf numFmtId="0" fontId="5" fillId="0" borderId="8" xfId="50" applyFont="1" applyBorder="1" applyAlignment="1" applyProtection="1">
      <alignment horizontal="center" vertical="center" wrapText="1"/>
    </xf>
    <xf numFmtId="0" fontId="10" fillId="0" borderId="8" xfId="50" applyBorder="1" applyAlignment="1">
      <alignment horizontal="center" vertical="center"/>
      <protection locked="0"/>
    </xf>
    <xf numFmtId="0" fontId="10" fillId="0" borderId="8" xfId="50" applyBorder="1">
      <alignment vertical="top"/>
      <protection locked="0"/>
    </xf>
    <xf numFmtId="0" fontId="4" fillId="0" borderId="8" xfId="50" applyFont="1" applyBorder="1" applyAlignment="1">
      <alignment horizontal="left" vertical="center"/>
      <protection locked="0"/>
    </xf>
    <xf numFmtId="0" fontId="4" fillId="0" borderId="8" xfId="50" applyFont="1" applyBorder="1" applyAlignment="1">
      <alignment horizontal="center" vertical="center"/>
      <protection locked="0"/>
    </xf>
    <xf numFmtId="0" fontId="4" fillId="0" borderId="8" xfId="50" applyFont="1" applyBorder="1" applyAlignment="1" applyProtection="1">
      <alignment horizontal="left" vertical="center" wrapText="1"/>
    </xf>
    <xf numFmtId="0" fontId="6" fillId="0" borderId="8" xfId="50" applyFont="1" applyBorder="1" applyAlignment="1" applyProtection="1">
      <alignment horizontal="center" vertical="center"/>
    </xf>
    <xf numFmtId="0" fontId="6" fillId="0" borderId="0" xfId="50" applyFont="1" applyAlignment="1" applyProtection="1">
      <alignment wrapText="1"/>
    </xf>
    <xf numFmtId="0" fontId="10" fillId="0" borderId="0" xfId="50" applyAlignment="1">
      <alignment vertical="top" wrapText="1"/>
      <protection locked="0"/>
    </xf>
    <xf numFmtId="0" fontId="11" fillId="0" borderId="0" xfId="50" applyFont="1" applyAlignment="1" applyProtection="1">
      <alignment wrapText="1"/>
    </xf>
    <xf numFmtId="0" fontId="5" fillId="0" borderId="0" xfId="50" applyFont="1" applyAlignment="1" applyProtection="1">
      <alignment wrapText="1"/>
    </xf>
    <xf numFmtId="0" fontId="5" fillId="0" borderId="8" xfId="50" applyFont="1" applyBorder="1" applyAlignment="1">
      <alignment horizontal="center" vertical="center" wrapText="1"/>
      <protection locked="0"/>
    </xf>
    <xf numFmtId="0" fontId="18" fillId="0" borderId="8" xfId="50" applyFont="1" applyBorder="1" applyAlignment="1">
      <alignment horizontal="center" vertical="center" wrapText="1"/>
      <protection locked="0"/>
    </xf>
    <xf numFmtId="178" fontId="4" fillId="0" borderId="8" xfId="50" applyNumberFormat="1" applyFont="1" applyBorder="1" applyAlignment="1">
      <alignment horizontal="right" vertical="center"/>
      <protection locked="0"/>
    </xf>
    <xf numFmtId="178" fontId="4" fillId="0" borderId="8" xfId="50" applyNumberFormat="1" applyFont="1" applyBorder="1" applyAlignment="1" applyProtection="1">
      <alignment horizontal="right" vertical="center"/>
    </xf>
    <xf numFmtId="178" fontId="4" fillId="0" borderId="8" xfId="50" applyNumberFormat="1" applyFont="1" applyBorder="1" applyAlignment="1">
      <alignment vertical="center"/>
      <protection locked="0"/>
    </xf>
    <xf numFmtId="178" fontId="11" fillId="0" borderId="8" xfId="50" applyNumberFormat="1" applyFont="1" applyBorder="1" applyAlignment="1" applyProtection="1"/>
    <xf numFmtId="178" fontId="10" fillId="0" borderId="8" xfId="50" applyNumberFormat="1" applyBorder="1">
      <alignment vertical="top"/>
      <protection locked="0"/>
    </xf>
    <xf numFmtId="0" fontId="4" fillId="0" borderId="0" xfId="50" applyFont="1" applyAlignment="1">
      <alignment horizontal="right" vertical="center" wrapText="1"/>
      <protection locked="0"/>
    </xf>
    <xf numFmtId="0" fontId="4" fillId="0" borderId="0" xfId="50" applyFont="1" applyAlignment="1" applyProtection="1">
      <alignment horizontal="right" vertical="center" wrapText="1"/>
    </xf>
    <xf numFmtId="0" fontId="4" fillId="0" borderId="0" xfId="50" applyFont="1" applyAlignment="1">
      <alignment horizontal="right" wrapText="1"/>
      <protection locked="0"/>
    </xf>
    <xf numFmtId="0" fontId="4" fillId="0" borderId="0" xfId="50" applyFont="1" applyAlignment="1" applyProtection="1">
      <alignment horizontal="right" wrapText="1"/>
    </xf>
    <xf numFmtId="0" fontId="5" fillId="0" borderId="19" xfId="50" applyFont="1" applyBorder="1" applyAlignment="1" applyProtection="1">
      <alignment horizontal="center" vertical="center" wrapText="1"/>
    </xf>
    <xf numFmtId="0" fontId="5" fillId="0" borderId="20" xfId="50" applyFont="1" applyBorder="1" applyAlignment="1" applyProtection="1">
      <alignment horizontal="center" vertical="center" wrapText="1"/>
    </xf>
    <xf numFmtId="0" fontId="5" fillId="0" borderId="21" xfId="50" applyFont="1" applyBorder="1" applyAlignment="1" applyProtection="1">
      <alignment horizontal="center" vertical="center" wrapText="1"/>
    </xf>
    <xf numFmtId="0" fontId="5" fillId="0" borderId="13" xfId="50" applyFont="1" applyBorder="1" applyAlignment="1" applyProtection="1">
      <alignment horizontal="center" vertical="center"/>
    </xf>
    <xf numFmtId="0" fontId="10" fillId="0" borderId="8" xfId="50" applyBorder="1" applyAlignment="1">
      <alignment vertical="top" wrapText="1"/>
      <protection locked="0"/>
    </xf>
    <xf numFmtId="0" fontId="10" fillId="0" borderId="22" xfId="50" applyBorder="1" applyAlignment="1">
      <alignment vertical="top" wrapText="1"/>
      <protection locked="0"/>
    </xf>
    <xf numFmtId="0" fontId="4" fillId="0" borderId="9" xfId="50" applyFont="1" applyBorder="1" applyAlignment="1" applyProtection="1">
      <alignment horizontal="left" vertical="center" wrapText="1"/>
    </xf>
    <xf numFmtId="0" fontId="4" fillId="0" borderId="20" xfId="50" applyFont="1" applyBorder="1" applyAlignment="1" applyProtection="1">
      <alignment horizontal="left" vertical="center" wrapText="1"/>
    </xf>
    <xf numFmtId="0" fontId="4" fillId="0" borderId="20" xfId="50" applyFont="1" applyBorder="1" applyAlignment="1" applyProtection="1">
      <alignment horizontal="right" vertical="center"/>
    </xf>
    <xf numFmtId="178" fontId="4" fillId="0" borderId="21" xfId="50" applyNumberFormat="1" applyFont="1" applyBorder="1" applyAlignment="1" applyProtection="1">
      <alignment horizontal="right" vertical="center"/>
    </xf>
    <xf numFmtId="0" fontId="6" fillId="0" borderId="8" xfId="50" applyFont="1" applyBorder="1" applyAlignment="1" applyProtection="1">
      <alignment horizontal="center" vertical="center" wrapText="1"/>
    </xf>
    <xf numFmtId="178" fontId="4" fillId="0" borderId="21" xfId="50" applyNumberFormat="1" applyFont="1" applyBorder="1" applyAlignment="1">
      <alignment horizontal="right" vertical="center"/>
      <protection locked="0"/>
    </xf>
    <xf numFmtId="0" fontId="5" fillId="0" borderId="23" xfId="50" applyFont="1" applyBorder="1" applyAlignment="1" applyProtection="1">
      <alignment horizontal="center" vertical="center" wrapText="1"/>
    </xf>
    <xf numFmtId="0" fontId="5" fillId="0" borderId="3" xfId="50" applyFont="1" applyBorder="1" applyAlignment="1">
      <alignment horizontal="center" vertical="center" wrapText="1"/>
      <protection locked="0"/>
    </xf>
    <xf numFmtId="0" fontId="5" fillId="0" borderId="0" xfId="50" applyFont="1" applyAlignment="1" applyProtection="1">
      <alignment horizontal="center" vertical="center" wrapText="1"/>
    </xf>
    <xf numFmtId="0" fontId="18" fillId="0" borderId="20" xfId="50" applyFont="1" applyBorder="1" applyAlignment="1">
      <alignment horizontal="center" vertical="center" wrapText="1"/>
      <protection locked="0"/>
    </xf>
    <xf numFmtId="0" fontId="5" fillId="0" borderId="24" xfId="50" applyFont="1" applyBorder="1" applyAlignment="1" applyProtection="1">
      <alignment horizontal="center" vertical="center" wrapText="1"/>
    </xf>
    <xf numFmtId="0" fontId="5" fillId="0" borderId="21" xfId="50" applyFont="1" applyBorder="1" applyAlignment="1">
      <alignment horizontal="center" vertical="center" wrapText="1"/>
      <protection locked="0"/>
    </xf>
    <xf numFmtId="0" fontId="4" fillId="0" borderId="0" xfId="50" applyFont="1" applyAlignment="1" applyProtection="1">
      <alignment horizontal="right" vertical="center"/>
    </xf>
    <xf numFmtId="0" fontId="4" fillId="0" borderId="0" xfId="50" applyFont="1" applyAlignment="1">
      <alignment horizontal="right"/>
      <protection locked="0"/>
    </xf>
    <xf numFmtId="0" fontId="4" fillId="0" borderId="0" xfId="50" applyFont="1" applyAlignment="1" applyProtection="1">
      <alignment horizontal="right"/>
    </xf>
    <xf numFmtId="0" fontId="18" fillId="0" borderId="24" xfId="50" applyFont="1" applyBorder="1" applyAlignment="1">
      <alignment horizontal="center" vertical="center" wrapText="1"/>
      <protection locked="0"/>
    </xf>
    <xf numFmtId="49" fontId="11" fillId="0" borderId="0" xfId="50" applyNumberFormat="1" applyFont="1" applyAlignment="1" applyProtection="1"/>
    <xf numFmtId="49" fontId="20" fillId="0" borderId="0" xfId="50" applyNumberFormat="1" applyFont="1" applyAlignment="1" applyProtection="1"/>
    <xf numFmtId="0" fontId="20" fillId="0" borderId="0" xfId="50" applyFont="1" applyAlignment="1" applyProtection="1">
      <alignment horizontal="right"/>
    </xf>
    <xf numFmtId="0" fontId="6" fillId="0" borderId="0" xfId="50" applyFont="1" applyAlignment="1" applyProtection="1">
      <alignment horizontal="right"/>
    </xf>
    <xf numFmtId="0" fontId="3" fillId="0" borderId="0" xfId="50" applyFont="1" applyAlignment="1" applyProtection="1">
      <alignment horizontal="center" vertical="center" wrapText="1"/>
    </xf>
    <xf numFmtId="0" fontId="3" fillId="0" borderId="0" xfId="50" applyFont="1" applyAlignment="1" applyProtection="1">
      <alignment horizontal="center" vertical="center"/>
    </xf>
    <xf numFmtId="0" fontId="4" fillId="0" borderId="0" xfId="50" applyFont="1" applyAlignment="1">
      <alignment horizontal="left" vertical="center"/>
      <protection locked="0"/>
    </xf>
    <xf numFmtId="49" fontId="5" fillId="0" borderId="1" xfId="50" applyNumberFormat="1" applyFont="1" applyBorder="1" applyAlignment="1" applyProtection="1">
      <alignment horizontal="center" vertical="center" wrapText="1"/>
    </xf>
    <xf numFmtId="0" fontId="5" fillId="0" borderId="4" xfId="50" applyFont="1" applyBorder="1" applyAlignment="1" applyProtection="1">
      <alignment horizontal="center" vertical="center"/>
    </xf>
    <xf numFmtId="49" fontId="5" fillId="0" borderId="5" xfId="50" applyNumberFormat="1" applyFont="1" applyBorder="1" applyAlignment="1" applyProtection="1">
      <alignment horizontal="center" vertical="center" wrapText="1"/>
    </xf>
    <xf numFmtId="49" fontId="5" fillId="0" borderId="7" xfId="50" applyNumberFormat="1" applyFont="1" applyBorder="1" applyAlignment="1" applyProtection="1">
      <alignment horizontal="center" vertical="center"/>
    </xf>
    <xf numFmtId="0" fontId="4" fillId="0" borderId="2" xfId="50" applyFont="1" applyBorder="1" applyAlignment="1" applyProtection="1">
      <alignment horizontal="center" vertical="center" wrapText="1"/>
    </xf>
    <xf numFmtId="0" fontId="4" fillId="0" borderId="3" xfId="50" applyFont="1" applyBorder="1" applyAlignment="1" applyProtection="1">
      <alignment horizontal="center" vertical="center" wrapText="1"/>
    </xf>
    <xf numFmtId="0" fontId="4" fillId="0" borderId="4" xfId="50" applyFont="1" applyBorder="1" applyAlignment="1" applyProtection="1">
      <alignment horizontal="center" vertical="center" wrapText="1"/>
    </xf>
    <xf numFmtId="179" fontId="4" fillId="0" borderId="7" xfId="50" applyNumberFormat="1" applyFont="1" applyBorder="1" applyAlignment="1" applyProtection="1">
      <alignment horizontal="right" vertical="center"/>
    </xf>
    <xf numFmtId="179" fontId="4" fillId="0" borderId="7" xfId="50" applyNumberFormat="1" applyFont="1" applyBorder="1" applyAlignment="1" applyProtection="1">
      <alignment horizontal="left" vertical="center" wrapText="1"/>
    </xf>
    <xf numFmtId="0" fontId="11" fillId="0" borderId="2" xfId="50" applyFont="1" applyBorder="1" applyAlignment="1" applyProtection="1">
      <alignment horizontal="center" vertical="center"/>
    </xf>
    <xf numFmtId="0" fontId="11" fillId="0" borderId="3" xfId="50" applyFont="1" applyBorder="1" applyAlignment="1" applyProtection="1">
      <alignment horizontal="center" vertical="center"/>
    </xf>
    <xf numFmtId="0" fontId="11" fillId="0" borderId="4" xfId="50" applyFont="1" applyBorder="1" applyAlignment="1" applyProtection="1">
      <alignment horizontal="center" vertical="center"/>
    </xf>
    <xf numFmtId="49" fontId="21" fillId="0" borderId="0" xfId="50" applyNumberFormat="1" applyFont="1" applyAlignment="1" applyProtection="1"/>
    <xf numFmtId="49" fontId="10" fillId="0" borderId="0" xfId="50" applyNumberFormat="1" applyAlignment="1" applyProtection="1">
      <alignment horizontal="left" vertical="top"/>
    </xf>
    <xf numFmtId="0" fontId="4" fillId="2" borderId="0" xfId="50" applyFont="1" applyFill="1" applyAlignment="1" applyProtection="1">
      <alignment horizontal="left" vertical="center" wrapText="1"/>
    </xf>
    <xf numFmtId="0" fontId="22" fillId="2" borderId="0" xfId="50" applyFont="1" applyFill="1" applyAlignment="1" applyProtection="1">
      <alignment horizontal="center" vertical="center" wrapText="1"/>
    </xf>
    <xf numFmtId="0" fontId="5" fillId="2" borderId="7" xfId="50" applyFont="1" applyFill="1" applyBorder="1" applyAlignment="1" applyProtection="1">
      <alignment horizontal="center" vertical="center" wrapText="1"/>
    </xf>
    <xf numFmtId="0" fontId="5" fillId="2" borderId="2" xfId="50" applyFont="1" applyFill="1" applyBorder="1" applyAlignment="1" applyProtection="1">
      <alignment horizontal="left" vertical="center" wrapText="1"/>
    </xf>
    <xf numFmtId="0" fontId="23" fillId="2" borderId="3" xfId="50" applyFont="1" applyFill="1" applyBorder="1" applyAlignment="1" applyProtection="1">
      <alignment horizontal="left" vertical="center" wrapText="1"/>
    </xf>
    <xf numFmtId="49" fontId="5" fillId="0" borderId="7" xfId="50" applyNumberFormat="1" applyFont="1" applyBorder="1" applyAlignment="1" applyProtection="1">
      <alignment horizontal="center" vertical="center" wrapText="1"/>
    </xf>
    <xf numFmtId="49" fontId="5" fillId="0" borderId="2" xfId="50" applyNumberFormat="1" applyFont="1" applyBorder="1" applyAlignment="1" applyProtection="1">
      <alignment horizontal="left" vertical="center" wrapText="1"/>
    </xf>
    <xf numFmtId="49" fontId="5" fillId="0" borderId="3" xfId="50" applyNumberFormat="1" applyFont="1" applyBorder="1" applyAlignment="1" applyProtection="1">
      <alignment horizontal="left" vertical="center" wrapText="1"/>
    </xf>
    <xf numFmtId="0" fontId="5" fillId="0" borderId="5" xfId="50" applyFont="1" applyBorder="1" applyAlignment="1" applyProtection="1">
      <alignment horizontal="center" vertical="center" wrapText="1"/>
    </xf>
    <xf numFmtId="49" fontId="5" fillId="0" borderId="14" xfId="50" applyNumberFormat="1" applyFont="1" applyBorder="1" applyAlignment="1" applyProtection="1">
      <alignment horizontal="left" vertical="center" wrapText="1"/>
    </xf>
    <xf numFmtId="49" fontId="5" fillId="0" borderId="23" xfId="50" applyNumberFormat="1" applyFont="1" applyBorder="1" applyAlignment="1" applyProtection="1">
      <alignment horizontal="left" vertical="center" wrapText="1"/>
    </xf>
    <xf numFmtId="49" fontId="5" fillId="0" borderId="8" xfId="50" applyNumberFormat="1" applyFont="1" applyBorder="1" applyAlignment="1" applyProtection="1">
      <alignment horizontal="center" vertical="center" wrapText="1"/>
    </xf>
    <xf numFmtId="0" fontId="5" fillId="0" borderId="8" xfId="50" applyFont="1" applyBorder="1" applyAlignment="1" applyProtection="1">
      <alignment horizontal="left" vertical="center" wrapText="1"/>
    </xf>
    <xf numFmtId="0" fontId="23" fillId="0" borderId="8" xfId="50" applyFont="1" applyBorder="1" applyAlignment="1" applyProtection="1">
      <alignment horizontal="left" vertical="center" wrapText="1"/>
    </xf>
    <xf numFmtId="0" fontId="18" fillId="0" borderId="8" xfId="50" applyFont="1" applyBorder="1" applyAlignment="1" applyProtection="1">
      <alignment horizontal="center" vertical="center" wrapText="1"/>
    </xf>
    <xf numFmtId="178" fontId="5" fillId="0" borderId="6" xfId="50" applyNumberFormat="1" applyFont="1" applyBorder="1" applyAlignment="1" applyProtection="1">
      <alignment vertical="center" wrapText="1"/>
    </xf>
    <xf numFmtId="0" fontId="5" fillId="0" borderId="4" xfId="50" applyFont="1" applyBorder="1" applyAlignment="1" applyProtection="1">
      <alignment wrapText="1"/>
    </xf>
    <xf numFmtId="49" fontId="5" fillId="0" borderId="18" xfId="50" applyNumberFormat="1" applyFont="1" applyBorder="1" applyAlignment="1" applyProtection="1">
      <alignment horizontal="left" vertical="center" wrapText="1"/>
    </xf>
    <xf numFmtId="0" fontId="5" fillId="0" borderId="24" xfId="50" applyFont="1" applyBorder="1" applyAlignment="1" applyProtection="1">
      <alignment wrapText="1"/>
    </xf>
    <xf numFmtId="0" fontId="5" fillId="0" borderId="21" xfId="50" applyFont="1" applyBorder="1" applyAlignment="1" applyProtection="1">
      <alignment wrapText="1"/>
    </xf>
    <xf numFmtId="0" fontId="23" fillId="0" borderId="14" xfId="50" applyFont="1" applyBorder="1" applyAlignment="1" applyProtection="1">
      <alignment horizontal="left" vertical="center" wrapText="1"/>
    </xf>
    <xf numFmtId="0" fontId="23" fillId="0" borderId="23" xfId="50" applyFont="1" applyBorder="1" applyAlignment="1" applyProtection="1">
      <alignment horizontal="left" vertical="center" wrapText="1"/>
    </xf>
    <xf numFmtId="49" fontId="5" fillId="0" borderId="14" xfId="50" applyNumberFormat="1" applyFont="1" applyBorder="1" applyAlignment="1" applyProtection="1">
      <alignment horizontal="center" vertical="center" wrapText="1"/>
    </xf>
    <xf numFmtId="49" fontId="5" fillId="0" borderId="7" xfId="50" applyNumberFormat="1" applyFont="1" applyBorder="1" applyAlignment="1">
      <alignment horizontal="center" vertical="center" wrapText="1"/>
      <protection locked="0"/>
    </xf>
    <xf numFmtId="0" fontId="5" fillId="0" borderId="18" xfId="50" applyFont="1" applyBorder="1" applyAlignment="1" applyProtection="1">
      <alignment horizontal="center" vertical="center" wrapText="1"/>
    </xf>
    <xf numFmtId="0" fontId="5" fillId="0" borderId="7" xfId="50" applyFont="1" applyBorder="1" applyAlignment="1">
      <alignment horizontal="center" vertical="center" wrapText="1"/>
      <protection locked="0"/>
    </xf>
    <xf numFmtId="0" fontId="5" fillId="0" borderId="7" xfId="50" applyFont="1" applyBorder="1" applyAlignment="1">
      <alignment horizontal="left" vertical="center" wrapText="1"/>
      <protection locked="0"/>
    </xf>
    <xf numFmtId="0" fontId="4" fillId="2" borderId="0" xfId="50" applyFont="1" applyFill="1" applyAlignment="1" applyProtection="1">
      <alignment horizontal="right" wrapText="1"/>
    </xf>
    <xf numFmtId="0" fontId="23" fillId="2" borderId="4" xfId="50" applyFont="1" applyFill="1" applyBorder="1" applyAlignment="1" applyProtection="1">
      <alignment horizontal="left" vertical="center" wrapText="1"/>
    </xf>
    <xf numFmtId="0" fontId="5" fillId="0" borderId="3" xfId="50" applyFont="1" applyBorder="1" applyAlignment="1" applyProtection="1">
      <alignment horizontal="left" vertical="center" wrapText="1"/>
    </xf>
    <xf numFmtId="49" fontId="5" fillId="0" borderId="4" xfId="50" applyNumberFormat="1" applyFont="1" applyBorder="1" applyAlignment="1" applyProtection="1">
      <alignment horizontal="left" vertical="center" wrapText="1"/>
    </xf>
    <xf numFmtId="49" fontId="5" fillId="0" borderId="7" xfId="50" applyNumberFormat="1" applyFont="1" applyBorder="1" applyAlignment="1" applyProtection="1">
      <alignment vertical="center" wrapText="1"/>
    </xf>
    <xf numFmtId="0" fontId="5" fillId="0" borderId="23" xfId="50" applyFont="1" applyBorder="1" applyAlignment="1" applyProtection="1">
      <alignment horizontal="left" vertical="center" wrapText="1"/>
    </xf>
    <xf numFmtId="49" fontId="5" fillId="0" borderId="19" xfId="50" applyNumberFormat="1" applyFont="1" applyBorder="1" applyAlignment="1" applyProtection="1">
      <alignment horizontal="left" vertical="center" wrapText="1"/>
    </xf>
    <xf numFmtId="49" fontId="5" fillId="0" borderId="1" xfId="50" applyNumberFormat="1" applyFont="1" applyBorder="1" applyAlignment="1" applyProtection="1">
      <alignment vertical="center" wrapText="1"/>
    </xf>
    <xf numFmtId="0" fontId="5" fillId="0" borderId="8" xfId="50" applyFont="1" applyBorder="1" applyAlignment="1" applyProtection="1">
      <alignment vertical="center" wrapText="1"/>
    </xf>
    <xf numFmtId="0" fontId="23" fillId="0" borderId="19" xfId="50" applyFont="1" applyBorder="1" applyAlignment="1" applyProtection="1">
      <alignment horizontal="left" vertical="center" wrapText="1"/>
    </xf>
    <xf numFmtId="49" fontId="5" fillId="0" borderId="19" xfId="50" applyNumberFormat="1" applyFont="1" applyBorder="1" applyAlignment="1" applyProtection="1">
      <alignment horizontal="center" vertical="center" wrapText="1"/>
    </xf>
    <xf numFmtId="49" fontId="24" fillId="0" borderId="7" xfId="51" applyFont="1">
      <alignment horizontal="left" vertical="center" wrapText="1"/>
    </xf>
    <xf numFmtId="49" fontId="6" fillId="0" borderId="0" xfId="50" applyNumberFormat="1" applyFont="1" applyAlignment="1" applyProtection="1"/>
    <xf numFmtId="0" fontId="5" fillId="0" borderId="0" xfId="50" applyFont="1" applyAlignment="1" applyProtection="1">
      <alignment horizontal="left" vertical="center"/>
    </xf>
    <xf numFmtId="0" fontId="4" fillId="0" borderId="6" xfId="50" applyFont="1" applyBorder="1" applyAlignment="1" applyProtection="1">
      <alignment horizontal="left" vertical="center" wrapText="1"/>
    </xf>
    <xf numFmtId="0" fontId="11" fillId="0" borderId="2" xfId="50" applyFont="1" applyBorder="1" applyAlignment="1">
      <alignment horizontal="center" vertical="center" wrapText="1"/>
      <protection locked="0"/>
    </xf>
    <xf numFmtId="0" fontId="11" fillId="0" borderId="3" xfId="50" applyFont="1" applyBorder="1" applyAlignment="1">
      <alignment horizontal="center" vertical="center" wrapText="1"/>
      <protection locked="0"/>
    </xf>
    <xf numFmtId="0" fontId="10" fillId="0" borderId="3" xfId="50" applyBorder="1" applyAlignment="1" applyProtection="1">
      <alignment horizontal="left" vertical="center"/>
    </xf>
    <xf numFmtId="0" fontId="10" fillId="0" borderId="4" xfId="50" applyBorder="1" applyAlignment="1" applyProtection="1">
      <alignment horizontal="left" vertical="center"/>
    </xf>
    <xf numFmtId="0" fontId="14" fillId="0" borderId="8" xfId="53" applyFont="1" applyBorder="1" applyAlignment="1" applyProtection="1">
      <alignment horizontal="center" vertical="center" wrapText="1" readingOrder="1"/>
      <protection locked="0"/>
    </xf>
    <xf numFmtId="178" fontId="10" fillId="0" borderId="6" xfId="50" applyNumberFormat="1" applyBorder="1" applyAlignment="1" applyProtection="1">
      <alignment horizontal="right" vertical="center" wrapText="1"/>
    </xf>
    <xf numFmtId="178" fontId="10" fillId="0" borderId="7" xfId="50" applyNumberFormat="1" applyBorder="1" applyAlignment="1">
      <alignment horizontal="right" vertical="center" wrapText="1"/>
      <protection locked="0"/>
    </xf>
    <xf numFmtId="0" fontId="18" fillId="0" borderId="10" xfId="50" applyFont="1" applyBorder="1" applyAlignment="1" applyProtection="1">
      <alignment horizontal="center" vertical="center" wrapText="1"/>
    </xf>
    <xf numFmtId="178" fontId="10" fillId="0" borderId="18" xfId="50" applyNumberFormat="1" applyBorder="1" applyAlignment="1" applyProtection="1">
      <alignment horizontal="right" vertical="center" wrapText="1"/>
    </xf>
    <xf numFmtId="178" fontId="10" fillId="0" borderId="8" xfId="50" applyNumberFormat="1" applyBorder="1" applyAlignment="1" applyProtection="1">
      <alignment horizontal="right" vertical="center" wrapText="1"/>
    </xf>
    <xf numFmtId="178" fontId="10" fillId="0" borderId="2" xfId="50" applyNumberFormat="1" applyBorder="1" applyAlignment="1">
      <alignment horizontal="right" vertical="center" wrapText="1"/>
      <protection locked="0"/>
    </xf>
    <xf numFmtId="178" fontId="10" fillId="0" borderId="8" xfId="50" applyNumberFormat="1" applyBorder="1" applyAlignment="1">
      <alignment horizontal="right" vertical="center" wrapText="1"/>
      <protection locked="0"/>
    </xf>
    <xf numFmtId="0" fontId="6" fillId="0" borderId="0" xfId="50" applyFont="1" applyAlignment="1" applyProtection="1">
      <alignment horizontal="left" vertical="center" wrapText="1"/>
    </xf>
    <xf numFmtId="0" fontId="4" fillId="0" borderId="8" xfId="50" applyFont="1" applyBorder="1" applyAlignment="1" applyProtection="1">
      <alignment horizontal="center" vertical="center" wrapText="1"/>
    </xf>
    <xf numFmtId="49" fontId="4" fillId="0" borderId="7" xfId="51" applyFont="1">
      <alignment horizontal="left" vertical="center" wrapText="1"/>
    </xf>
    <xf numFmtId="49" fontId="6" fillId="0" borderId="10" xfId="50" applyNumberFormat="1" applyFont="1" applyBorder="1" applyAlignment="1" applyProtection="1">
      <alignment horizontal="center" vertical="center" wrapText="1"/>
    </xf>
    <xf numFmtId="49" fontId="6" fillId="0" borderId="11" xfId="50" applyNumberFormat="1" applyFont="1" applyBorder="1" applyAlignment="1" applyProtection="1">
      <alignment horizontal="center" vertical="center" wrapText="1"/>
    </xf>
    <xf numFmtId="49" fontId="6" fillId="0" borderId="13" xfId="50" applyNumberFormat="1" applyFont="1" applyBorder="1" applyAlignment="1" applyProtection="1">
      <alignment horizontal="center" vertical="center" wrapText="1"/>
    </xf>
    <xf numFmtId="0" fontId="5" fillId="0" borderId="9" xfId="50" applyFont="1" applyBorder="1" applyAlignment="1" applyProtection="1">
      <alignment horizontal="center" vertical="center" wrapText="1"/>
    </xf>
    <xf numFmtId="0" fontId="18" fillId="0" borderId="9" xfId="50" applyFont="1" applyBorder="1" applyAlignment="1" applyProtection="1">
      <alignment horizontal="center" vertical="center" wrapText="1"/>
    </xf>
    <xf numFmtId="0" fontId="5" fillId="0" borderId="12" xfId="50" applyFont="1" applyBorder="1" applyAlignment="1" applyProtection="1">
      <alignment horizontal="center" vertical="center" wrapText="1"/>
    </xf>
    <xf numFmtId="0" fontId="18" fillId="0" borderId="12" xfId="50" applyFont="1" applyBorder="1" applyAlignment="1" applyProtection="1">
      <alignment horizontal="center" vertical="center" wrapText="1"/>
    </xf>
    <xf numFmtId="177" fontId="24" fillId="0" borderId="7" xfId="49" applyFont="1">
      <alignment horizontal="right" vertical="center"/>
    </xf>
    <xf numFmtId="49" fontId="7" fillId="0" borderId="7" xfId="51" applyFont="1">
      <alignment horizontal="left" vertical="center" wrapText="1"/>
    </xf>
    <xf numFmtId="178" fontId="4" fillId="0" borderId="8" xfId="50" applyNumberFormat="1" applyFont="1" applyBorder="1" applyAlignment="1">
      <alignment horizontal="right" vertical="center" wrapText="1"/>
      <protection locked="0"/>
    </xf>
    <xf numFmtId="0" fontId="6" fillId="0" borderId="0" xfId="50" applyFont="1" applyAlignment="1" applyProtection="1">
      <alignment horizontal="right" wrapText="1"/>
    </xf>
    <xf numFmtId="0" fontId="25" fillId="0" borderId="0" xfId="50" applyFont="1" applyAlignment="1" applyProtection="1">
      <alignment horizontal="center"/>
    </xf>
    <xf numFmtId="0" fontId="25" fillId="0" borderId="0" xfId="50" applyFont="1" applyAlignment="1" applyProtection="1">
      <alignment horizontal="center" wrapText="1"/>
    </xf>
    <xf numFmtId="0" fontId="25" fillId="0" borderId="0" xfId="50" applyFont="1" applyAlignment="1" applyProtection="1">
      <alignment wrapText="1"/>
    </xf>
    <xf numFmtId="0" fontId="25" fillId="0" borderId="0" xfId="50" applyFont="1" applyAlignment="1" applyProtection="1"/>
    <xf numFmtId="0" fontId="11" fillId="0" borderId="0" xfId="50" applyFont="1" applyAlignment="1" applyProtection="1">
      <alignment horizontal="left" wrapText="1"/>
    </xf>
    <xf numFmtId="0" fontId="11" fillId="0" borderId="0" xfId="50" applyFont="1" applyAlignment="1" applyProtection="1">
      <alignment horizontal="center" wrapText="1"/>
    </xf>
    <xf numFmtId="0" fontId="26" fillId="0" borderId="0" xfId="50" applyFont="1" applyAlignment="1" applyProtection="1">
      <alignment horizontal="center" vertical="center" wrapText="1"/>
    </xf>
    <xf numFmtId="0" fontId="11" fillId="0" borderId="0" xfId="50" applyFont="1" applyAlignment="1" applyProtection="1">
      <alignment horizontal="right" wrapText="1"/>
    </xf>
    <xf numFmtId="0" fontId="18" fillId="0" borderId="1" xfId="50" applyFont="1" applyBorder="1" applyAlignment="1" applyProtection="1">
      <alignment horizontal="center" vertical="center" wrapText="1"/>
    </xf>
    <xf numFmtId="0" fontId="25" fillId="0" borderId="7" xfId="50" applyFont="1" applyBorder="1" applyAlignment="1" applyProtection="1">
      <alignment horizontal="center" vertical="center" wrapText="1"/>
    </xf>
    <xf numFmtId="0" fontId="25" fillId="0" borderId="2" xfId="50" applyFont="1" applyBorder="1" applyAlignment="1" applyProtection="1">
      <alignment horizontal="center" vertical="center" wrapText="1"/>
    </xf>
    <xf numFmtId="178" fontId="4" fillId="0" borderId="2" xfId="50" applyNumberFormat="1" applyFont="1" applyBorder="1" applyAlignment="1" applyProtection="1">
      <alignment horizontal="center" vertical="center"/>
    </xf>
    <xf numFmtId="178" fontId="4" fillId="0" borderId="4" xfId="50" applyNumberFormat="1" applyFont="1" applyBorder="1" applyAlignment="1" applyProtection="1">
      <alignment horizontal="center" vertical="center"/>
    </xf>
    <xf numFmtId="178" fontId="10" fillId="0" borderId="2" xfId="50" applyNumberFormat="1" applyBorder="1" applyAlignment="1" applyProtection="1">
      <alignment horizontal="right" vertical="center"/>
    </xf>
    <xf numFmtId="178" fontId="4" fillId="0" borderId="7" xfId="50" applyNumberFormat="1" applyFont="1" applyBorder="1" applyAlignment="1" applyProtection="1">
      <alignment horizontal="right" vertical="center"/>
    </xf>
    <xf numFmtId="0" fontId="6" fillId="0" borderId="0" xfId="50" applyFont="1" applyAlignment="1" applyProtection="1">
      <alignment horizontal="left" vertical="center"/>
    </xf>
    <xf numFmtId="0" fontId="11" fillId="0" borderId="0" xfId="50" applyFont="1" applyProtection="1">
      <alignment vertical="top"/>
    </xf>
    <xf numFmtId="49" fontId="5" fillId="0" borderId="2" xfId="50" applyNumberFormat="1" applyFont="1" applyBorder="1" applyAlignment="1" applyProtection="1">
      <alignment horizontal="center" vertical="center" wrapText="1"/>
    </xf>
    <xf numFmtId="49" fontId="5" fillId="0" borderId="3" xfId="50" applyNumberFormat="1" applyFont="1" applyBorder="1" applyAlignment="1" applyProtection="1">
      <alignment horizontal="center" vertical="center" wrapText="1"/>
    </xf>
    <xf numFmtId="0" fontId="5" fillId="0" borderId="19" xfId="50" applyFont="1" applyBorder="1" applyAlignment="1" applyProtection="1">
      <alignment horizontal="center" vertical="center"/>
    </xf>
    <xf numFmtId="49" fontId="5" fillId="0" borderId="2" xfId="50" applyNumberFormat="1" applyFont="1" applyBorder="1" applyAlignment="1" applyProtection="1">
      <alignment horizontal="center" vertical="center"/>
    </xf>
    <xf numFmtId="0" fontId="5" fillId="0" borderId="21" xfId="50" applyFont="1" applyBorder="1" applyAlignment="1" applyProtection="1">
      <alignment horizontal="center" vertical="center"/>
    </xf>
    <xf numFmtId="49" fontId="4" fillId="0" borderId="7" xfId="0" applyNumberFormat="1" applyFont="1" applyBorder="1" applyAlignment="1">
      <alignment horizontal="left" vertical="center" wrapText="1"/>
    </xf>
    <xf numFmtId="177" fontId="4" fillId="0" borderId="7" xfId="49" applyFont="1">
      <alignment horizontal="right" vertical="center"/>
    </xf>
    <xf numFmtId="49" fontId="4" fillId="0" borderId="7" xfId="0" applyNumberFormat="1" applyFont="1" applyBorder="1" applyAlignment="1">
      <alignment horizontal="left" vertical="center" wrapText="1" indent="1"/>
    </xf>
    <xf numFmtId="49" fontId="4" fillId="0" borderId="7" xfId="0" applyNumberFormat="1" applyFont="1" applyBorder="1" applyAlignment="1">
      <alignment horizontal="left" vertical="center" wrapText="1" indent="2"/>
    </xf>
    <xf numFmtId="0" fontId="21" fillId="0" borderId="0" xfId="50" applyFont="1" applyAlignment="1" applyProtection="1"/>
    <xf numFmtId="0" fontId="6" fillId="0" borderId="0" xfId="50" applyFont="1" applyAlignment="1" applyProtection="1">
      <alignment vertical="center"/>
    </xf>
    <xf numFmtId="0" fontId="27" fillId="0" borderId="0" xfId="50" applyFont="1" applyAlignment="1" applyProtection="1">
      <alignment horizontal="center" vertical="center"/>
    </xf>
    <xf numFmtId="0" fontId="23" fillId="0" borderId="0" xfId="50" applyFont="1" applyAlignment="1" applyProtection="1">
      <alignment horizontal="center" vertical="center"/>
    </xf>
    <xf numFmtId="0" fontId="5" fillId="0" borderId="1" xfId="50" applyFont="1" applyBorder="1" applyAlignment="1">
      <alignment horizontal="center" vertical="center"/>
      <protection locked="0"/>
    </xf>
    <xf numFmtId="0" fontId="4" fillId="0" borderId="7" xfId="50" applyFont="1" applyBorder="1" applyAlignment="1" applyProtection="1">
      <alignment vertical="center"/>
    </xf>
    <xf numFmtId="0" fontId="4" fillId="0" borderId="7" xfId="50" applyFont="1" applyBorder="1" applyAlignment="1">
      <alignment horizontal="left" vertical="center"/>
      <protection locked="0"/>
    </xf>
    <xf numFmtId="4" fontId="4" fillId="0" borderId="7" xfId="50" applyNumberFormat="1" applyFont="1" applyBorder="1" applyAlignment="1">
      <alignment horizontal="right" vertical="center"/>
      <protection locked="0"/>
    </xf>
    <xf numFmtId="0" fontId="4" fillId="0" borderId="7" xfId="50" applyFont="1" applyBorder="1" applyAlignment="1">
      <alignment vertical="center"/>
      <protection locked="0"/>
    </xf>
    <xf numFmtId="0" fontId="4" fillId="0" borderId="7" xfId="50" applyFont="1" applyBorder="1" applyAlignment="1" applyProtection="1">
      <alignment horizontal="left" vertical="center"/>
    </xf>
    <xf numFmtId="178" fontId="4" fillId="0" borderId="7" xfId="50" applyNumberFormat="1" applyFont="1" applyBorder="1" applyAlignment="1">
      <alignment horizontal="right" vertical="center"/>
      <protection locked="0"/>
    </xf>
    <xf numFmtId="178" fontId="28" fillId="0" borderId="7" xfId="50" applyNumberFormat="1" applyFont="1" applyBorder="1" applyAlignment="1" applyProtection="1">
      <alignment horizontal="right" vertical="center"/>
    </xf>
    <xf numFmtId="178" fontId="11" fillId="0" borderId="7" xfId="50" applyNumberFormat="1" applyFont="1" applyBorder="1" applyAlignment="1" applyProtection="1">
      <alignment vertical="center"/>
    </xf>
    <xf numFmtId="0" fontId="11" fillId="0" borderId="7" xfId="50" applyFont="1" applyBorder="1" applyAlignment="1" applyProtection="1">
      <alignment vertical="center"/>
    </xf>
    <xf numFmtId="0" fontId="28" fillId="0" borderId="7" xfId="50" applyFont="1" applyBorder="1" applyAlignment="1" applyProtection="1">
      <alignment horizontal="center" vertical="center"/>
    </xf>
    <xf numFmtId="0" fontId="28" fillId="0" borderId="7" xfId="50" applyFont="1" applyBorder="1" applyAlignment="1" applyProtection="1">
      <alignment horizontal="right" vertical="center"/>
    </xf>
    <xf numFmtId="0" fontId="28" fillId="0" borderId="7" xfId="50" applyFont="1" applyBorder="1" applyAlignment="1">
      <alignment horizontal="center" vertical="center"/>
      <protection locked="0"/>
    </xf>
    <xf numFmtId="0" fontId="4" fillId="0" borderId="0" xfId="50" applyFont="1" applyAlignment="1">
      <alignment horizontal="left" vertical="center" wrapText="1"/>
      <protection locked="0"/>
    </xf>
    <xf numFmtId="0" fontId="5" fillId="0" borderId="0" xfId="50" applyFont="1" applyAlignment="1" applyProtection="1">
      <alignment horizontal="left" vertical="center" wrapText="1"/>
    </xf>
    <xf numFmtId="49" fontId="29" fillId="0" borderId="7" xfId="51" applyFont="1">
      <alignment horizontal="left" vertical="center" wrapText="1"/>
    </xf>
    <xf numFmtId="176" fontId="29" fillId="0" borderId="2" xfId="1" applyFont="1" applyBorder="1" applyAlignment="1" applyProtection="1">
      <alignment horizontal="center" vertical="center"/>
    </xf>
    <xf numFmtId="176" fontId="29" fillId="0" borderId="8" xfId="1" applyFont="1" applyBorder="1" applyAlignment="1" applyProtection="1">
      <alignment horizontal="center" vertical="center"/>
    </xf>
    <xf numFmtId="177" fontId="29" fillId="0" borderId="7" xfId="0" applyNumberFormat="1" applyFont="1" applyBorder="1" applyAlignment="1">
      <alignment horizontal="right" vertical="center"/>
    </xf>
    <xf numFmtId="49" fontId="29" fillId="0" borderId="7" xfId="51" applyFont="1" applyAlignment="1">
      <alignment horizontal="left" vertical="center" wrapText="1" indent="1"/>
    </xf>
    <xf numFmtId="49" fontId="29" fillId="0" borderId="7" xfId="51" applyFont="1" applyAlignment="1">
      <alignment horizontal="left" vertical="center" wrapText="1" indent="2"/>
    </xf>
    <xf numFmtId="0" fontId="30" fillId="0" borderId="2" xfId="50" applyFont="1" applyBorder="1" applyAlignment="1">
      <alignment horizontal="center" vertical="center" wrapText="1"/>
      <protection locked="0"/>
    </xf>
    <xf numFmtId="0" fontId="30" fillId="0" borderId="4" xfId="50" applyFont="1" applyBorder="1" applyAlignment="1" applyProtection="1">
      <alignment horizontal="center" vertical="center" wrapText="1"/>
    </xf>
    <xf numFmtId="178" fontId="29" fillId="0" borderId="7" xfId="50" applyNumberFormat="1" applyFont="1" applyBorder="1" applyAlignment="1" applyProtection="1">
      <alignment horizontal="right" vertical="center"/>
    </xf>
    <xf numFmtId="178" fontId="4" fillId="0" borderId="6" xfId="50" applyNumberFormat="1" applyFont="1" applyBorder="1" applyAlignment="1" applyProtection="1">
      <alignment horizontal="right" vertical="center"/>
    </xf>
    <xf numFmtId="0" fontId="6" fillId="0" borderId="0" xfId="50" applyFont="1" applyAlignment="1">
      <alignment horizontal="left" vertical="center"/>
      <protection locked="0"/>
    </xf>
    <xf numFmtId="0" fontId="17" fillId="0" borderId="0" xfId="50" applyFont="1" applyAlignment="1">
      <alignment horizontal="center" vertical="center"/>
      <protection locked="0"/>
    </xf>
    <xf numFmtId="0" fontId="11" fillId="0" borderId="1" xfId="50" applyFont="1" applyBorder="1" applyAlignment="1">
      <alignment horizontal="center" vertical="center" wrapText="1"/>
      <protection locked="0"/>
    </xf>
    <xf numFmtId="0" fontId="11" fillId="0" borderId="19" xfId="50" applyFont="1" applyBorder="1" applyAlignment="1">
      <alignment horizontal="center" vertical="center" wrapText="1"/>
      <protection locked="0"/>
    </xf>
    <xf numFmtId="0" fontId="11" fillId="0" borderId="3" xfId="50" applyFont="1" applyBorder="1" applyAlignment="1" applyProtection="1">
      <alignment horizontal="center" vertical="center" wrapText="1"/>
    </xf>
    <xf numFmtId="0" fontId="11" fillId="0" borderId="5" xfId="50" applyFont="1" applyBorder="1" applyAlignment="1">
      <alignment horizontal="center" vertical="center" wrapText="1"/>
      <protection locked="0"/>
    </xf>
    <xf numFmtId="0" fontId="11" fillId="0" borderId="20" xfId="50" applyFont="1" applyBorder="1" applyAlignment="1">
      <alignment horizontal="center" vertical="center" wrapText="1"/>
      <protection locked="0"/>
    </xf>
    <xf numFmtId="0" fontId="11" fillId="0" borderId="1" xfId="50" applyFont="1" applyBorder="1" applyAlignment="1" applyProtection="1">
      <alignment horizontal="center" vertical="center" wrapText="1"/>
    </xf>
    <xf numFmtId="0" fontId="11" fillId="0" borderId="6" xfId="50" applyFont="1" applyBorder="1" applyAlignment="1" applyProtection="1">
      <alignment horizontal="center" vertical="center" wrapText="1"/>
    </xf>
    <xf numFmtId="0" fontId="11" fillId="0" borderId="21" xfId="50" applyFont="1" applyBorder="1" applyAlignment="1" applyProtection="1">
      <alignment horizontal="center" vertical="center" wrapText="1"/>
    </xf>
    <xf numFmtId="0" fontId="6" fillId="0" borderId="2" xfId="50" applyFont="1" applyBorder="1" applyAlignment="1" applyProtection="1">
      <alignment horizontal="center" vertical="center"/>
    </xf>
    <xf numFmtId="176" fontId="4" fillId="0" borderId="7" xfId="1" applyFont="1" applyBorder="1" applyAlignment="1" applyProtection="1">
      <alignment horizontal="right" vertical="center"/>
    </xf>
    <xf numFmtId="176" fontId="4" fillId="0" borderId="7" xfId="1" applyFont="1" applyBorder="1" applyAlignment="1" applyProtection="1">
      <alignment horizontal="right" vertical="center"/>
      <protection locked="0"/>
    </xf>
    <xf numFmtId="0" fontId="4" fillId="0" borderId="2" xfId="50" applyFont="1" applyBorder="1" applyAlignment="1">
      <alignment horizontal="center" vertical="center"/>
      <protection locked="0"/>
    </xf>
    <xf numFmtId="0" fontId="4" fillId="0" borderId="4" xfId="50" applyFont="1" applyBorder="1" applyAlignment="1">
      <alignment horizontal="center" vertical="center"/>
      <protection locked="0"/>
    </xf>
    <xf numFmtId="0" fontId="6" fillId="0" borderId="0" xfId="50" applyFont="1" applyAlignment="1">
      <protection locked="0"/>
    </xf>
    <xf numFmtId="0" fontId="5" fillId="0" borderId="0" xfId="50" applyFont="1" applyAlignment="1">
      <protection locked="0"/>
    </xf>
    <xf numFmtId="0" fontId="11" fillId="0" borderId="8" xfId="50" applyFont="1" applyBorder="1" applyAlignment="1">
      <alignment horizontal="center" vertical="center" wrapText="1"/>
      <protection locked="0"/>
    </xf>
    <xf numFmtId="0" fontId="11" fillId="0" borderId="2" xfId="50" applyFont="1" applyBorder="1" applyAlignment="1" applyProtection="1">
      <alignment horizontal="center" vertical="center" wrapText="1"/>
    </xf>
    <xf numFmtId="0" fontId="11" fillId="0" borderId="24" xfId="50" applyFont="1" applyBorder="1" applyAlignment="1" applyProtection="1">
      <alignment horizontal="center" vertical="center" wrapText="1"/>
    </xf>
    <xf numFmtId="0" fontId="4" fillId="0" borderId="2" xfId="50" applyFont="1" applyBorder="1" applyAlignment="1">
      <alignment horizontal="right" vertical="center"/>
      <protection locked="0"/>
    </xf>
    <xf numFmtId="0" fontId="4" fillId="0" borderId="8" xfId="50" applyFont="1" applyBorder="1" applyAlignment="1">
      <alignment horizontal="right" vertical="center"/>
      <protection locked="0"/>
    </xf>
    <xf numFmtId="0" fontId="6" fillId="0" borderId="0" xfId="50" applyFont="1" applyAlignment="1">
      <alignment horizontal="right"/>
      <protection locked="0"/>
    </xf>
    <xf numFmtId="0" fontId="11" fillId="0" borderId="8" xfId="50" applyFont="1" applyBorder="1" applyAlignment="1" applyProtection="1">
      <alignment horizontal="center" vertical="center" wrapText="1"/>
    </xf>
    <xf numFmtId="0" fontId="11" fillId="0" borderId="10" xfId="50" applyFont="1" applyBorder="1" applyAlignment="1">
      <alignment horizontal="center" vertical="center" wrapText="1"/>
      <protection locked="0"/>
    </xf>
    <xf numFmtId="0" fontId="4" fillId="0" borderId="10" xfId="50" applyFont="1" applyBorder="1" applyAlignment="1">
      <alignment horizontal="right" vertical="center"/>
      <protection locked="0"/>
    </xf>
    <xf numFmtId="0" fontId="4" fillId="0" borderId="0" xfId="50" applyFont="1" applyAlignment="1" applyProtection="1">
      <alignment horizontal="left"/>
    </xf>
    <xf numFmtId="0" fontId="9" fillId="0" borderId="0" xfId="50" applyFont="1" applyAlignment="1" applyProtection="1">
      <alignment horizontal="center" vertical="top"/>
    </xf>
    <xf numFmtId="4" fontId="4" fillId="0" borderId="7" xfId="50" applyNumberFormat="1" applyFont="1" applyBorder="1" applyAlignment="1" applyProtection="1">
      <alignment horizontal="right" vertical="center"/>
    </xf>
    <xf numFmtId="178" fontId="10" fillId="0" borderId="7" xfId="50" applyNumberFormat="1" applyBorder="1" applyAlignment="1" applyProtection="1">
      <alignment horizontal="right" vertical="center"/>
    </xf>
    <xf numFmtId="0" fontId="4" fillId="0" borderId="6" xfId="50" applyFont="1" applyBorder="1" applyAlignment="1" applyProtection="1">
      <alignment horizontal="left" vertical="center"/>
    </xf>
    <xf numFmtId="4" fontId="4" fillId="0" borderId="18" xfId="50" applyNumberFormat="1" applyFont="1" applyBorder="1" applyAlignment="1">
      <alignment horizontal="right" vertical="center"/>
      <protection locked="0"/>
    </xf>
    <xf numFmtId="0" fontId="11" fillId="0" borderId="7" xfId="50" applyFont="1" applyBorder="1" applyAlignment="1" applyProtection="1"/>
    <xf numFmtId="178" fontId="11" fillId="0" borderId="7" xfId="50" applyNumberFormat="1" applyFont="1" applyBorder="1" applyAlignment="1" applyProtection="1"/>
    <xf numFmtId="0" fontId="11" fillId="0" borderId="6" xfId="50" applyFont="1" applyBorder="1" applyAlignment="1" applyProtection="1"/>
    <xf numFmtId="178" fontId="11" fillId="0" borderId="18" xfId="50" applyNumberFormat="1" applyFont="1" applyBorder="1" applyAlignment="1" applyProtection="1"/>
    <xf numFmtId="0" fontId="28" fillId="0" borderId="6" xfId="50" applyFont="1" applyBorder="1" applyAlignment="1" applyProtection="1">
      <alignment horizontal="center" vertical="center"/>
    </xf>
    <xf numFmtId="178" fontId="28" fillId="0" borderId="18" xfId="50" applyNumberFormat="1" applyFont="1" applyBorder="1" applyAlignment="1" applyProtection="1">
      <alignment horizontal="right" vertical="center"/>
    </xf>
    <xf numFmtId="178" fontId="4" fillId="0" borderId="18" xfId="50" applyNumberFormat="1" applyFont="1" applyBorder="1" applyAlignment="1" applyProtection="1">
      <alignment horizontal="right" vertical="center"/>
    </xf>
    <xf numFmtId="0" fontId="7" fillId="0" borderId="6" xfId="0" applyFont="1" applyBorder="1" applyAlignment="1">
      <alignment horizontal="left" vertical="center"/>
    </xf>
    <xf numFmtId="4" fontId="4" fillId="0" borderId="7" xfId="0" applyNumberFormat="1" applyFont="1" applyBorder="1" applyAlignment="1">
      <alignment horizontal="right" vertical="center"/>
    </xf>
    <xf numFmtId="0" fontId="7" fillId="0" borderId="7" xfId="0" applyFont="1" applyBorder="1" applyAlignment="1">
      <alignment horizontal="left" vertical="center"/>
    </xf>
    <xf numFmtId="4" fontId="4" fillId="0" borderId="7" xfId="0" applyNumberFormat="1" applyFont="1" applyBorder="1" applyAlignment="1" applyProtection="1">
      <alignment horizontal="right" vertical="center"/>
      <protection locked="0"/>
    </xf>
    <xf numFmtId="0" fontId="28" fillId="0" borderId="6" xfId="50" applyFont="1" applyBorder="1" applyAlignment="1">
      <alignment horizontal="center" vertical="center"/>
      <protection locked="0"/>
    </xf>
    <xf numFmtId="178" fontId="28" fillId="0" borderId="7" xfId="50" applyNumberFormat="1" applyFont="1" applyBorder="1" applyAlignment="1">
      <alignment horizontal="right" vertical="center"/>
      <protection locked="0"/>
    </xf>
    <xf numFmtId="0" fontId="19" fillId="0" borderId="0" xfId="0" applyFont="1" applyAlignment="1">
      <alignment horizontal="center" vertical="center"/>
    </xf>
    <xf numFmtId="0" fontId="31" fillId="0" borderId="0" xfId="0" applyFont="1" applyAlignment="1">
      <alignment horizontal="center" vertical="center"/>
    </xf>
    <xf numFmtId="0" fontId="32" fillId="0" borderId="8" xfId="0" applyFont="1" applyBorder="1" applyAlignment="1">
      <alignment horizontal="center" vertical="center"/>
    </xf>
    <xf numFmtId="0" fontId="33" fillId="0" borderId="8" xfId="0" applyFont="1" applyBorder="1" applyAlignment="1">
      <alignment horizontal="center" vertical="center"/>
    </xf>
    <xf numFmtId="0" fontId="34" fillId="0" borderId="8" xfId="0" applyFont="1" applyBorder="1" applyAlignment="1">
      <alignment horizontal="justify"/>
    </xf>
    <xf numFmtId="0" fontId="34" fillId="0" borderId="8" xfId="0" applyFont="1" applyBorder="1" applyAlignment="1">
      <alignment horizontal="left"/>
    </xf>
    <xf numFmtId="0" fontId="6" fillId="0" borderId="0" xfId="0" applyFont="1" applyAlignment="1">
      <alignment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yStyle" xfId="49"/>
    <cellStyle name="Normal" xfId="50"/>
    <cellStyle name="TextStyle" xfId="51"/>
    <cellStyle name="常规 11" xfId="52"/>
    <cellStyle name="常规 2" xfId="53"/>
    <cellStyle name="常规 2 11" xfId="54"/>
    <cellStyle name="常规 2 2" xfId="55"/>
    <cellStyle name="常规 3" xfId="56"/>
    <cellStyle name="常规 3 2" xfId="57"/>
    <cellStyle name="常规 3 3" xfId="58"/>
    <cellStyle name="常规 4" xfId="59"/>
    <cellStyle name="常规 5" xfId="60"/>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tabSelected="1" workbookViewId="0">
      <selection activeCell="C16" sqref="C16"/>
    </sheetView>
  </sheetViews>
  <sheetFormatPr defaultColWidth="9.11428571428571" defaultRowHeight="19.95" customHeight="1" outlineLevelCol="3"/>
  <cols>
    <col min="1" max="1" width="13.552380952381" style="73" customWidth="1"/>
    <col min="2" max="2" width="9.11428571428571" style="337"/>
    <col min="3" max="3" width="88.6666666666667" style="73" customWidth="1"/>
    <col min="4" max="16384" width="9.11428571428571" style="73"/>
  </cols>
  <sheetData>
    <row r="1" ht="48" customHeight="1" spans="2:3">
      <c r="B1" s="338"/>
      <c r="C1" s="338"/>
    </row>
    <row r="2" ht="27" customHeight="1" spans="2:3">
      <c r="B2" s="339" t="s">
        <v>0</v>
      </c>
      <c r="C2" s="339" t="s">
        <v>1</v>
      </c>
    </row>
    <row r="3" customHeight="1" spans="2:3">
      <c r="B3" s="340">
        <v>1</v>
      </c>
      <c r="C3" s="341" t="s">
        <v>2</v>
      </c>
    </row>
    <row r="4" customHeight="1" spans="2:3">
      <c r="B4" s="340">
        <v>2</v>
      </c>
      <c r="C4" s="341" t="s">
        <v>3</v>
      </c>
    </row>
    <row r="5" customHeight="1" spans="2:3">
      <c r="B5" s="340">
        <v>3</v>
      </c>
      <c r="C5" s="341" t="s">
        <v>4</v>
      </c>
    </row>
    <row r="6" customHeight="1" spans="2:3">
      <c r="B6" s="340">
        <v>4</v>
      </c>
      <c r="C6" s="341" t="s">
        <v>5</v>
      </c>
    </row>
    <row r="7" customHeight="1" spans="2:3">
      <c r="B7" s="340">
        <v>5</v>
      </c>
      <c r="C7" s="342" t="s">
        <v>6</v>
      </c>
    </row>
    <row r="8" customHeight="1" spans="2:3">
      <c r="B8" s="340">
        <v>6</v>
      </c>
      <c r="C8" s="342" t="s">
        <v>7</v>
      </c>
    </row>
    <row r="9" customHeight="1" spans="2:3">
      <c r="B9" s="340">
        <v>7</v>
      </c>
      <c r="C9" s="342" t="s">
        <v>8</v>
      </c>
    </row>
    <row r="10" customHeight="1" spans="2:3">
      <c r="B10" s="340">
        <v>8</v>
      </c>
      <c r="C10" s="342" t="s">
        <v>9</v>
      </c>
    </row>
    <row r="11" customHeight="1" spans="2:3">
      <c r="B11" s="340">
        <v>9</v>
      </c>
      <c r="C11" s="342" t="s">
        <v>10</v>
      </c>
    </row>
    <row r="12" customHeight="1" spans="2:3">
      <c r="B12" s="340">
        <v>10</v>
      </c>
      <c r="C12" s="342" t="s">
        <v>11</v>
      </c>
    </row>
    <row r="13" customHeight="1" spans="2:3">
      <c r="B13" s="340">
        <v>11</v>
      </c>
      <c r="C13" s="341" t="s">
        <v>12</v>
      </c>
    </row>
    <row r="14" customHeight="1" spans="2:3">
      <c r="B14" s="340">
        <v>12</v>
      </c>
      <c r="C14" s="341" t="s">
        <v>13</v>
      </c>
    </row>
    <row r="15" customHeight="1" spans="2:4">
      <c r="B15" s="340">
        <v>13</v>
      </c>
      <c r="C15" s="341" t="s">
        <v>14</v>
      </c>
      <c r="D15" s="343"/>
    </row>
    <row r="16" customHeight="1" spans="2:3">
      <c r="B16" s="340">
        <v>14</v>
      </c>
      <c r="C16" s="342" t="s">
        <v>15</v>
      </c>
    </row>
    <row r="17" customHeight="1" spans="2:3">
      <c r="B17" s="340">
        <v>15</v>
      </c>
      <c r="C17" s="342" t="s">
        <v>16</v>
      </c>
    </row>
    <row r="18" customHeight="1" spans="2:3">
      <c r="B18" s="340">
        <v>16</v>
      </c>
      <c r="C18" s="342" t="s">
        <v>17</v>
      </c>
    </row>
    <row r="19" customHeight="1" spans="2:3">
      <c r="B19" s="340">
        <v>17</v>
      </c>
      <c r="C19" s="341" t="s">
        <v>18</v>
      </c>
    </row>
    <row r="20" customHeight="1" spans="2:3">
      <c r="B20" s="340">
        <v>18</v>
      </c>
      <c r="C20" s="341" t="s">
        <v>19</v>
      </c>
    </row>
    <row r="21" customHeight="1" spans="2:3">
      <c r="B21" s="340">
        <v>19</v>
      </c>
      <c r="C21" s="341" t="s">
        <v>20</v>
      </c>
    </row>
  </sheetData>
  <mergeCells count="1">
    <mergeCell ref="B1:C1"/>
  </mergeCells>
  <pageMargins left="0.751388888888889" right="0.751388888888889" top="1" bottom="1"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topLeftCell="F4" workbookViewId="0">
      <selection activeCell="G8" sqref="G8"/>
    </sheetView>
  </sheetViews>
  <sheetFormatPr defaultColWidth="9.11428571428571" defaultRowHeight="12"/>
  <cols>
    <col min="1" max="1" width="34.3333333333333" style="55" customWidth="1"/>
    <col min="2" max="2" width="29" style="55" customWidth="1"/>
    <col min="3" max="5" width="23.552380952381" style="55" customWidth="1"/>
    <col min="6" max="6" width="11.3333333333333" style="56" customWidth="1"/>
    <col min="7" max="7" width="25.1142857142857" style="55" customWidth="1"/>
    <col min="8" max="8" width="15.552380952381" style="56" customWidth="1"/>
    <col min="9" max="9" width="13.447619047619" style="56" customWidth="1"/>
    <col min="10" max="10" width="18.8857142857143" style="55" customWidth="1"/>
    <col min="11" max="11" width="9.11428571428571" style="56" customWidth="1"/>
    <col min="12" max="16384" width="9.11428571428571" style="56"/>
  </cols>
  <sheetData>
    <row r="1" customHeight="1" spans="1:10">
      <c r="A1" s="55" t="s">
        <v>262</v>
      </c>
      <c r="J1" s="70"/>
    </row>
    <row r="2" ht="28.5" customHeight="1" spans="1:10">
      <c r="A2" s="57" t="s">
        <v>10</v>
      </c>
      <c r="B2" s="58"/>
      <c r="C2" s="58"/>
      <c r="D2" s="58"/>
      <c r="E2" s="58"/>
      <c r="F2" s="59"/>
      <c r="G2" s="58"/>
      <c r="H2" s="59"/>
      <c r="I2" s="59"/>
      <c r="J2" s="58"/>
    </row>
    <row r="3" ht="17.25" customHeight="1" spans="1:1">
      <c r="A3" s="60" t="s">
        <v>22</v>
      </c>
    </row>
    <row r="4" ht="44.25" customHeight="1" spans="1:10">
      <c r="A4" s="61" t="s">
        <v>187</v>
      </c>
      <c r="B4" s="61" t="s">
        <v>263</v>
      </c>
      <c r="C4" s="61" t="s">
        <v>264</v>
      </c>
      <c r="D4" s="61" t="s">
        <v>265</v>
      </c>
      <c r="E4" s="61" t="s">
        <v>266</v>
      </c>
      <c r="F4" s="62" t="s">
        <v>267</v>
      </c>
      <c r="G4" s="61" t="s">
        <v>268</v>
      </c>
      <c r="H4" s="62" t="s">
        <v>269</v>
      </c>
      <c r="I4" s="62" t="s">
        <v>270</v>
      </c>
      <c r="J4" s="61" t="s">
        <v>271</v>
      </c>
    </row>
    <row r="5" ht="14.25" customHeight="1" spans="1:10">
      <c r="A5" s="61">
        <v>1</v>
      </c>
      <c r="B5" s="61">
        <v>2</v>
      </c>
      <c r="C5" s="61">
        <v>3</v>
      </c>
      <c r="D5" s="61">
        <v>4</v>
      </c>
      <c r="E5" s="61">
        <v>5</v>
      </c>
      <c r="F5" s="61">
        <v>6</v>
      </c>
      <c r="G5" s="61">
        <v>7</v>
      </c>
      <c r="H5" s="61">
        <v>8</v>
      </c>
      <c r="I5" s="61">
        <v>9</v>
      </c>
      <c r="J5" s="61">
        <v>10</v>
      </c>
    </row>
    <row r="6" ht="42" customHeight="1" spans="1:10">
      <c r="A6" s="207" t="s">
        <v>92</v>
      </c>
      <c r="B6" s="207"/>
      <c r="C6" s="207"/>
      <c r="D6" s="207"/>
      <c r="E6" s="207"/>
      <c r="F6" s="207"/>
      <c r="G6" s="207"/>
      <c r="H6" s="207"/>
      <c r="I6" s="207"/>
      <c r="J6" s="207"/>
    </row>
    <row r="7" ht="42.75" customHeight="1" spans="1:10">
      <c r="A7" s="207" t="s">
        <v>259</v>
      </c>
      <c r="B7" s="207" t="s">
        <v>272</v>
      </c>
      <c r="C7" s="207" t="s">
        <v>273</v>
      </c>
      <c r="D7" s="207" t="s">
        <v>274</v>
      </c>
      <c r="E7" s="207" t="s">
        <v>275</v>
      </c>
      <c r="F7" s="207" t="s">
        <v>276</v>
      </c>
      <c r="G7" s="207" t="s">
        <v>277</v>
      </c>
      <c r="H7" s="207" t="s">
        <v>278</v>
      </c>
      <c r="I7" s="207" t="s">
        <v>279</v>
      </c>
      <c r="J7" s="207" t="s">
        <v>280</v>
      </c>
    </row>
    <row r="8" ht="33.75" spans="1:10">
      <c r="A8" s="207" t="s">
        <v>259</v>
      </c>
      <c r="B8" s="207" t="s">
        <v>272</v>
      </c>
      <c r="C8" s="207" t="s">
        <v>273</v>
      </c>
      <c r="D8" s="207" t="s">
        <v>274</v>
      </c>
      <c r="E8" s="207" t="s">
        <v>281</v>
      </c>
      <c r="F8" s="207" t="s">
        <v>282</v>
      </c>
      <c r="G8" s="207" t="s">
        <v>277</v>
      </c>
      <c r="H8" s="207" t="s">
        <v>283</v>
      </c>
      <c r="I8" s="207" t="s">
        <v>279</v>
      </c>
      <c r="J8" s="207" t="s">
        <v>284</v>
      </c>
    </row>
    <row r="9" ht="33.75" spans="1:10">
      <c r="A9" s="207" t="s">
        <v>259</v>
      </c>
      <c r="B9" s="207" t="s">
        <v>272</v>
      </c>
      <c r="C9" s="207" t="s">
        <v>273</v>
      </c>
      <c r="D9" s="207" t="s">
        <v>274</v>
      </c>
      <c r="E9" s="207" t="s">
        <v>285</v>
      </c>
      <c r="F9" s="207" t="s">
        <v>286</v>
      </c>
      <c r="G9" s="207" t="s">
        <v>287</v>
      </c>
      <c r="H9" s="207" t="s">
        <v>288</v>
      </c>
      <c r="I9" s="207" t="s">
        <v>279</v>
      </c>
      <c r="J9" s="207" t="s">
        <v>289</v>
      </c>
    </row>
    <row r="10" ht="33.75" spans="1:10">
      <c r="A10" s="207" t="s">
        <v>259</v>
      </c>
      <c r="B10" s="207" t="s">
        <v>272</v>
      </c>
      <c r="C10" s="207" t="s">
        <v>273</v>
      </c>
      <c r="D10" s="207" t="s">
        <v>290</v>
      </c>
      <c r="E10" s="207" t="s">
        <v>291</v>
      </c>
      <c r="F10" s="207" t="s">
        <v>282</v>
      </c>
      <c r="G10" s="207" t="s">
        <v>292</v>
      </c>
      <c r="H10" s="207" t="s">
        <v>293</v>
      </c>
      <c r="I10" s="207" t="s">
        <v>294</v>
      </c>
      <c r="J10" s="207" t="s">
        <v>295</v>
      </c>
    </row>
    <row r="11" ht="22.5" spans="1:10">
      <c r="A11" s="207" t="s">
        <v>259</v>
      </c>
      <c r="B11" s="207" t="s">
        <v>272</v>
      </c>
      <c r="C11" s="207" t="s">
        <v>296</v>
      </c>
      <c r="D11" s="207" t="s">
        <v>297</v>
      </c>
      <c r="E11" s="207" t="s">
        <v>298</v>
      </c>
      <c r="F11" s="207" t="s">
        <v>282</v>
      </c>
      <c r="G11" s="207" t="s">
        <v>299</v>
      </c>
      <c r="H11" s="207" t="s">
        <v>293</v>
      </c>
      <c r="I11" s="207" t="s">
        <v>294</v>
      </c>
      <c r="J11" s="207" t="s">
        <v>300</v>
      </c>
    </row>
    <row r="12" ht="22.5" spans="1:10">
      <c r="A12" s="207" t="s">
        <v>259</v>
      </c>
      <c r="B12" s="207" t="s">
        <v>272</v>
      </c>
      <c r="C12" s="207" t="s">
        <v>301</v>
      </c>
      <c r="D12" s="207" t="s">
        <v>302</v>
      </c>
      <c r="E12" s="207" t="s">
        <v>303</v>
      </c>
      <c r="F12" s="207" t="s">
        <v>276</v>
      </c>
      <c r="G12" s="207" t="s">
        <v>304</v>
      </c>
      <c r="H12" s="207" t="s">
        <v>305</v>
      </c>
      <c r="I12" s="207" t="s">
        <v>279</v>
      </c>
      <c r="J12" s="207" t="s">
        <v>306</v>
      </c>
    </row>
  </sheetData>
  <mergeCells count="4">
    <mergeCell ref="A2:J2"/>
    <mergeCell ref="A3:H3"/>
    <mergeCell ref="A7:A12"/>
    <mergeCell ref="B7:B12"/>
  </mergeCells>
  <printOptions horizontalCentered="1"/>
  <pageMargins left="0.393055555555556" right="0.393055555555556" top="0.511805555555556" bottom="0.511805555555556" header="0.314583333333333" footer="0.314583333333333"/>
  <pageSetup paperSize="9" scale="6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7"/>
  <sheetViews>
    <sheetView topLeftCell="H8" workbookViewId="0">
      <selection activeCell="K30" sqref="K30"/>
    </sheetView>
  </sheetViews>
  <sheetFormatPr defaultColWidth="8.55238095238095" defaultRowHeight="14.25" customHeight="1"/>
  <cols>
    <col min="1" max="1" width="16.447619047619" style="114" customWidth="1"/>
    <col min="2" max="2" width="23.3333333333333" style="114" customWidth="1"/>
    <col min="3" max="12" width="20.1142857142857" style="114" customWidth="1"/>
    <col min="13" max="13" width="24" style="114" customWidth="1"/>
    <col min="14" max="14" width="20.1142857142857" style="114" customWidth="1"/>
    <col min="15" max="15" width="8.55238095238095" style="77" customWidth="1"/>
    <col min="16" max="16384" width="8.55238095238095" style="77"/>
  </cols>
  <sheetData>
    <row r="1" customHeight="1" spans="1:13">
      <c r="A1" s="169" t="s">
        <v>307</v>
      </c>
      <c r="B1" s="170"/>
      <c r="C1" s="170"/>
      <c r="D1" s="170"/>
      <c r="E1" s="170"/>
      <c r="F1" s="170"/>
      <c r="G1" s="170"/>
      <c r="H1" s="170"/>
      <c r="I1" s="170"/>
      <c r="J1" s="170"/>
      <c r="K1" s="170"/>
      <c r="L1" s="170"/>
      <c r="M1" s="196"/>
    </row>
    <row r="2" ht="43.95" customHeight="1" spans="1:13">
      <c r="A2" s="153" t="s">
        <v>308</v>
      </c>
      <c r="B2" s="153"/>
      <c r="C2" s="153"/>
      <c r="D2" s="153"/>
      <c r="E2" s="153"/>
      <c r="F2" s="153"/>
      <c r="G2" s="153"/>
      <c r="H2" s="153"/>
      <c r="I2" s="153"/>
      <c r="J2" s="153"/>
      <c r="K2" s="153"/>
      <c r="L2" s="153"/>
      <c r="M2" s="153"/>
    </row>
    <row r="3" ht="30" customHeight="1" spans="1:13">
      <c r="A3" s="171" t="s">
        <v>309</v>
      </c>
      <c r="B3" s="172" t="s">
        <v>92</v>
      </c>
      <c r="C3" s="173"/>
      <c r="D3" s="173"/>
      <c r="E3" s="173"/>
      <c r="F3" s="173"/>
      <c r="G3" s="173"/>
      <c r="H3" s="173"/>
      <c r="I3" s="173"/>
      <c r="J3" s="173"/>
      <c r="K3" s="173"/>
      <c r="L3" s="173"/>
      <c r="M3" s="197"/>
    </row>
    <row r="4" ht="32.25" customHeight="1" spans="1:13">
      <c r="A4" s="63" t="s">
        <v>1</v>
      </c>
      <c r="B4" s="64"/>
      <c r="C4" s="64"/>
      <c r="D4" s="64"/>
      <c r="E4" s="64"/>
      <c r="F4" s="64"/>
      <c r="G4" s="64"/>
      <c r="H4" s="64"/>
      <c r="I4" s="64"/>
      <c r="J4" s="64"/>
      <c r="K4" s="64"/>
      <c r="L4" s="65"/>
      <c r="M4" s="171" t="s">
        <v>310</v>
      </c>
    </row>
    <row r="5" ht="99.75" customHeight="1" spans="1:13">
      <c r="A5" s="85" t="s">
        <v>311</v>
      </c>
      <c r="B5" s="174" t="s">
        <v>312</v>
      </c>
      <c r="C5" s="175" t="s">
        <v>313</v>
      </c>
      <c r="D5" s="176"/>
      <c r="E5" s="176"/>
      <c r="F5" s="176"/>
      <c r="G5" s="176"/>
      <c r="H5" s="176"/>
      <c r="I5" s="198"/>
      <c r="J5" s="198"/>
      <c r="K5" s="198"/>
      <c r="L5" s="199"/>
      <c r="M5" s="200" t="s">
        <v>314</v>
      </c>
    </row>
    <row r="6" ht="99.75" customHeight="1" spans="1:13">
      <c r="A6" s="177"/>
      <c r="B6" s="155" t="s">
        <v>315</v>
      </c>
      <c r="C6" s="178" t="s">
        <v>316</v>
      </c>
      <c r="D6" s="179"/>
      <c r="E6" s="179"/>
      <c r="F6" s="179"/>
      <c r="G6" s="179"/>
      <c r="H6" s="179"/>
      <c r="I6" s="201"/>
      <c r="J6" s="201"/>
      <c r="K6" s="201"/>
      <c r="L6" s="202"/>
      <c r="M6" s="203" t="s">
        <v>317</v>
      </c>
    </row>
    <row r="7" ht="75" customHeight="1" spans="1:13">
      <c r="A7" s="180" t="s">
        <v>318</v>
      </c>
      <c r="B7" s="104" t="s">
        <v>319</v>
      </c>
      <c r="C7" s="181" t="s">
        <v>272</v>
      </c>
      <c r="D7" s="181"/>
      <c r="E7" s="181"/>
      <c r="F7" s="181"/>
      <c r="G7" s="181"/>
      <c r="H7" s="181"/>
      <c r="I7" s="181"/>
      <c r="J7" s="181"/>
      <c r="K7" s="181"/>
      <c r="L7" s="181"/>
      <c r="M7" s="204" t="s">
        <v>320</v>
      </c>
    </row>
    <row r="8" ht="32.25" customHeight="1" spans="1:13">
      <c r="A8" s="182" t="s">
        <v>321</v>
      </c>
      <c r="B8" s="182"/>
      <c r="C8" s="182"/>
      <c r="D8" s="182"/>
      <c r="E8" s="182"/>
      <c r="F8" s="182"/>
      <c r="G8" s="182"/>
      <c r="H8" s="182"/>
      <c r="I8" s="182"/>
      <c r="J8" s="182"/>
      <c r="K8" s="182"/>
      <c r="L8" s="182"/>
      <c r="M8" s="182"/>
    </row>
    <row r="9" ht="32.25" customHeight="1" spans="1:13">
      <c r="A9" s="180" t="s">
        <v>322</v>
      </c>
      <c r="B9" s="180"/>
      <c r="C9" s="104" t="s">
        <v>323</v>
      </c>
      <c r="D9" s="104"/>
      <c r="E9" s="104"/>
      <c r="F9" s="104" t="s">
        <v>324</v>
      </c>
      <c r="G9" s="104"/>
      <c r="H9" s="104" t="s">
        <v>325</v>
      </c>
      <c r="I9" s="104"/>
      <c r="J9" s="104"/>
      <c r="K9" s="104" t="s">
        <v>326</v>
      </c>
      <c r="L9" s="104"/>
      <c r="M9" s="104"/>
    </row>
    <row r="10" ht="32.25" customHeight="1" spans="1:13">
      <c r="A10" s="180"/>
      <c r="B10" s="180"/>
      <c r="C10" s="104"/>
      <c r="D10" s="104"/>
      <c r="E10" s="104"/>
      <c r="F10" s="104"/>
      <c r="G10" s="104"/>
      <c r="H10" s="180" t="s">
        <v>327</v>
      </c>
      <c r="I10" s="104" t="s">
        <v>328</v>
      </c>
      <c r="J10" s="104" t="s">
        <v>329</v>
      </c>
      <c r="K10" s="104" t="s">
        <v>327</v>
      </c>
      <c r="L10" s="180" t="s">
        <v>328</v>
      </c>
      <c r="M10" s="180" t="s">
        <v>329</v>
      </c>
    </row>
    <row r="11" ht="27" customHeight="1" spans="1:13">
      <c r="A11" s="183" t="s">
        <v>77</v>
      </c>
      <c r="B11" s="183"/>
      <c r="C11" s="183"/>
      <c r="D11" s="183"/>
      <c r="E11" s="183"/>
      <c r="F11" s="183"/>
      <c r="G11" s="183"/>
      <c r="H11" s="184">
        <v>10000</v>
      </c>
      <c r="I11" s="184">
        <v>10000</v>
      </c>
      <c r="J11" s="184">
        <v>0</v>
      </c>
      <c r="K11" s="184">
        <v>10000</v>
      </c>
      <c r="L11" s="184">
        <v>10000</v>
      </c>
      <c r="M11" s="184">
        <v>0</v>
      </c>
    </row>
    <row r="12" ht="66.6" customHeight="1" spans="1:13">
      <c r="A12" s="175" t="s">
        <v>330</v>
      </c>
      <c r="B12" s="185"/>
      <c r="C12" s="186" t="s">
        <v>316</v>
      </c>
      <c r="D12" s="187"/>
      <c r="E12" s="188"/>
      <c r="F12" s="186" t="s">
        <v>259</v>
      </c>
      <c r="G12" s="188"/>
      <c r="H12" s="184">
        <v>10000</v>
      </c>
      <c r="I12" s="184">
        <v>10000</v>
      </c>
      <c r="J12" s="184">
        <v>0</v>
      </c>
      <c r="K12" s="184">
        <v>10000</v>
      </c>
      <c r="L12" s="184">
        <v>10000</v>
      </c>
      <c r="M12" s="184">
        <v>0</v>
      </c>
    </row>
    <row r="13" ht="32.25" customHeight="1" spans="1:13">
      <c r="A13" s="189" t="s">
        <v>331</v>
      </c>
      <c r="B13" s="190"/>
      <c r="C13" s="190"/>
      <c r="D13" s="190"/>
      <c r="E13" s="190"/>
      <c r="F13" s="190"/>
      <c r="G13" s="190"/>
      <c r="H13" s="190"/>
      <c r="I13" s="190"/>
      <c r="J13" s="190"/>
      <c r="K13" s="190"/>
      <c r="L13" s="190"/>
      <c r="M13" s="205"/>
    </row>
    <row r="14" ht="32.25" customHeight="1" spans="1:13">
      <c r="A14" s="63" t="s">
        <v>332</v>
      </c>
      <c r="B14" s="64"/>
      <c r="C14" s="64"/>
      <c r="D14" s="64"/>
      <c r="E14" s="64"/>
      <c r="F14" s="64"/>
      <c r="G14" s="65"/>
      <c r="H14" s="191" t="s">
        <v>333</v>
      </c>
      <c r="I14" s="126"/>
      <c r="J14" s="86" t="s">
        <v>271</v>
      </c>
      <c r="K14" s="126"/>
      <c r="L14" s="191" t="s">
        <v>334</v>
      </c>
      <c r="M14" s="206"/>
    </row>
    <row r="15" ht="36" customHeight="1" spans="1:13">
      <c r="A15" s="192" t="s">
        <v>264</v>
      </c>
      <c r="B15" s="192" t="s">
        <v>335</v>
      </c>
      <c r="C15" s="192" t="s">
        <v>266</v>
      </c>
      <c r="D15" s="192" t="s">
        <v>267</v>
      </c>
      <c r="E15" s="192" t="s">
        <v>268</v>
      </c>
      <c r="F15" s="192" t="s">
        <v>269</v>
      </c>
      <c r="G15" s="192" t="s">
        <v>270</v>
      </c>
      <c r="H15" s="193"/>
      <c r="I15" s="128"/>
      <c r="J15" s="193"/>
      <c r="K15" s="128"/>
      <c r="L15" s="193"/>
      <c r="M15" s="128"/>
    </row>
    <row r="16" ht="36" customHeight="1" spans="1:13">
      <c r="A16" s="194" t="s">
        <v>273</v>
      </c>
      <c r="B16" s="192"/>
      <c r="C16" s="192"/>
      <c r="D16" s="192"/>
      <c r="E16" s="192"/>
      <c r="F16" s="192"/>
      <c r="G16" s="192"/>
      <c r="H16" s="63"/>
      <c r="I16" s="65"/>
      <c r="J16" s="63"/>
      <c r="K16" s="65"/>
      <c r="L16" s="63"/>
      <c r="M16" s="65"/>
    </row>
    <row r="17" ht="36" customHeight="1" spans="1:13">
      <c r="A17" s="192"/>
      <c r="B17" s="194" t="s">
        <v>274</v>
      </c>
      <c r="C17" s="192"/>
      <c r="D17" s="192"/>
      <c r="E17" s="192"/>
      <c r="F17" s="192"/>
      <c r="G17" s="192"/>
      <c r="H17" s="63"/>
      <c r="I17" s="65"/>
      <c r="J17" s="63"/>
      <c r="K17" s="65"/>
      <c r="L17" s="63"/>
      <c r="M17" s="65"/>
    </row>
    <row r="18" ht="32.25" customHeight="1" spans="1:13">
      <c r="A18" s="194"/>
      <c r="B18" s="194"/>
      <c r="C18" s="194" t="s">
        <v>275</v>
      </c>
      <c r="D18" s="195" t="s">
        <v>276</v>
      </c>
      <c r="E18" s="195" t="s">
        <v>277</v>
      </c>
      <c r="F18" s="195" t="s">
        <v>278</v>
      </c>
      <c r="G18" s="195" t="s">
        <v>279</v>
      </c>
      <c r="H18" s="193" t="s">
        <v>280</v>
      </c>
      <c r="I18" s="128"/>
      <c r="J18" s="193" t="s">
        <v>280</v>
      </c>
      <c r="K18" s="128"/>
      <c r="L18" s="193" t="s">
        <v>336</v>
      </c>
      <c r="M18" s="128"/>
    </row>
    <row r="19" ht="32.25" customHeight="1" spans="1:13">
      <c r="A19" s="194"/>
      <c r="B19" s="194"/>
      <c r="C19" s="194" t="s">
        <v>281</v>
      </c>
      <c r="D19" s="195" t="s">
        <v>282</v>
      </c>
      <c r="E19" s="195" t="s">
        <v>277</v>
      </c>
      <c r="F19" s="195" t="s">
        <v>283</v>
      </c>
      <c r="G19" s="195" t="s">
        <v>279</v>
      </c>
      <c r="H19" s="193" t="s">
        <v>284</v>
      </c>
      <c r="I19" s="188"/>
      <c r="J19" s="193" t="s">
        <v>284</v>
      </c>
      <c r="K19" s="188"/>
      <c r="L19" s="193" t="s">
        <v>337</v>
      </c>
      <c r="M19" s="188"/>
    </row>
    <row r="20" ht="32.25" customHeight="1" spans="1:13">
      <c r="A20" s="194"/>
      <c r="B20" s="194"/>
      <c r="C20" s="194" t="s">
        <v>285</v>
      </c>
      <c r="D20" s="195" t="s">
        <v>286</v>
      </c>
      <c r="E20" s="195" t="s">
        <v>287</v>
      </c>
      <c r="F20" s="195" t="s">
        <v>288</v>
      </c>
      <c r="G20" s="195" t="s">
        <v>279</v>
      </c>
      <c r="H20" s="193" t="s">
        <v>289</v>
      </c>
      <c r="I20" s="188"/>
      <c r="J20" s="193" t="s">
        <v>289</v>
      </c>
      <c r="K20" s="188"/>
      <c r="L20" s="193" t="s">
        <v>337</v>
      </c>
      <c r="M20" s="188"/>
    </row>
    <row r="21" ht="32.25" customHeight="1" spans="1:13">
      <c r="A21" s="194"/>
      <c r="B21" s="194"/>
      <c r="C21" s="194" t="s">
        <v>291</v>
      </c>
      <c r="D21" s="195" t="s">
        <v>282</v>
      </c>
      <c r="E21" s="195" t="s">
        <v>292</v>
      </c>
      <c r="F21" s="195" t="s">
        <v>293</v>
      </c>
      <c r="G21" s="195" t="s">
        <v>294</v>
      </c>
      <c r="H21" s="193" t="s">
        <v>295</v>
      </c>
      <c r="I21" s="188"/>
      <c r="J21" s="193" t="s">
        <v>295</v>
      </c>
      <c r="K21" s="188"/>
      <c r="L21" s="193" t="s">
        <v>338</v>
      </c>
      <c r="M21" s="188"/>
    </row>
    <row r="22" ht="32.25" customHeight="1" spans="1:13">
      <c r="A22" s="194" t="s">
        <v>296</v>
      </c>
      <c r="B22" s="194"/>
      <c r="C22" s="194"/>
      <c r="D22" s="195"/>
      <c r="E22" s="195"/>
      <c r="F22" s="195"/>
      <c r="G22" s="195"/>
      <c r="H22" s="63"/>
      <c r="I22" s="65"/>
      <c r="J22" s="63"/>
      <c r="K22" s="65"/>
      <c r="L22" s="63"/>
      <c r="M22" s="65"/>
    </row>
    <row r="23" ht="32.25" customHeight="1" spans="1:13">
      <c r="A23" s="194"/>
      <c r="B23" s="194" t="s">
        <v>297</v>
      </c>
      <c r="C23" s="194"/>
      <c r="D23" s="195"/>
      <c r="E23" s="195"/>
      <c r="F23" s="195"/>
      <c r="G23" s="195"/>
      <c r="H23" s="63"/>
      <c r="I23" s="65"/>
      <c r="J23" s="63"/>
      <c r="K23" s="65"/>
      <c r="L23" s="63"/>
      <c r="M23" s="65"/>
    </row>
    <row r="24" ht="32.25" customHeight="1" spans="1:13">
      <c r="A24" s="194"/>
      <c r="B24" s="194"/>
      <c r="C24" s="194" t="s">
        <v>298</v>
      </c>
      <c r="D24" s="195" t="s">
        <v>282</v>
      </c>
      <c r="E24" s="195" t="s">
        <v>299</v>
      </c>
      <c r="F24" s="195" t="s">
        <v>293</v>
      </c>
      <c r="G24" s="195" t="s">
        <v>294</v>
      </c>
      <c r="H24" s="193" t="s">
        <v>339</v>
      </c>
      <c r="I24" s="188"/>
      <c r="J24" s="193" t="s">
        <v>300</v>
      </c>
      <c r="K24" s="188"/>
      <c r="L24" s="193" t="s">
        <v>340</v>
      </c>
      <c r="M24" s="188"/>
    </row>
    <row r="25" ht="32.25" customHeight="1" spans="1:13">
      <c r="A25" s="194" t="s">
        <v>301</v>
      </c>
      <c r="B25" s="194"/>
      <c r="C25" s="194"/>
      <c r="D25" s="195"/>
      <c r="E25" s="195"/>
      <c r="F25" s="195"/>
      <c r="G25" s="195"/>
      <c r="H25" s="63"/>
      <c r="I25" s="65"/>
      <c r="J25" s="63"/>
      <c r="K25" s="65"/>
      <c r="L25" s="63"/>
      <c r="M25" s="65"/>
    </row>
    <row r="26" ht="32.25" customHeight="1" spans="1:13">
      <c r="A26" s="194"/>
      <c r="B26" s="194" t="s">
        <v>302</v>
      </c>
      <c r="C26" s="194"/>
      <c r="D26" s="195"/>
      <c r="E26" s="195"/>
      <c r="F26" s="195"/>
      <c r="G26" s="195"/>
      <c r="H26" s="63"/>
      <c r="I26" s="65"/>
      <c r="J26" s="63"/>
      <c r="K26" s="65"/>
      <c r="L26" s="63"/>
      <c r="M26" s="65"/>
    </row>
    <row r="27" ht="46.2" customHeight="1" spans="1:13">
      <c r="A27" s="194"/>
      <c r="B27" s="194"/>
      <c r="C27" s="194" t="s">
        <v>303</v>
      </c>
      <c r="D27" s="195" t="s">
        <v>276</v>
      </c>
      <c r="E27" s="195" t="s">
        <v>304</v>
      </c>
      <c r="F27" s="195" t="s">
        <v>305</v>
      </c>
      <c r="G27" s="195" t="s">
        <v>279</v>
      </c>
      <c r="H27" s="193" t="s">
        <v>341</v>
      </c>
      <c r="I27" s="188"/>
      <c r="J27" s="193" t="s">
        <v>342</v>
      </c>
      <c r="K27" s="188"/>
      <c r="L27" s="193" t="s">
        <v>343</v>
      </c>
      <c r="M27" s="188"/>
    </row>
  </sheetData>
  <mergeCells count="58">
    <mergeCell ref="A2:M2"/>
    <mergeCell ref="B3:M3"/>
    <mergeCell ref="A4:L4"/>
    <mergeCell ref="C5:L5"/>
    <mergeCell ref="C6:L6"/>
    <mergeCell ref="C7:L7"/>
    <mergeCell ref="A8:M8"/>
    <mergeCell ref="H9:J9"/>
    <mergeCell ref="K9:M9"/>
    <mergeCell ref="A11:G11"/>
    <mergeCell ref="A12:B12"/>
    <mergeCell ref="C12:E12"/>
    <mergeCell ref="F12:G12"/>
    <mergeCell ref="A13:M13"/>
    <mergeCell ref="A14:G14"/>
    <mergeCell ref="H16:I16"/>
    <mergeCell ref="J16:K16"/>
    <mergeCell ref="L16:M16"/>
    <mergeCell ref="H17:I17"/>
    <mergeCell ref="J17:K17"/>
    <mergeCell ref="L17:M17"/>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A5:A6"/>
    <mergeCell ref="H14:I15"/>
    <mergeCell ref="J14:K15"/>
    <mergeCell ref="L14:M15"/>
    <mergeCell ref="A9:B10"/>
    <mergeCell ref="C9:E10"/>
    <mergeCell ref="F9:G10"/>
  </mergeCells>
  <pageMargins left="0.75" right="0.75" top="1" bottom="1" header="0.5" footer="0.5"/>
  <pageSetup paperSize="9" scale="42"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A3" sqref="A3:D3"/>
    </sheetView>
  </sheetViews>
  <sheetFormatPr defaultColWidth="9.11428571428571" defaultRowHeight="14.25" customHeight="1" outlineLevelRow="7" outlineLevelCol="5"/>
  <cols>
    <col min="1" max="2" width="21.1142857142857" style="148" customWidth="1"/>
    <col min="3" max="3" width="21.1142857142857" style="72" customWidth="1"/>
    <col min="4" max="4" width="27.6666666666667" style="72" customWidth="1"/>
    <col min="5" max="6" width="36.6666666666667" style="72" customWidth="1"/>
    <col min="7" max="7" width="9.11428571428571" style="72" customWidth="1"/>
    <col min="8" max="16384" width="9.11428571428571" style="72"/>
  </cols>
  <sheetData>
    <row r="1" ht="16.95" customHeight="1" spans="1:6">
      <c r="A1" s="168" t="s">
        <v>344</v>
      </c>
      <c r="B1" s="149">
        <v>0</v>
      </c>
      <c r="C1" s="150">
        <v>1</v>
      </c>
      <c r="D1" s="151"/>
      <c r="E1" s="151"/>
      <c r="F1" s="151"/>
    </row>
    <row r="2" ht="26.25" customHeight="1" spans="1:6">
      <c r="A2" s="152" t="s">
        <v>12</v>
      </c>
      <c r="B2" s="152"/>
      <c r="C2" s="153"/>
      <c r="D2" s="153"/>
      <c r="E2" s="153"/>
      <c r="F2" s="153"/>
    </row>
    <row r="3" ht="13.5" customHeight="1" spans="1:6">
      <c r="A3" s="154" t="s">
        <v>22</v>
      </c>
      <c r="B3" s="154"/>
      <c r="C3" s="150"/>
      <c r="D3" s="151"/>
      <c r="E3" s="151"/>
      <c r="F3" s="151" t="s">
        <v>23</v>
      </c>
    </row>
    <row r="4" ht="19.5" customHeight="1" spans="1:6">
      <c r="A4" s="79" t="s">
        <v>185</v>
      </c>
      <c r="B4" s="155" t="s">
        <v>95</v>
      </c>
      <c r="C4" s="79" t="s">
        <v>96</v>
      </c>
      <c r="D4" s="80" t="s">
        <v>345</v>
      </c>
      <c r="E4" s="81"/>
      <c r="F4" s="156"/>
    </row>
    <row r="5" ht="18.75" customHeight="1" spans="1:6">
      <c r="A5" s="83"/>
      <c r="B5" s="157"/>
      <c r="C5" s="84"/>
      <c r="D5" s="79" t="s">
        <v>77</v>
      </c>
      <c r="E5" s="80" t="s">
        <v>98</v>
      </c>
      <c r="F5" s="79" t="s">
        <v>99</v>
      </c>
    </row>
    <row r="6" ht="18.75" customHeight="1" spans="1:6">
      <c r="A6" s="158">
        <v>1</v>
      </c>
      <c r="B6" s="100">
        <v>2</v>
      </c>
      <c r="C6" s="100">
        <v>3</v>
      </c>
      <c r="D6" s="158" t="s">
        <v>346</v>
      </c>
      <c r="E6" s="158" t="s">
        <v>347</v>
      </c>
      <c r="F6" s="100">
        <v>6</v>
      </c>
    </row>
    <row r="7" ht="18.75" customHeight="1" spans="1:6">
      <c r="A7" s="159" t="s">
        <v>348</v>
      </c>
      <c r="B7" s="160"/>
      <c r="C7" s="161"/>
      <c r="D7" s="162" t="s">
        <v>93</v>
      </c>
      <c r="E7" s="163" t="s">
        <v>93</v>
      </c>
      <c r="F7" s="163" t="s">
        <v>93</v>
      </c>
    </row>
    <row r="8" ht="18.75" customHeight="1" spans="1:6">
      <c r="A8" s="164" t="s">
        <v>133</v>
      </c>
      <c r="B8" s="165"/>
      <c r="C8" s="166" t="s">
        <v>133</v>
      </c>
      <c r="D8" s="162" t="s">
        <v>93</v>
      </c>
      <c r="E8" s="163" t="s">
        <v>93</v>
      </c>
      <c r="F8" s="163"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A3" sqref="A3:D3"/>
    </sheetView>
  </sheetViews>
  <sheetFormatPr defaultColWidth="9.11428571428571" defaultRowHeight="14.25" customHeight="1" outlineLevelCol="5"/>
  <cols>
    <col min="1" max="2" width="21.1142857142857" style="148" customWidth="1"/>
    <col min="3" max="3" width="21.1142857142857" style="72" customWidth="1"/>
    <col min="4" max="4" width="27.6666666666667" style="72" customWidth="1"/>
    <col min="5" max="6" width="36.6666666666667" style="72" customWidth="1"/>
    <col min="7" max="7" width="9.11428571428571" style="72" customWidth="1"/>
    <col min="8" max="16384" width="9.11428571428571" style="72"/>
  </cols>
  <sheetData>
    <row r="1" ht="12" customHeight="1" spans="1:6">
      <c r="A1" s="148" t="s">
        <v>349</v>
      </c>
      <c r="B1" s="149">
        <v>0</v>
      </c>
      <c r="C1" s="150">
        <v>1</v>
      </c>
      <c r="D1" s="151"/>
      <c r="E1" s="151"/>
      <c r="F1" s="151"/>
    </row>
    <row r="2" ht="26.25" customHeight="1" spans="1:6">
      <c r="A2" s="152" t="s">
        <v>13</v>
      </c>
      <c r="B2" s="152"/>
      <c r="C2" s="153"/>
      <c r="D2" s="153"/>
      <c r="E2" s="153"/>
      <c r="F2" s="153"/>
    </row>
    <row r="3" ht="13.5" customHeight="1" spans="1:6">
      <c r="A3" s="154" t="s">
        <v>22</v>
      </c>
      <c r="B3" s="154"/>
      <c r="C3" s="150"/>
      <c r="D3" s="151"/>
      <c r="E3" s="151"/>
      <c r="F3" s="151" t="s">
        <v>23</v>
      </c>
    </row>
    <row r="4" ht="19.5" customHeight="1" spans="1:6">
      <c r="A4" s="79" t="s">
        <v>185</v>
      </c>
      <c r="B4" s="155" t="s">
        <v>95</v>
      </c>
      <c r="C4" s="79" t="s">
        <v>96</v>
      </c>
      <c r="D4" s="80" t="s">
        <v>350</v>
      </c>
      <c r="E4" s="81"/>
      <c r="F4" s="156"/>
    </row>
    <row r="5" ht="18.75" customHeight="1" spans="1:6">
      <c r="A5" s="83"/>
      <c r="B5" s="157"/>
      <c r="C5" s="84"/>
      <c r="D5" s="79" t="s">
        <v>77</v>
      </c>
      <c r="E5" s="80" t="s">
        <v>98</v>
      </c>
      <c r="F5" s="79" t="s">
        <v>99</v>
      </c>
    </row>
    <row r="6" ht="18.75" customHeight="1" spans="1:6">
      <c r="A6" s="158">
        <v>1</v>
      </c>
      <c r="B6" s="158" t="s">
        <v>277</v>
      </c>
      <c r="C6" s="100">
        <v>3</v>
      </c>
      <c r="D6" s="158" t="s">
        <v>346</v>
      </c>
      <c r="E6" s="158" t="s">
        <v>347</v>
      </c>
      <c r="F6" s="100">
        <v>6</v>
      </c>
    </row>
    <row r="7" ht="18.75" customHeight="1" spans="1:6">
      <c r="A7" s="159" t="s">
        <v>351</v>
      </c>
      <c r="B7" s="160"/>
      <c r="C7" s="161"/>
      <c r="D7" s="162" t="s">
        <v>93</v>
      </c>
      <c r="E7" s="163" t="s">
        <v>93</v>
      </c>
      <c r="F7" s="163" t="s">
        <v>93</v>
      </c>
    </row>
    <row r="8" ht="18.75" customHeight="1" spans="1:6">
      <c r="A8" s="164" t="s">
        <v>133</v>
      </c>
      <c r="B8" s="165"/>
      <c r="C8" s="166"/>
      <c r="D8" s="162" t="s">
        <v>93</v>
      </c>
      <c r="E8" s="163" t="s">
        <v>93</v>
      </c>
      <c r="F8" s="163" t="s">
        <v>93</v>
      </c>
    </row>
    <row r="9" customHeight="1" spans="1:1">
      <c r="A9" s="167"/>
    </row>
  </sheetData>
  <mergeCells count="8">
    <mergeCell ref="A2:F2"/>
    <mergeCell ref="A3:D3"/>
    <mergeCell ref="D4:F4"/>
    <mergeCell ref="A7:C7"/>
    <mergeCell ref="A8:C8"/>
    <mergeCell ref="A4:A5"/>
    <mergeCell ref="B4:B5"/>
    <mergeCell ref="C4:C5"/>
  </mergeCells>
  <pageMargins left="0.75" right="0.75" top="1" bottom="1" header="0.5" footer="0.5"/>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A4" sqref="A4:A8"/>
    </sheetView>
  </sheetViews>
  <sheetFormatPr defaultColWidth="9.11428571428571" defaultRowHeight="14.25" customHeight="1"/>
  <cols>
    <col min="1" max="1" width="14.1142857142857" style="56" customWidth="1"/>
    <col min="2" max="2" width="17.6666666666667" style="56" customWidth="1"/>
    <col min="3" max="3" width="20.6666666666667" style="72" customWidth="1"/>
    <col min="4" max="4" width="21.6666666666667" style="72" customWidth="1"/>
    <col min="5" max="5" width="35.3333333333333" style="72" customWidth="1"/>
    <col min="6" max="6" width="7.66666666666667" style="72" customWidth="1"/>
    <col min="7" max="8" width="10.3333333333333" style="72" customWidth="1"/>
    <col min="9" max="9" width="12" style="72" customWidth="1"/>
    <col min="10" max="12" width="10" style="72" customWidth="1"/>
    <col min="13" max="13" width="9.11428571428571" style="56" customWidth="1"/>
    <col min="14" max="15" width="9.11428571428571" style="72" customWidth="1"/>
    <col min="16" max="17" width="12.6666666666667" style="72" customWidth="1"/>
    <col min="18" max="18" width="9.11428571428571" style="56" customWidth="1"/>
    <col min="19" max="19" width="10.447619047619" style="72" customWidth="1"/>
    <col min="20" max="20" width="9.11428571428571" style="56" customWidth="1"/>
    <col min="21" max="16384" width="9.11428571428571" style="56"/>
  </cols>
  <sheetData>
    <row r="1" ht="13.5" customHeight="1" spans="1:19">
      <c r="A1" s="74" t="s">
        <v>352</v>
      </c>
      <c r="D1" s="74"/>
      <c r="E1" s="74"/>
      <c r="F1" s="74"/>
      <c r="G1" s="74"/>
      <c r="H1" s="74"/>
      <c r="I1" s="74"/>
      <c r="J1" s="74"/>
      <c r="K1" s="74"/>
      <c r="L1" s="74"/>
      <c r="R1" s="70"/>
      <c r="S1" s="144"/>
    </row>
    <row r="2" ht="27.75" customHeight="1" spans="1:19">
      <c r="A2" s="103" t="s">
        <v>14</v>
      </c>
      <c r="B2" s="103"/>
      <c r="C2" s="103"/>
      <c r="D2" s="103"/>
      <c r="E2" s="103"/>
      <c r="F2" s="103"/>
      <c r="G2" s="103"/>
      <c r="H2" s="103"/>
      <c r="I2" s="103"/>
      <c r="J2" s="103"/>
      <c r="K2" s="103"/>
      <c r="L2" s="103"/>
      <c r="M2" s="103"/>
      <c r="N2" s="103"/>
      <c r="O2" s="103"/>
      <c r="P2" s="103"/>
      <c r="Q2" s="103"/>
      <c r="R2" s="103"/>
      <c r="S2" s="103"/>
    </row>
    <row r="3" ht="18.75" customHeight="1" spans="1:19">
      <c r="A3" s="76" t="s">
        <v>22</v>
      </c>
      <c r="B3" s="76"/>
      <c r="C3" s="76"/>
      <c r="D3" s="76"/>
      <c r="E3" s="76"/>
      <c r="F3" s="76"/>
      <c r="G3" s="76"/>
      <c r="H3" s="76"/>
      <c r="I3" s="77"/>
      <c r="J3" s="77"/>
      <c r="K3" s="77"/>
      <c r="L3" s="77"/>
      <c r="R3" s="145"/>
      <c r="S3" s="146" t="s">
        <v>175</v>
      </c>
    </row>
    <row r="4" ht="15.75" customHeight="1" spans="1:19">
      <c r="A4" s="104" t="s">
        <v>184</v>
      </c>
      <c r="B4" s="126" t="s">
        <v>185</v>
      </c>
      <c r="C4" s="126" t="s">
        <v>353</v>
      </c>
      <c r="D4" s="126" t="s">
        <v>354</v>
      </c>
      <c r="E4" s="126" t="s">
        <v>355</v>
      </c>
      <c r="F4" s="126" t="s">
        <v>356</v>
      </c>
      <c r="G4" s="126" t="s">
        <v>357</v>
      </c>
      <c r="H4" s="126" t="s">
        <v>358</v>
      </c>
      <c r="I4" s="64" t="s">
        <v>192</v>
      </c>
      <c r="J4" s="138"/>
      <c r="K4" s="138"/>
      <c r="L4" s="64"/>
      <c r="M4" s="139"/>
      <c r="N4" s="64"/>
      <c r="O4" s="64"/>
      <c r="P4" s="64"/>
      <c r="Q4" s="64"/>
      <c r="R4" s="139"/>
      <c r="S4" s="65"/>
    </row>
    <row r="5" ht="17.25" customHeight="1" spans="1:19">
      <c r="A5" s="104"/>
      <c r="B5" s="127"/>
      <c r="C5" s="127"/>
      <c r="D5" s="127"/>
      <c r="E5" s="127"/>
      <c r="F5" s="127"/>
      <c r="G5" s="127"/>
      <c r="H5" s="127"/>
      <c r="I5" s="140" t="s">
        <v>77</v>
      </c>
      <c r="J5" s="104" t="s">
        <v>80</v>
      </c>
      <c r="K5" s="104" t="s">
        <v>359</v>
      </c>
      <c r="L5" s="127" t="s">
        <v>360</v>
      </c>
      <c r="M5" s="141" t="s">
        <v>361</v>
      </c>
      <c r="N5" s="142" t="s">
        <v>362</v>
      </c>
      <c r="O5" s="142"/>
      <c r="P5" s="142"/>
      <c r="Q5" s="142"/>
      <c r="R5" s="147"/>
      <c r="S5" s="128"/>
    </row>
    <row r="6" ht="54" customHeight="1" spans="1:19">
      <c r="A6" s="104"/>
      <c r="B6" s="127"/>
      <c r="C6" s="127"/>
      <c r="D6" s="128"/>
      <c r="E6" s="128"/>
      <c r="F6" s="128"/>
      <c r="G6" s="128"/>
      <c r="H6" s="128"/>
      <c r="I6" s="142"/>
      <c r="J6" s="104"/>
      <c r="K6" s="104"/>
      <c r="L6" s="128"/>
      <c r="M6" s="143"/>
      <c r="N6" s="128" t="s">
        <v>79</v>
      </c>
      <c r="O6" s="128" t="s">
        <v>86</v>
      </c>
      <c r="P6" s="128" t="s">
        <v>255</v>
      </c>
      <c r="Q6" s="128" t="s">
        <v>88</v>
      </c>
      <c r="R6" s="143" t="s">
        <v>89</v>
      </c>
      <c r="S6" s="128" t="s">
        <v>90</v>
      </c>
    </row>
    <row r="7" ht="15" customHeight="1" spans="1:19">
      <c r="A7" s="82">
        <v>1</v>
      </c>
      <c r="B7" s="129">
        <v>2</v>
      </c>
      <c r="C7" s="82">
        <v>3</v>
      </c>
      <c r="D7" s="82">
        <v>4</v>
      </c>
      <c r="E7" s="82">
        <v>5</v>
      </c>
      <c r="F7" s="82">
        <v>6</v>
      </c>
      <c r="G7" s="82">
        <v>7</v>
      </c>
      <c r="H7" s="82">
        <v>8</v>
      </c>
      <c r="I7" s="82">
        <v>9</v>
      </c>
      <c r="J7" s="82">
        <v>10</v>
      </c>
      <c r="K7" s="82">
        <v>11</v>
      </c>
      <c r="L7" s="82">
        <v>12</v>
      </c>
      <c r="M7" s="82">
        <v>13</v>
      </c>
      <c r="N7" s="82">
        <v>14</v>
      </c>
      <c r="O7" s="82">
        <v>15</v>
      </c>
      <c r="P7" s="82">
        <v>16</v>
      </c>
      <c r="Q7" s="82">
        <v>17</v>
      </c>
      <c r="R7" s="82">
        <v>18</v>
      </c>
      <c r="S7" s="82">
        <v>19</v>
      </c>
    </row>
    <row r="8" ht="22.5" spans="1:19">
      <c r="A8" s="130" t="s">
        <v>201</v>
      </c>
      <c r="B8" s="131" t="s">
        <v>92</v>
      </c>
      <c r="C8" s="132" t="s">
        <v>259</v>
      </c>
      <c r="D8" s="133" t="s">
        <v>363</v>
      </c>
      <c r="E8" s="133" t="s">
        <v>364</v>
      </c>
      <c r="F8" s="133" t="s">
        <v>283</v>
      </c>
      <c r="G8" s="134">
        <v>2</v>
      </c>
      <c r="H8" s="135">
        <v>10000</v>
      </c>
      <c r="I8" s="135">
        <v>10000</v>
      </c>
      <c r="J8" s="135">
        <v>10000</v>
      </c>
      <c r="K8" s="135"/>
      <c r="L8" s="135"/>
      <c r="M8" s="137"/>
      <c r="N8" s="135"/>
      <c r="O8" s="135"/>
      <c r="P8" s="135"/>
      <c r="Q8" s="135"/>
      <c r="R8" s="137"/>
      <c r="S8" s="135"/>
    </row>
    <row r="9" ht="21" customHeight="1" spans="1:19">
      <c r="A9" s="136" t="s">
        <v>133</v>
      </c>
      <c r="B9" s="136"/>
      <c r="C9" s="136"/>
      <c r="D9" s="136"/>
      <c r="E9" s="136"/>
      <c r="F9" s="136"/>
      <c r="G9" s="136"/>
      <c r="H9" s="137" t="s">
        <v>93</v>
      </c>
      <c r="I9" s="137" t="s">
        <v>93</v>
      </c>
      <c r="J9" s="137" t="s">
        <v>93</v>
      </c>
      <c r="K9" s="137" t="s">
        <v>93</v>
      </c>
      <c r="L9" s="137" t="s">
        <v>93</v>
      </c>
      <c r="M9" s="137" t="s">
        <v>93</v>
      </c>
      <c r="N9" s="137" t="s">
        <v>93</v>
      </c>
      <c r="O9" s="137" t="s">
        <v>93</v>
      </c>
      <c r="P9" s="137" t="s">
        <v>93</v>
      </c>
      <c r="Q9" s="137"/>
      <c r="R9" s="137" t="s">
        <v>93</v>
      </c>
      <c r="S9" s="137" t="s">
        <v>93</v>
      </c>
    </row>
    <row r="10" customHeight="1" spans="1:1">
      <c r="A10" s="56" t="s">
        <v>365</v>
      </c>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6"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selection activeCell="R28" sqref="R28"/>
    </sheetView>
  </sheetViews>
  <sheetFormatPr defaultColWidth="8.66666666666667" defaultRowHeight="14.25" customHeight="1"/>
  <cols>
    <col min="1" max="1" width="14.1142857142857" style="56" customWidth="1"/>
    <col min="2" max="2" width="17.6666666666667" style="56" customWidth="1"/>
    <col min="3" max="9" width="9.11428571428571" style="102" customWidth="1"/>
    <col min="10" max="10" width="12" style="72" customWidth="1"/>
    <col min="11" max="13" width="10" style="72" customWidth="1"/>
    <col min="14" max="14" width="9.11428571428571" style="56" customWidth="1"/>
    <col min="15" max="16" width="9.11428571428571" style="72" customWidth="1"/>
    <col min="17" max="18" width="12.6666666666667" style="72" customWidth="1"/>
    <col min="19" max="19" width="9.11428571428571" style="56" customWidth="1"/>
    <col min="20" max="20" width="10.447619047619" style="72" customWidth="1"/>
    <col min="21" max="21" width="9.11428571428571" style="56" customWidth="1"/>
    <col min="22" max="249" width="9.11428571428571" style="56"/>
    <col min="250" max="258" width="8.66666666666667" style="56"/>
  </cols>
  <sheetData>
    <row r="1" ht="13.5" customHeight="1" spans="1:20">
      <c r="A1" s="74" t="s">
        <v>366</v>
      </c>
      <c r="D1" s="74"/>
      <c r="E1" s="74"/>
      <c r="F1" s="74"/>
      <c r="G1" s="74"/>
      <c r="H1" s="74"/>
      <c r="I1" s="74"/>
      <c r="J1" s="111"/>
      <c r="K1" s="111"/>
      <c r="L1" s="111"/>
      <c r="M1" s="111"/>
      <c r="N1" s="112"/>
      <c r="O1" s="113"/>
      <c r="P1" s="113"/>
      <c r="Q1" s="113"/>
      <c r="R1" s="113"/>
      <c r="S1" s="122"/>
      <c r="T1" s="123"/>
    </row>
    <row r="2" ht="27.75" customHeight="1" spans="1:20">
      <c r="A2" s="103" t="s">
        <v>15</v>
      </c>
      <c r="B2" s="103"/>
      <c r="C2" s="103"/>
      <c r="D2" s="103"/>
      <c r="E2" s="103"/>
      <c r="F2" s="103"/>
      <c r="G2" s="103"/>
      <c r="H2" s="103"/>
      <c r="I2" s="103"/>
      <c r="J2" s="103"/>
      <c r="K2" s="103"/>
      <c r="L2" s="103"/>
      <c r="M2" s="103"/>
      <c r="N2" s="103"/>
      <c r="O2" s="103"/>
      <c r="P2" s="103"/>
      <c r="Q2" s="103"/>
      <c r="R2" s="103"/>
      <c r="S2" s="103"/>
      <c r="T2" s="103"/>
    </row>
    <row r="3" ht="26.1" customHeight="1" spans="1:20">
      <c r="A3" s="76" t="s">
        <v>22</v>
      </c>
      <c r="B3" s="76"/>
      <c r="C3" s="76"/>
      <c r="D3" s="76"/>
      <c r="E3" s="76"/>
      <c r="F3" s="77"/>
      <c r="G3" s="77"/>
      <c r="H3" s="77"/>
      <c r="I3" s="77"/>
      <c r="J3" s="114"/>
      <c r="K3" s="114"/>
      <c r="L3" s="114"/>
      <c r="M3" s="114"/>
      <c r="N3" s="112"/>
      <c r="O3" s="113"/>
      <c r="P3" s="113"/>
      <c r="Q3" s="113"/>
      <c r="R3" s="113"/>
      <c r="S3" s="124"/>
      <c r="T3" s="125" t="s">
        <v>175</v>
      </c>
    </row>
    <row r="4" ht="15.75" customHeight="1" spans="1:20">
      <c r="A4" s="104" t="s">
        <v>184</v>
      </c>
      <c r="B4" s="104" t="s">
        <v>185</v>
      </c>
      <c r="C4" s="104" t="s">
        <v>353</v>
      </c>
      <c r="D4" s="104" t="s">
        <v>367</v>
      </c>
      <c r="E4" s="104" t="s">
        <v>368</v>
      </c>
      <c r="F4" s="104" t="s">
        <v>369</v>
      </c>
      <c r="G4" s="104" t="s">
        <v>370</v>
      </c>
      <c r="H4" s="104" t="s">
        <v>371</v>
      </c>
      <c r="I4" s="104" t="s">
        <v>372</v>
      </c>
      <c r="J4" s="104" t="s">
        <v>192</v>
      </c>
      <c r="K4" s="104"/>
      <c r="L4" s="104"/>
      <c r="M4" s="104"/>
      <c r="N4" s="115"/>
      <c r="O4" s="104"/>
      <c r="P4" s="104"/>
      <c r="Q4" s="104"/>
      <c r="R4" s="104"/>
      <c r="S4" s="115"/>
      <c r="T4" s="104"/>
    </row>
    <row r="5" ht="17.25" customHeight="1" spans="1:20">
      <c r="A5" s="104"/>
      <c r="B5" s="104"/>
      <c r="C5" s="104"/>
      <c r="D5" s="104"/>
      <c r="E5" s="104"/>
      <c r="F5" s="104"/>
      <c r="G5" s="104"/>
      <c r="H5" s="104"/>
      <c r="I5" s="104"/>
      <c r="J5" s="104" t="s">
        <v>77</v>
      </c>
      <c r="K5" s="104" t="s">
        <v>80</v>
      </c>
      <c r="L5" s="104" t="s">
        <v>359</v>
      </c>
      <c r="M5" s="104" t="s">
        <v>360</v>
      </c>
      <c r="N5" s="116" t="s">
        <v>361</v>
      </c>
      <c r="O5" s="104" t="s">
        <v>362</v>
      </c>
      <c r="P5" s="104"/>
      <c r="Q5" s="104"/>
      <c r="R5" s="104"/>
      <c r="S5" s="116"/>
      <c r="T5" s="104"/>
    </row>
    <row r="6" ht="54" customHeight="1" spans="1:20">
      <c r="A6" s="104"/>
      <c r="B6" s="104"/>
      <c r="C6" s="104"/>
      <c r="D6" s="104"/>
      <c r="E6" s="104"/>
      <c r="F6" s="104"/>
      <c r="G6" s="104"/>
      <c r="H6" s="104"/>
      <c r="I6" s="104"/>
      <c r="J6" s="104"/>
      <c r="K6" s="104"/>
      <c r="L6" s="104"/>
      <c r="M6" s="104"/>
      <c r="N6" s="115"/>
      <c r="O6" s="104" t="s">
        <v>79</v>
      </c>
      <c r="P6" s="104" t="s">
        <v>86</v>
      </c>
      <c r="Q6" s="104" t="s">
        <v>255</v>
      </c>
      <c r="R6" s="104" t="s">
        <v>88</v>
      </c>
      <c r="S6" s="115" t="s">
        <v>89</v>
      </c>
      <c r="T6" s="104" t="s">
        <v>90</v>
      </c>
    </row>
    <row r="7" ht="15" customHeight="1" spans="1:20">
      <c r="A7" s="82">
        <v>1</v>
      </c>
      <c r="B7" s="82">
        <v>2</v>
      </c>
      <c r="C7" s="82">
        <v>3</v>
      </c>
      <c r="D7" s="82">
        <v>4</v>
      </c>
      <c r="E7" s="82">
        <v>5</v>
      </c>
      <c r="F7" s="82">
        <v>6</v>
      </c>
      <c r="G7" s="82">
        <v>7</v>
      </c>
      <c r="H7" s="82">
        <v>8</v>
      </c>
      <c r="I7" s="82">
        <v>9</v>
      </c>
      <c r="J7" s="82">
        <v>10</v>
      </c>
      <c r="K7" s="82">
        <v>11</v>
      </c>
      <c r="L7" s="82">
        <v>12</v>
      </c>
      <c r="M7" s="82">
        <v>13</v>
      </c>
      <c r="N7" s="82">
        <v>14</v>
      </c>
      <c r="O7" s="82">
        <v>15</v>
      </c>
      <c r="P7" s="82">
        <v>16</v>
      </c>
      <c r="Q7" s="82">
        <v>17</v>
      </c>
      <c r="R7" s="82">
        <v>18</v>
      </c>
      <c r="S7" s="82">
        <v>19</v>
      </c>
      <c r="T7" s="82">
        <v>20</v>
      </c>
    </row>
    <row r="8" ht="22.5" customHeight="1" spans="1:20">
      <c r="A8" s="105" t="s">
        <v>373</v>
      </c>
      <c r="B8" s="105"/>
      <c r="C8" s="105"/>
      <c r="D8" s="105"/>
      <c r="E8" s="105"/>
      <c r="F8" s="105"/>
      <c r="G8" s="105"/>
      <c r="H8" s="105"/>
      <c r="I8" s="105"/>
      <c r="J8" s="117" t="s">
        <v>93</v>
      </c>
      <c r="K8" s="117" t="s">
        <v>93</v>
      </c>
      <c r="L8" s="117" t="s">
        <v>93</v>
      </c>
      <c r="M8" s="117" t="s">
        <v>93</v>
      </c>
      <c r="N8" s="117" t="s">
        <v>93</v>
      </c>
      <c r="O8" s="117" t="s">
        <v>93</v>
      </c>
      <c r="P8" s="117" t="s">
        <v>93</v>
      </c>
      <c r="Q8" s="117" t="s">
        <v>93</v>
      </c>
      <c r="R8" s="117"/>
      <c r="S8" s="117" t="s">
        <v>93</v>
      </c>
      <c r="T8" s="117" t="s">
        <v>93</v>
      </c>
    </row>
    <row r="9" ht="22.5" customHeight="1" spans="1:20">
      <c r="A9" s="106"/>
      <c r="B9" s="106"/>
      <c r="C9" s="107"/>
      <c r="D9" s="108"/>
      <c r="E9" s="108"/>
      <c r="F9" s="108"/>
      <c r="G9" s="108"/>
      <c r="H9" s="108"/>
      <c r="I9" s="108"/>
      <c r="J9" s="118" t="s">
        <v>93</v>
      </c>
      <c r="K9" s="118" t="s">
        <v>93</v>
      </c>
      <c r="L9" s="118" t="s">
        <v>93</v>
      </c>
      <c r="M9" s="118" t="s">
        <v>93</v>
      </c>
      <c r="N9" s="117" t="s">
        <v>93</v>
      </c>
      <c r="O9" s="118" t="s">
        <v>93</v>
      </c>
      <c r="P9" s="118" t="s">
        <v>93</v>
      </c>
      <c r="Q9" s="118" t="s">
        <v>93</v>
      </c>
      <c r="R9" s="118"/>
      <c r="S9" s="117" t="s">
        <v>93</v>
      </c>
      <c r="T9" s="118" t="s">
        <v>93</v>
      </c>
    </row>
    <row r="10" ht="22.5" customHeight="1" spans="1:20">
      <c r="A10" s="104"/>
      <c r="B10" s="104"/>
      <c r="C10" s="107"/>
      <c r="D10" s="109"/>
      <c r="E10" s="109"/>
      <c r="F10" s="109"/>
      <c r="G10" s="109"/>
      <c r="H10" s="109"/>
      <c r="I10" s="109"/>
      <c r="J10" s="119" t="s">
        <v>93</v>
      </c>
      <c r="K10" s="119" t="s">
        <v>93</v>
      </c>
      <c r="L10" s="119" t="s">
        <v>93</v>
      </c>
      <c r="M10" s="119" t="s">
        <v>93</v>
      </c>
      <c r="N10" s="119" t="s">
        <v>93</v>
      </c>
      <c r="O10" s="119" t="s">
        <v>93</v>
      </c>
      <c r="P10" s="119" t="s">
        <v>93</v>
      </c>
      <c r="Q10" s="119" t="s">
        <v>93</v>
      </c>
      <c r="R10" s="119"/>
      <c r="S10" s="119" t="s">
        <v>93</v>
      </c>
      <c r="T10" s="119" t="s">
        <v>93</v>
      </c>
    </row>
    <row r="11" ht="22.5" customHeight="1" spans="1:20">
      <c r="A11" s="110" t="s">
        <v>133</v>
      </c>
      <c r="B11" s="110"/>
      <c r="C11" s="110"/>
      <c r="D11" s="110"/>
      <c r="E11" s="110"/>
      <c r="F11" s="110"/>
      <c r="G11" s="110"/>
      <c r="H11" s="110"/>
      <c r="I11" s="110"/>
      <c r="J11" s="120"/>
      <c r="K11" s="120"/>
      <c r="L11" s="120"/>
      <c r="M11" s="120"/>
      <c r="N11" s="121"/>
      <c r="O11" s="120"/>
      <c r="P11" s="120"/>
      <c r="Q11" s="120"/>
      <c r="R11" s="120"/>
      <c r="S11" s="121"/>
      <c r="T11" s="120"/>
    </row>
  </sheetData>
  <mergeCells count="20">
    <mergeCell ref="A2:T2"/>
    <mergeCell ref="A3:E3"/>
    <mergeCell ref="J4:T4"/>
    <mergeCell ref="O5:T5"/>
    <mergeCell ref="A8:I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63"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A3" sqref="A3:D3"/>
    </sheetView>
  </sheetViews>
  <sheetFormatPr defaultColWidth="8.88571428571429" defaultRowHeight="14.25" customHeight="1" outlineLevelRow="7"/>
  <cols>
    <col min="1" max="1" width="50" style="72" customWidth="1"/>
    <col min="2" max="2" width="17.3333333333333" style="72" customWidth="1"/>
    <col min="3" max="4" width="13.447619047619" style="72" customWidth="1"/>
    <col min="5" max="12" width="10.3333333333333" style="72" customWidth="1"/>
    <col min="13" max="13" width="13.1142857142857" style="72" customWidth="1"/>
    <col min="14" max="14" width="9.11428571428571" style="56" customWidth="1"/>
    <col min="15" max="246" width="9.11428571428571" style="56"/>
    <col min="247" max="247" width="9.11428571428571" style="73"/>
    <col min="248" max="256" width="8.88571428571429" style="73"/>
  </cols>
  <sheetData>
    <row r="1" s="56" customFormat="1" ht="13.5" customHeight="1" spans="1:13">
      <c r="A1" s="74" t="s">
        <v>374</v>
      </c>
      <c r="B1" s="74"/>
      <c r="C1" s="74"/>
      <c r="D1" s="75"/>
      <c r="E1" s="72"/>
      <c r="F1" s="72"/>
      <c r="G1" s="72"/>
      <c r="H1" s="72"/>
      <c r="I1" s="72"/>
      <c r="J1" s="72"/>
      <c r="K1" s="72"/>
      <c r="L1" s="72"/>
      <c r="M1" s="72"/>
    </row>
    <row r="2" s="56" customFormat="1" ht="34.95" customHeight="1" spans="1:13">
      <c r="A2" s="57" t="s">
        <v>16</v>
      </c>
      <c r="B2" s="57"/>
      <c r="C2" s="57"/>
      <c r="D2" s="57"/>
      <c r="E2" s="57"/>
      <c r="F2" s="57"/>
      <c r="G2" s="57"/>
      <c r="H2" s="57"/>
      <c r="I2" s="57"/>
      <c r="J2" s="57"/>
      <c r="K2" s="57"/>
      <c r="L2" s="57"/>
      <c r="M2" s="57"/>
    </row>
    <row r="3" s="71" customFormat="1" ht="24" customHeight="1" spans="1:13">
      <c r="A3" s="76" t="s">
        <v>22</v>
      </c>
      <c r="B3" s="77"/>
      <c r="C3" s="77"/>
      <c r="D3" s="77"/>
      <c r="E3" s="78"/>
      <c r="F3" s="78"/>
      <c r="G3" s="78"/>
      <c r="H3" s="78"/>
      <c r="I3" s="78"/>
      <c r="J3" s="97"/>
      <c r="K3" s="97"/>
      <c r="L3" s="97"/>
      <c r="M3" s="98" t="s">
        <v>175</v>
      </c>
    </row>
    <row r="4" s="56" customFormat="1" ht="19.5" customHeight="1" spans="1:13">
      <c r="A4" s="79" t="s">
        <v>375</v>
      </c>
      <c r="B4" s="80" t="s">
        <v>192</v>
      </c>
      <c r="C4" s="81"/>
      <c r="D4" s="81"/>
      <c r="E4" s="82" t="s">
        <v>376</v>
      </c>
      <c r="F4" s="82"/>
      <c r="G4" s="82"/>
      <c r="H4" s="82"/>
      <c r="I4" s="82"/>
      <c r="J4" s="82"/>
      <c r="K4" s="82"/>
      <c r="L4" s="82"/>
      <c r="M4" s="82"/>
    </row>
    <row r="5" s="56" customFormat="1" ht="40.5" customHeight="1" spans="1:13">
      <c r="A5" s="83"/>
      <c r="B5" s="84" t="s">
        <v>77</v>
      </c>
      <c r="C5" s="85" t="s">
        <v>80</v>
      </c>
      <c r="D5" s="86" t="s">
        <v>377</v>
      </c>
      <c r="E5" s="83" t="s">
        <v>378</v>
      </c>
      <c r="F5" s="83" t="s">
        <v>379</v>
      </c>
      <c r="G5" s="83" t="s">
        <v>380</v>
      </c>
      <c r="H5" s="83" t="s">
        <v>381</v>
      </c>
      <c r="I5" s="99" t="s">
        <v>382</v>
      </c>
      <c r="J5" s="83" t="s">
        <v>383</v>
      </c>
      <c r="K5" s="83" t="s">
        <v>384</v>
      </c>
      <c r="L5" s="83" t="s">
        <v>385</v>
      </c>
      <c r="M5" s="83" t="s">
        <v>386</v>
      </c>
    </row>
    <row r="6" s="56" customFormat="1" ht="19.5" customHeight="1" spans="1:13">
      <c r="A6" s="79">
        <v>1</v>
      </c>
      <c r="B6" s="79">
        <v>2</v>
      </c>
      <c r="C6" s="79">
        <v>3</v>
      </c>
      <c r="D6" s="87">
        <v>4</v>
      </c>
      <c r="E6" s="79">
        <v>5</v>
      </c>
      <c r="F6" s="79">
        <v>6</v>
      </c>
      <c r="G6" s="79">
        <v>7</v>
      </c>
      <c r="H6" s="88">
        <v>8</v>
      </c>
      <c r="I6" s="100">
        <v>9</v>
      </c>
      <c r="J6" s="100">
        <v>10</v>
      </c>
      <c r="K6" s="100">
        <v>11</v>
      </c>
      <c r="L6" s="88">
        <v>12</v>
      </c>
      <c r="M6" s="100">
        <v>13</v>
      </c>
    </row>
    <row r="7" s="56" customFormat="1" ht="19.5" customHeight="1" spans="1:247">
      <c r="A7" s="89" t="s">
        <v>387</v>
      </c>
      <c r="B7" s="90"/>
      <c r="C7" s="90"/>
      <c r="D7" s="90"/>
      <c r="E7" s="90"/>
      <c r="F7" s="90"/>
      <c r="G7" s="91"/>
      <c r="H7" s="92" t="s">
        <v>93</v>
      </c>
      <c r="I7" s="92" t="s">
        <v>93</v>
      </c>
      <c r="J7" s="92" t="s">
        <v>93</v>
      </c>
      <c r="K7" s="92" t="s">
        <v>93</v>
      </c>
      <c r="L7" s="92" t="s">
        <v>93</v>
      </c>
      <c r="M7" s="92" t="s">
        <v>93</v>
      </c>
      <c r="IM7" s="101"/>
    </row>
    <row r="8" s="56" customFormat="1" ht="19.5" customHeight="1" spans="1:13">
      <c r="A8" s="93" t="s">
        <v>93</v>
      </c>
      <c r="B8" s="94" t="s">
        <v>93</v>
      </c>
      <c r="C8" s="94" t="s">
        <v>93</v>
      </c>
      <c r="D8" s="95" t="s">
        <v>93</v>
      </c>
      <c r="E8" s="94" t="s">
        <v>93</v>
      </c>
      <c r="F8" s="94" t="s">
        <v>93</v>
      </c>
      <c r="G8" s="94" t="s">
        <v>93</v>
      </c>
      <c r="H8" s="96" t="s">
        <v>93</v>
      </c>
      <c r="I8" s="96" t="s">
        <v>93</v>
      </c>
      <c r="J8" s="96" t="s">
        <v>93</v>
      </c>
      <c r="K8" s="96" t="s">
        <v>93</v>
      </c>
      <c r="L8" s="96" t="s">
        <v>93</v>
      </c>
      <c r="M8" s="96"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A3" sqref="A3:H3"/>
    </sheetView>
  </sheetViews>
  <sheetFormatPr defaultColWidth="9.11428571428571" defaultRowHeight="12" outlineLevelRow="6"/>
  <cols>
    <col min="1" max="1" width="34.3333333333333" style="55" customWidth="1"/>
    <col min="2" max="2" width="29" style="55" customWidth="1"/>
    <col min="3" max="5" width="23.552380952381" style="55" customWidth="1"/>
    <col min="6" max="6" width="11.3333333333333" style="56" customWidth="1"/>
    <col min="7" max="7" width="25.1142857142857" style="55" customWidth="1"/>
    <col min="8" max="8" width="15.552380952381" style="56" customWidth="1"/>
    <col min="9" max="9" width="13.447619047619" style="56" customWidth="1"/>
    <col min="10" max="10" width="18.8857142857143" style="55" customWidth="1"/>
    <col min="11" max="11" width="9.11428571428571" style="56" customWidth="1"/>
    <col min="12" max="16384" width="9.11428571428571" style="56"/>
  </cols>
  <sheetData>
    <row r="1" customHeight="1" spans="1:10">
      <c r="A1" s="55" t="s">
        <v>388</v>
      </c>
      <c r="J1" s="70"/>
    </row>
    <row r="2" ht="28.5" customHeight="1" spans="1:10">
      <c r="A2" s="57" t="s">
        <v>17</v>
      </c>
      <c r="B2" s="58"/>
      <c r="C2" s="58"/>
      <c r="D2" s="58"/>
      <c r="E2" s="58"/>
      <c r="F2" s="59"/>
      <c r="G2" s="58"/>
      <c r="H2" s="59"/>
      <c r="I2" s="59"/>
      <c r="J2" s="58"/>
    </row>
    <row r="3" ht="17.25" customHeight="1" spans="1:1">
      <c r="A3" s="60" t="s">
        <v>22</v>
      </c>
    </row>
    <row r="4" ht="44.25" customHeight="1" spans="1:10">
      <c r="A4" s="61" t="s">
        <v>375</v>
      </c>
      <c r="B4" s="61" t="s">
        <v>263</v>
      </c>
      <c r="C4" s="61" t="s">
        <v>264</v>
      </c>
      <c r="D4" s="61" t="s">
        <v>265</v>
      </c>
      <c r="E4" s="61" t="s">
        <v>266</v>
      </c>
      <c r="F4" s="62" t="s">
        <v>267</v>
      </c>
      <c r="G4" s="61" t="s">
        <v>268</v>
      </c>
      <c r="H4" s="62" t="s">
        <v>269</v>
      </c>
      <c r="I4" s="62" t="s">
        <v>270</v>
      </c>
      <c r="J4" s="61" t="s">
        <v>271</v>
      </c>
    </row>
    <row r="5" ht="14.25" customHeight="1" spans="1:10">
      <c r="A5" s="61">
        <v>1</v>
      </c>
      <c r="B5" s="61">
        <v>2</v>
      </c>
      <c r="C5" s="61">
        <v>3</v>
      </c>
      <c r="D5" s="61">
        <v>4</v>
      </c>
      <c r="E5" s="61">
        <v>5</v>
      </c>
      <c r="F5" s="61">
        <v>6</v>
      </c>
      <c r="G5" s="61">
        <v>7</v>
      </c>
      <c r="H5" s="61">
        <v>8</v>
      </c>
      <c r="I5" s="61">
        <v>9</v>
      </c>
      <c r="J5" s="61">
        <v>10</v>
      </c>
    </row>
    <row r="6" ht="42" customHeight="1" spans="1:10">
      <c r="A6" s="63" t="s">
        <v>387</v>
      </c>
      <c r="B6" s="64"/>
      <c r="C6" s="64"/>
      <c r="D6" s="65"/>
      <c r="E6" s="66"/>
      <c r="F6" s="67"/>
      <c r="G6" s="66"/>
      <c r="H6" s="67"/>
      <c r="I6" s="67"/>
      <c r="J6" s="66"/>
    </row>
    <row r="7" ht="42.75" customHeight="1" spans="1:10">
      <c r="A7" s="68" t="s">
        <v>93</v>
      </c>
      <c r="B7" s="68" t="s">
        <v>93</v>
      </c>
      <c r="C7" s="68" t="s">
        <v>93</v>
      </c>
      <c r="D7" s="68" t="s">
        <v>93</v>
      </c>
      <c r="E7" s="69" t="s">
        <v>93</v>
      </c>
      <c r="F7" s="68" t="s">
        <v>93</v>
      </c>
      <c r="G7" s="69" t="s">
        <v>93</v>
      </c>
      <c r="H7" s="68" t="s">
        <v>93</v>
      </c>
      <c r="I7" s="68" t="s">
        <v>93</v>
      </c>
      <c r="J7" s="69"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workbookViewId="0">
      <selection activeCell="F21" sqref="F21"/>
    </sheetView>
  </sheetViews>
  <sheetFormatPr defaultColWidth="9.11428571428571" defaultRowHeight="12" outlineLevelRow="7"/>
  <cols>
    <col min="1" max="1" width="12" style="39" customWidth="1"/>
    <col min="2" max="2" width="29" style="39"/>
    <col min="3" max="3" width="18.6666666666667" style="39" customWidth="1"/>
    <col min="4" max="4" width="24.8857142857143" style="39" customWidth="1"/>
    <col min="5" max="7" width="23.552380952381" style="39" customWidth="1"/>
    <col min="8" max="8" width="25.1142857142857" style="39" customWidth="1"/>
    <col min="9" max="9" width="18.8857142857143" style="39" customWidth="1"/>
    <col min="10" max="16384" width="9.11428571428571" style="39"/>
  </cols>
  <sheetData>
    <row r="1" spans="1:9">
      <c r="A1" s="39" t="s">
        <v>389</v>
      </c>
      <c r="I1" s="53"/>
    </row>
    <row r="2" ht="28.5" spans="2:9">
      <c r="B2" s="40" t="s">
        <v>18</v>
      </c>
      <c r="C2" s="40"/>
      <c r="D2" s="40"/>
      <c r="E2" s="40"/>
      <c r="F2" s="40"/>
      <c r="G2" s="40"/>
      <c r="H2" s="40"/>
      <c r="I2" s="40"/>
    </row>
    <row r="3" ht="13.5" spans="1:3">
      <c r="A3" s="41" t="s">
        <v>22</v>
      </c>
      <c r="C3" s="42"/>
    </row>
    <row r="4" ht="18" customHeight="1" spans="1:9">
      <c r="A4" s="43" t="s">
        <v>184</v>
      </c>
      <c r="B4" s="43" t="s">
        <v>185</v>
      </c>
      <c r="C4" s="43" t="s">
        <v>390</v>
      </c>
      <c r="D4" s="43" t="s">
        <v>391</v>
      </c>
      <c r="E4" s="43" t="s">
        <v>392</v>
      </c>
      <c r="F4" s="43" t="s">
        <v>393</v>
      </c>
      <c r="G4" s="44" t="s">
        <v>394</v>
      </c>
      <c r="H4" s="45"/>
      <c r="I4" s="54"/>
    </row>
    <row r="5" ht="18" customHeight="1" spans="1:9">
      <c r="A5" s="46"/>
      <c r="B5" s="46"/>
      <c r="C5" s="46"/>
      <c r="D5" s="46"/>
      <c r="E5" s="46"/>
      <c r="F5" s="46"/>
      <c r="G5" s="47" t="s">
        <v>357</v>
      </c>
      <c r="H5" s="47" t="s">
        <v>395</v>
      </c>
      <c r="I5" s="47" t="s">
        <v>396</v>
      </c>
    </row>
    <row r="6" ht="21" customHeight="1" spans="1:9">
      <c r="A6" s="48">
        <v>1</v>
      </c>
      <c r="B6" s="48">
        <v>2</v>
      </c>
      <c r="C6" s="48">
        <v>3</v>
      </c>
      <c r="D6" s="48">
        <v>4</v>
      </c>
      <c r="E6" s="48">
        <v>5</v>
      </c>
      <c r="F6" s="48">
        <v>6</v>
      </c>
      <c r="G6" s="48">
        <v>7</v>
      </c>
      <c r="H6" s="48">
        <v>8</v>
      </c>
      <c r="I6" s="48">
        <v>9</v>
      </c>
    </row>
    <row r="7" ht="33" customHeight="1" spans="1:9">
      <c r="A7" s="49" t="s">
        <v>201</v>
      </c>
      <c r="B7" s="50" t="s">
        <v>92</v>
      </c>
      <c r="C7" s="50" t="s">
        <v>397</v>
      </c>
      <c r="D7" s="50" t="s">
        <v>398</v>
      </c>
      <c r="E7" s="50" t="s">
        <v>399</v>
      </c>
      <c r="F7" s="50" t="s">
        <v>283</v>
      </c>
      <c r="G7" s="48">
        <v>2</v>
      </c>
      <c r="H7" s="51">
        <v>5000</v>
      </c>
      <c r="I7" s="51">
        <v>10000</v>
      </c>
    </row>
    <row r="8" ht="24" customHeight="1" spans="1:9">
      <c r="A8" s="52" t="s">
        <v>77</v>
      </c>
      <c r="B8" s="52"/>
      <c r="C8" s="52"/>
      <c r="D8" s="52"/>
      <c r="E8" s="52"/>
      <c r="F8" s="52"/>
      <c r="G8" s="48">
        <v>2</v>
      </c>
      <c r="H8" s="51">
        <v>5000</v>
      </c>
      <c r="I8" s="51">
        <v>10000</v>
      </c>
    </row>
  </sheetData>
  <mergeCells count="9">
    <mergeCell ref="B2:I2"/>
    <mergeCell ref="G4:I4"/>
    <mergeCell ref="A8:F8"/>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B18" sqref="B18"/>
    </sheetView>
  </sheetViews>
  <sheetFormatPr defaultColWidth="10.447619047619" defaultRowHeight="14.25" customHeight="1"/>
  <cols>
    <col min="1" max="1" width="26.6666666666667" style="1" customWidth="1"/>
    <col min="2" max="2" width="33.2190476190476" style="1" customWidth="1"/>
    <col min="3" max="3" width="27.2190476190476" style="1" customWidth="1"/>
    <col min="4" max="7" width="22.447619047619" style="1" customWidth="1"/>
    <col min="8" max="8" width="17.6666666666667" style="1" customWidth="1"/>
    <col min="9" max="11" width="22.447619047619" style="1" customWidth="1"/>
    <col min="12" max="16384" width="10.447619047619" style="1"/>
  </cols>
  <sheetData>
    <row r="1" ht="13.5" customHeight="1" spans="1:11">
      <c r="A1" s="27" t="s">
        <v>400</v>
      </c>
      <c r="D1" s="28"/>
      <c r="E1" s="28"/>
      <c r="F1" s="28"/>
      <c r="G1" s="28"/>
      <c r="K1" s="37"/>
    </row>
    <row r="2" ht="27.75" customHeight="1" spans="1:11">
      <c r="A2" s="29" t="s">
        <v>401</v>
      </c>
      <c r="B2" s="29"/>
      <c r="C2" s="29"/>
      <c r="D2" s="29"/>
      <c r="E2" s="29"/>
      <c r="F2" s="29"/>
      <c r="G2" s="29"/>
      <c r="H2" s="29"/>
      <c r="I2" s="29"/>
      <c r="J2" s="29"/>
      <c r="K2" s="29"/>
    </row>
    <row r="3" ht="13.5" customHeight="1" spans="1:11">
      <c r="A3" s="5" t="s">
        <v>22</v>
      </c>
      <c r="B3" s="6"/>
      <c r="C3" s="6"/>
      <c r="D3" s="6"/>
      <c r="E3" s="6"/>
      <c r="F3" s="6"/>
      <c r="G3" s="6"/>
      <c r="H3" s="7"/>
      <c r="I3" s="7"/>
      <c r="J3" s="7"/>
      <c r="K3" s="8" t="s">
        <v>175</v>
      </c>
    </row>
    <row r="4" ht="21.75" customHeight="1" spans="1:11">
      <c r="A4" s="9" t="s">
        <v>250</v>
      </c>
      <c r="B4" s="9" t="s">
        <v>187</v>
      </c>
      <c r="C4" s="9" t="s">
        <v>251</v>
      </c>
      <c r="D4" s="10" t="s">
        <v>188</v>
      </c>
      <c r="E4" s="10" t="s">
        <v>189</v>
      </c>
      <c r="F4" s="10" t="s">
        <v>252</v>
      </c>
      <c r="G4" s="10" t="s">
        <v>253</v>
      </c>
      <c r="H4" s="16" t="s">
        <v>77</v>
      </c>
      <c r="I4" s="11" t="s">
        <v>402</v>
      </c>
      <c r="J4" s="12"/>
      <c r="K4" s="13"/>
    </row>
    <row r="5" ht="21.75" customHeight="1" spans="1:11">
      <c r="A5" s="14"/>
      <c r="B5" s="14"/>
      <c r="C5" s="14"/>
      <c r="D5" s="15"/>
      <c r="E5" s="15"/>
      <c r="F5" s="15"/>
      <c r="G5" s="15"/>
      <c r="H5" s="30"/>
      <c r="I5" s="10" t="s">
        <v>80</v>
      </c>
      <c r="J5" s="10" t="s">
        <v>81</v>
      </c>
      <c r="K5" s="10" t="s">
        <v>82</v>
      </c>
    </row>
    <row r="6" ht="40.5" customHeight="1" spans="1:11">
      <c r="A6" s="17"/>
      <c r="B6" s="17"/>
      <c r="C6" s="17"/>
      <c r="D6" s="18"/>
      <c r="E6" s="18"/>
      <c r="F6" s="18"/>
      <c r="G6" s="18"/>
      <c r="H6" s="19"/>
      <c r="I6" s="18"/>
      <c r="J6" s="18"/>
      <c r="K6" s="18"/>
    </row>
    <row r="7" ht="15" customHeight="1" spans="1:11">
      <c r="A7" s="20">
        <v>1</v>
      </c>
      <c r="B7" s="20">
        <v>2</v>
      </c>
      <c r="C7" s="20">
        <v>3</v>
      </c>
      <c r="D7" s="20">
        <v>4</v>
      </c>
      <c r="E7" s="20">
        <v>5</v>
      </c>
      <c r="F7" s="20">
        <v>6</v>
      </c>
      <c r="G7" s="20">
        <v>7</v>
      </c>
      <c r="H7" s="20">
        <v>8</v>
      </c>
      <c r="I7" s="20">
        <v>9</v>
      </c>
      <c r="J7" s="38">
        <v>10</v>
      </c>
      <c r="K7" s="38">
        <v>11</v>
      </c>
    </row>
    <row r="8" ht="37.05" customHeight="1" spans="1:11">
      <c r="A8" s="31" t="s">
        <v>403</v>
      </c>
      <c r="B8" s="21"/>
      <c r="C8" s="32"/>
      <c r="D8" s="32"/>
      <c r="E8" s="32"/>
      <c r="F8" s="32"/>
      <c r="G8" s="32"/>
      <c r="H8" s="33"/>
      <c r="I8" s="33"/>
      <c r="J8" s="33"/>
      <c r="K8" s="33"/>
    </row>
    <row r="9" ht="30.6" customHeight="1" spans="1:11">
      <c r="A9" s="34"/>
      <c r="B9" s="34"/>
      <c r="C9" s="34"/>
      <c r="D9" s="34"/>
      <c r="E9" s="34"/>
      <c r="F9" s="34"/>
      <c r="G9" s="34"/>
      <c r="H9" s="33"/>
      <c r="I9" s="33"/>
      <c r="J9" s="33"/>
      <c r="K9" s="33"/>
    </row>
    <row r="10" ht="18.75" customHeight="1" spans="1:11">
      <c r="A10" s="35" t="s">
        <v>133</v>
      </c>
      <c r="B10" s="35"/>
      <c r="C10" s="35"/>
      <c r="D10" s="35"/>
      <c r="E10" s="35"/>
      <c r="F10" s="35"/>
      <c r="G10" s="35"/>
      <c r="H10" s="36"/>
      <c r="I10" s="33"/>
      <c r="J10" s="33"/>
      <c r="K10" s="3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opLeftCell="B17" workbookViewId="0">
      <selection activeCell="D15" sqref="D15"/>
    </sheetView>
  </sheetViews>
  <sheetFormatPr defaultColWidth="8" defaultRowHeight="12" outlineLevelCol="3"/>
  <cols>
    <col min="1" max="1" width="39.552380952381" style="72" customWidth="1"/>
    <col min="2" max="2" width="43.1142857142857" style="72" customWidth="1"/>
    <col min="3" max="3" width="40.447619047619" style="72" customWidth="1"/>
    <col min="4" max="4" width="46.1142857142857" style="72" customWidth="1"/>
    <col min="5" max="5" width="8" style="56" customWidth="1"/>
    <col min="6" max="16384" width="8" style="56"/>
  </cols>
  <sheetData>
    <row r="1" ht="16.95" customHeight="1" spans="1:4">
      <c r="A1" s="318" t="s">
        <v>21</v>
      </c>
      <c r="B1" s="74"/>
      <c r="C1" s="74"/>
      <c r="D1" s="146"/>
    </row>
    <row r="2" ht="36" customHeight="1" spans="1:4">
      <c r="A2" s="57" t="s">
        <v>2</v>
      </c>
      <c r="B2" s="319"/>
      <c r="C2" s="319"/>
      <c r="D2" s="319"/>
    </row>
    <row r="3" ht="21" customHeight="1" spans="1:4">
      <c r="A3" s="76" t="s">
        <v>22</v>
      </c>
      <c r="B3" s="266"/>
      <c r="C3" s="266"/>
      <c r="D3" s="144" t="s">
        <v>23</v>
      </c>
    </row>
    <row r="4" ht="19.5" customHeight="1" spans="1:4">
      <c r="A4" s="80" t="s">
        <v>24</v>
      </c>
      <c r="B4" s="156"/>
      <c r="C4" s="80" t="s">
        <v>25</v>
      </c>
      <c r="D4" s="156"/>
    </row>
    <row r="5" ht="19.5" customHeight="1" spans="1:4">
      <c r="A5" s="79" t="s">
        <v>26</v>
      </c>
      <c r="B5" s="79" t="s">
        <v>27</v>
      </c>
      <c r="C5" s="79" t="s">
        <v>28</v>
      </c>
      <c r="D5" s="79" t="s">
        <v>27</v>
      </c>
    </row>
    <row r="6" ht="19.5" customHeight="1" spans="1:4">
      <c r="A6" s="83"/>
      <c r="B6" s="83"/>
      <c r="C6" s="83"/>
      <c r="D6" s="83"/>
    </row>
    <row r="7" ht="20.25" customHeight="1" spans="1:4">
      <c r="A7" s="272" t="s">
        <v>29</v>
      </c>
      <c r="B7" s="251">
        <v>1310512</v>
      </c>
      <c r="C7" s="272" t="s">
        <v>30</v>
      </c>
      <c r="D7" s="320"/>
    </row>
    <row r="8" ht="20.25" customHeight="1" spans="1:4">
      <c r="A8" s="272" t="s">
        <v>31</v>
      </c>
      <c r="B8" s="251"/>
      <c r="C8" s="272" t="s">
        <v>32</v>
      </c>
      <c r="D8" s="320"/>
    </row>
    <row r="9" ht="20.25" customHeight="1" spans="1:4">
      <c r="A9" s="272" t="s">
        <v>33</v>
      </c>
      <c r="B9" s="251"/>
      <c r="C9" s="272" t="s">
        <v>34</v>
      </c>
      <c r="D9" s="320"/>
    </row>
    <row r="10" ht="20.25" customHeight="1" spans="1:4">
      <c r="A10" s="272" t="s">
        <v>35</v>
      </c>
      <c r="B10" s="251"/>
      <c r="C10" s="272" t="s">
        <v>36</v>
      </c>
      <c r="D10" s="320"/>
    </row>
    <row r="11" ht="20.25" customHeight="1" spans="1:4">
      <c r="A11" s="272" t="s">
        <v>37</v>
      </c>
      <c r="B11" s="321"/>
      <c r="C11" s="272" t="s">
        <v>38</v>
      </c>
      <c r="D11" s="320"/>
    </row>
    <row r="12" ht="20.25" customHeight="1" spans="1:4">
      <c r="A12" s="272" t="s">
        <v>39</v>
      </c>
      <c r="B12" s="270"/>
      <c r="C12" s="272" t="s">
        <v>40</v>
      </c>
      <c r="D12" s="320"/>
    </row>
    <row r="13" ht="20.25" customHeight="1" spans="1:4">
      <c r="A13" s="272" t="s">
        <v>41</v>
      </c>
      <c r="B13" s="270"/>
      <c r="C13" s="272" t="s">
        <v>42</v>
      </c>
      <c r="D13" s="320"/>
    </row>
    <row r="14" ht="20.25" customHeight="1" spans="1:4">
      <c r="A14" s="272" t="s">
        <v>43</v>
      </c>
      <c r="B14" s="270"/>
      <c r="C14" s="272" t="s">
        <v>44</v>
      </c>
      <c r="D14" s="320">
        <v>138250</v>
      </c>
    </row>
    <row r="15" ht="20.25" customHeight="1" spans="1:4">
      <c r="A15" s="322" t="s">
        <v>45</v>
      </c>
      <c r="B15" s="323"/>
      <c r="C15" s="272" t="s">
        <v>46</v>
      </c>
      <c r="D15" s="320">
        <v>108672</v>
      </c>
    </row>
    <row r="16" ht="20.25" customHeight="1" spans="1:4">
      <c r="A16" s="322" t="s">
        <v>47</v>
      </c>
      <c r="B16" s="324"/>
      <c r="C16" s="272" t="s">
        <v>48</v>
      </c>
      <c r="D16" s="320"/>
    </row>
    <row r="17" ht="20.25" customHeight="1" spans="1:4">
      <c r="A17" s="322"/>
      <c r="B17" s="325"/>
      <c r="C17" s="272" t="s">
        <v>49</v>
      </c>
      <c r="D17" s="320"/>
    </row>
    <row r="18" ht="20.25" customHeight="1" spans="1:4">
      <c r="A18" s="324"/>
      <c r="B18" s="325"/>
      <c r="C18" s="272" t="s">
        <v>50</v>
      </c>
      <c r="D18" s="320"/>
    </row>
    <row r="19" ht="20.25" customHeight="1" spans="1:4">
      <c r="A19" s="324"/>
      <c r="B19" s="325"/>
      <c r="C19" s="272" t="s">
        <v>51</v>
      </c>
      <c r="D19" s="320"/>
    </row>
    <row r="20" ht="20.25" customHeight="1" spans="1:4">
      <c r="A20" s="324"/>
      <c r="B20" s="325"/>
      <c r="C20" s="272" t="s">
        <v>52</v>
      </c>
      <c r="D20" s="320"/>
    </row>
    <row r="21" ht="20.25" customHeight="1" spans="1:4">
      <c r="A21" s="324"/>
      <c r="B21" s="325"/>
      <c r="C21" s="272" t="s">
        <v>53</v>
      </c>
      <c r="D21" s="320"/>
    </row>
    <row r="22" ht="20.25" customHeight="1" spans="1:4">
      <c r="A22" s="324"/>
      <c r="B22" s="325"/>
      <c r="C22" s="272" t="s">
        <v>54</v>
      </c>
      <c r="D22" s="320"/>
    </row>
    <row r="23" ht="20.25" customHeight="1" spans="1:4">
      <c r="A23" s="324"/>
      <c r="B23" s="325"/>
      <c r="C23" s="272" t="s">
        <v>55</v>
      </c>
      <c r="D23" s="320"/>
    </row>
    <row r="24" ht="20.25" customHeight="1" spans="1:4">
      <c r="A24" s="324"/>
      <c r="B24" s="325"/>
      <c r="C24" s="272" t="s">
        <v>56</v>
      </c>
      <c r="D24" s="320"/>
    </row>
    <row r="25" ht="20.25" customHeight="1" spans="1:4">
      <c r="A25" s="324"/>
      <c r="B25" s="325"/>
      <c r="C25" s="272" t="s">
        <v>57</v>
      </c>
      <c r="D25" s="320">
        <v>1063590</v>
      </c>
    </row>
    <row r="26" ht="20.25" customHeight="1" spans="1:4">
      <c r="A26" s="324"/>
      <c r="B26" s="325"/>
      <c r="C26" s="272" t="s">
        <v>58</v>
      </c>
      <c r="D26" s="320"/>
    </row>
    <row r="27" ht="20.25" customHeight="1" spans="1:4">
      <c r="A27" s="324"/>
      <c r="B27" s="325"/>
      <c r="C27" s="272" t="s">
        <v>59</v>
      </c>
      <c r="D27" s="320"/>
    </row>
    <row r="28" ht="20.25" customHeight="1" spans="1:4">
      <c r="A28" s="324"/>
      <c r="B28" s="325"/>
      <c r="C28" s="272" t="s">
        <v>60</v>
      </c>
      <c r="D28" s="320"/>
    </row>
    <row r="29" ht="20.25" customHeight="1" spans="1:4">
      <c r="A29" s="324"/>
      <c r="B29" s="325"/>
      <c r="C29" s="272" t="s">
        <v>61</v>
      </c>
      <c r="D29" s="320"/>
    </row>
    <row r="30" ht="20.25" customHeight="1" spans="1:4">
      <c r="A30" s="326"/>
      <c r="B30" s="327"/>
      <c r="C30" s="272" t="s">
        <v>62</v>
      </c>
      <c r="D30" s="320"/>
    </row>
    <row r="31" ht="20.25" customHeight="1" spans="1:4">
      <c r="A31" s="326"/>
      <c r="B31" s="327"/>
      <c r="C31" s="272" t="s">
        <v>63</v>
      </c>
      <c r="D31" s="320"/>
    </row>
    <row r="32" ht="20.25" customHeight="1" spans="1:4">
      <c r="A32" s="326"/>
      <c r="B32" s="327"/>
      <c r="C32" s="272" t="s">
        <v>64</v>
      </c>
      <c r="D32" s="320"/>
    </row>
    <row r="33" ht="20.25" customHeight="1" spans="1:4">
      <c r="A33" s="328" t="s">
        <v>65</v>
      </c>
      <c r="B33" s="329">
        <f>B7+B8+B9+B10+B11</f>
        <v>1310512</v>
      </c>
      <c r="C33" s="277" t="s">
        <v>66</v>
      </c>
      <c r="D33" s="274">
        <f>SUM(D7:D29)</f>
        <v>1310512</v>
      </c>
    </row>
    <row r="34" ht="20.25" customHeight="1" spans="1:4">
      <c r="A34" s="322" t="s">
        <v>67</v>
      </c>
      <c r="B34" s="330"/>
      <c r="C34" s="272" t="s">
        <v>68</v>
      </c>
      <c r="D34" s="251"/>
    </row>
    <row r="35" s="1" customFormat="1" ht="25.35" customHeight="1" spans="1:4">
      <c r="A35" s="331" t="s">
        <v>69</v>
      </c>
      <c r="B35" s="332"/>
      <c r="C35" s="333" t="s">
        <v>69</v>
      </c>
      <c r="D35" s="334"/>
    </row>
    <row r="36" s="1" customFormat="1" ht="25.35" customHeight="1" spans="1:4">
      <c r="A36" s="331" t="s">
        <v>70</v>
      </c>
      <c r="B36" s="332"/>
      <c r="C36" s="333" t="s">
        <v>71</v>
      </c>
      <c r="D36" s="334"/>
    </row>
    <row r="37" ht="20.25" customHeight="1" spans="1:4">
      <c r="A37" s="335" t="s">
        <v>72</v>
      </c>
      <c r="B37" s="336">
        <f>B33+B34</f>
        <v>1310512</v>
      </c>
      <c r="C37" s="277" t="s">
        <v>73</v>
      </c>
      <c r="D37" s="336">
        <f>D33+D34</f>
        <v>1310512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0" orientation="landscape" horizontalDpi="600"/>
  <headerFooter/>
  <ignoredErrors>
    <ignoredError sqref="D37" unlockedFormula="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
  <sheetViews>
    <sheetView workbookViewId="0">
      <selection activeCell="G9" sqref="G9"/>
    </sheetView>
  </sheetViews>
  <sheetFormatPr defaultColWidth="10.447619047619" defaultRowHeight="14.25" customHeight="1" outlineLevelCol="6"/>
  <cols>
    <col min="1" max="1" width="43.1142857142857" style="1" customWidth="1"/>
    <col min="2" max="2" width="32" style="1" customWidth="1"/>
    <col min="3" max="3" width="43" style="1" customWidth="1"/>
    <col min="4" max="4" width="19.447619047619" style="1" customWidth="1"/>
    <col min="5" max="7" width="30.8857142857143" style="1" customWidth="1"/>
    <col min="8" max="16384" width="10.447619047619" style="1"/>
  </cols>
  <sheetData>
    <row r="1" customHeight="1" spans="1:7">
      <c r="A1" s="2" t="s">
        <v>404</v>
      </c>
      <c r="B1" s="3"/>
      <c r="C1" s="3"/>
      <c r="D1" s="3"/>
      <c r="E1" s="3"/>
      <c r="F1" s="3"/>
      <c r="G1" s="3"/>
    </row>
    <row r="2" ht="27.75" customHeight="1" spans="1:7">
      <c r="A2" s="4" t="s">
        <v>405</v>
      </c>
      <c r="B2" s="4"/>
      <c r="C2" s="4"/>
      <c r="D2" s="4"/>
      <c r="E2" s="4"/>
      <c r="F2" s="4"/>
      <c r="G2" s="4"/>
    </row>
    <row r="3" ht="13.5" customHeight="1" spans="1:7">
      <c r="A3" s="5" t="s">
        <v>22</v>
      </c>
      <c r="B3" s="6"/>
      <c r="C3" s="6"/>
      <c r="D3" s="6"/>
      <c r="E3" s="7"/>
      <c r="F3" s="7"/>
      <c r="G3" s="8" t="s">
        <v>175</v>
      </c>
    </row>
    <row r="4" ht="21.75" customHeight="1" spans="1:7">
      <c r="A4" s="9" t="s">
        <v>251</v>
      </c>
      <c r="B4" s="9" t="s">
        <v>250</v>
      </c>
      <c r="C4" s="9" t="s">
        <v>187</v>
      </c>
      <c r="D4" s="10" t="s">
        <v>406</v>
      </c>
      <c r="E4" s="11" t="s">
        <v>80</v>
      </c>
      <c r="F4" s="12"/>
      <c r="G4" s="13"/>
    </row>
    <row r="5" ht="21.75" customHeight="1" spans="1:7">
      <c r="A5" s="14"/>
      <c r="B5" s="14"/>
      <c r="C5" s="14"/>
      <c r="D5" s="15"/>
      <c r="E5" s="16" t="s">
        <v>407</v>
      </c>
      <c r="F5" s="10" t="s">
        <v>408</v>
      </c>
      <c r="G5" s="10" t="s">
        <v>409</v>
      </c>
    </row>
    <row r="6" ht="40.5" customHeight="1" spans="1:7">
      <c r="A6" s="17"/>
      <c r="B6" s="17"/>
      <c r="C6" s="17"/>
      <c r="D6" s="18"/>
      <c r="E6" s="19"/>
      <c r="F6" s="18"/>
      <c r="G6" s="18"/>
    </row>
    <row r="7" ht="15" customHeight="1" spans="1:7">
      <c r="A7" s="20">
        <v>1</v>
      </c>
      <c r="B7" s="20">
        <v>2</v>
      </c>
      <c r="C7" s="20">
        <v>3</v>
      </c>
      <c r="D7" s="20">
        <v>4</v>
      </c>
      <c r="E7" s="20">
        <v>5</v>
      </c>
      <c r="F7" s="20">
        <v>6</v>
      </c>
      <c r="G7" s="20">
        <v>7</v>
      </c>
    </row>
    <row r="8" ht="29.85" customHeight="1" spans="1:7">
      <c r="A8" s="21" t="s">
        <v>92</v>
      </c>
      <c r="B8" s="22" t="s">
        <v>257</v>
      </c>
      <c r="C8" s="22" t="s">
        <v>259</v>
      </c>
      <c r="D8" s="21" t="s">
        <v>410</v>
      </c>
      <c r="E8" s="23">
        <v>10000</v>
      </c>
      <c r="F8" s="23">
        <v>5000</v>
      </c>
      <c r="G8" s="23">
        <v>5000</v>
      </c>
    </row>
    <row r="9" ht="18.75" customHeight="1" spans="1:7">
      <c r="A9" s="24" t="s">
        <v>77</v>
      </c>
      <c r="B9" s="25"/>
      <c r="C9" s="25"/>
      <c r="D9" s="26"/>
      <c r="E9" s="23">
        <v>10000</v>
      </c>
      <c r="F9" s="23">
        <v>5000</v>
      </c>
      <c r="G9" s="23">
        <v>5000</v>
      </c>
    </row>
  </sheetData>
  <mergeCells count="11">
    <mergeCell ref="A2:G2"/>
    <mergeCell ref="A3:D3"/>
    <mergeCell ref="E4:G4"/>
    <mergeCell ref="A9:D9"/>
    <mergeCell ref="A4:A6"/>
    <mergeCell ref="B4:B6"/>
    <mergeCell ref="C4:C6"/>
    <mergeCell ref="D4:D6"/>
    <mergeCell ref="E5:E6"/>
    <mergeCell ref="F5:F6"/>
    <mergeCell ref="G5:G6"/>
  </mergeCells>
  <pageMargins left="0.751388888888889" right="0.751388888888889" top="1" bottom="1" header="0.5" footer="0.5"/>
  <pageSetup paperSize="9" scale="57"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C9" sqref="C9"/>
    </sheetView>
  </sheetViews>
  <sheetFormatPr defaultColWidth="8" defaultRowHeight="14.25" customHeight="1"/>
  <cols>
    <col min="1" max="1" width="21.1142857142857" style="72" customWidth="1"/>
    <col min="2" max="2" width="23.447619047619" style="72" customWidth="1"/>
    <col min="3" max="5" width="14.1142857142857" style="72" customWidth="1"/>
    <col min="6" max="6" width="14" style="72" customWidth="1"/>
    <col min="7" max="8" width="12.552380952381" style="72" customWidth="1"/>
    <col min="9" max="9" width="8.88571428571429" style="72" customWidth="1"/>
    <col min="10" max="14" width="12.552380952381" style="72" customWidth="1"/>
    <col min="15" max="15" width="8" style="56" customWidth="1"/>
    <col min="16" max="16" width="9.55238095238095" style="56" customWidth="1"/>
    <col min="17" max="17" width="9.66666666666667" style="56" customWidth="1"/>
    <col min="18" max="18" width="10.552380952381" style="56" customWidth="1"/>
    <col min="19" max="19" width="10.1142857142857" style="72" customWidth="1"/>
    <col min="20" max="20" width="8" style="56" customWidth="1"/>
    <col min="21" max="16384" width="8" style="56"/>
  </cols>
  <sheetData>
    <row r="1" ht="12" customHeight="1" spans="1:18">
      <c r="A1" s="292" t="s">
        <v>74</v>
      </c>
      <c r="B1" s="74"/>
      <c r="C1" s="74"/>
      <c r="D1" s="74"/>
      <c r="E1" s="74"/>
      <c r="F1" s="74"/>
      <c r="G1" s="74"/>
      <c r="H1" s="74"/>
      <c r="I1" s="74"/>
      <c r="J1" s="74"/>
      <c r="K1" s="74"/>
      <c r="L1" s="74"/>
      <c r="M1" s="74"/>
      <c r="N1" s="74"/>
      <c r="O1" s="307"/>
      <c r="P1" s="307"/>
      <c r="Q1" s="307"/>
      <c r="R1" s="307"/>
    </row>
    <row r="2" ht="36" customHeight="1" spans="1:19">
      <c r="A2" s="293" t="s">
        <v>3</v>
      </c>
      <c r="B2" s="58"/>
      <c r="C2" s="58"/>
      <c r="D2" s="58"/>
      <c r="E2" s="58"/>
      <c r="F2" s="58"/>
      <c r="G2" s="58"/>
      <c r="H2" s="58"/>
      <c r="I2" s="58"/>
      <c r="J2" s="58"/>
      <c r="K2" s="58"/>
      <c r="L2" s="58"/>
      <c r="M2" s="58"/>
      <c r="N2" s="58"/>
      <c r="O2" s="59"/>
      <c r="P2" s="59"/>
      <c r="Q2" s="59"/>
      <c r="R2" s="59"/>
      <c r="S2" s="58"/>
    </row>
    <row r="3" ht="20.25" customHeight="1" spans="1:19">
      <c r="A3" s="76" t="s">
        <v>22</v>
      </c>
      <c r="B3" s="77"/>
      <c r="C3" s="77"/>
      <c r="D3" s="77"/>
      <c r="E3" s="77"/>
      <c r="F3" s="77"/>
      <c r="G3" s="77"/>
      <c r="H3" s="77"/>
      <c r="I3" s="77"/>
      <c r="J3" s="77"/>
      <c r="K3" s="77"/>
      <c r="L3" s="77"/>
      <c r="M3" s="77"/>
      <c r="N3" s="77"/>
      <c r="O3" s="308"/>
      <c r="P3" s="308"/>
      <c r="Q3" s="308"/>
      <c r="R3" s="308"/>
      <c r="S3" s="314" t="s">
        <v>23</v>
      </c>
    </row>
    <row r="4" ht="18.75" customHeight="1" spans="1:19">
      <c r="A4" s="294" t="s">
        <v>75</v>
      </c>
      <c r="B4" s="295" t="s">
        <v>76</v>
      </c>
      <c r="C4" s="295" t="s">
        <v>77</v>
      </c>
      <c r="D4" s="212" t="s">
        <v>78</v>
      </c>
      <c r="E4" s="296"/>
      <c r="F4" s="296"/>
      <c r="G4" s="296"/>
      <c r="H4" s="296"/>
      <c r="I4" s="296"/>
      <c r="J4" s="296"/>
      <c r="K4" s="296"/>
      <c r="L4" s="296"/>
      <c r="M4" s="296"/>
      <c r="N4" s="296"/>
      <c r="O4" s="309" t="s">
        <v>67</v>
      </c>
      <c r="P4" s="309"/>
      <c r="Q4" s="309"/>
      <c r="R4" s="309"/>
      <c r="S4" s="315"/>
    </row>
    <row r="5" ht="18.75" customHeight="1" spans="1:19">
      <c r="A5" s="297"/>
      <c r="B5" s="298"/>
      <c r="C5" s="298"/>
      <c r="D5" s="299" t="s">
        <v>79</v>
      </c>
      <c r="E5" s="299" t="s">
        <v>80</v>
      </c>
      <c r="F5" s="299" t="s">
        <v>81</v>
      </c>
      <c r="G5" s="299" t="s">
        <v>82</v>
      </c>
      <c r="H5" s="299" t="s">
        <v>83</v>
      </c>
      <c r="I5" s="310" t="s">
        <v>84</v>
      </c>
      <c r="J5" s="296"/>
      <c r="K5" s="296"/>
      <c r="L5" s="296"/>
      <c r="M5" s="296"/>
      <c r="N5" s="296"/>
      <c r="O5" s="309" t="s">
        <v>79</v>
      </c>
      <c r="P5" s="309" t="s">
        <v>80</v>
      </c>
      <c r="Q5" s="309" t="s">
        <v>81</v>
      </c>
      <c r="R5" s="316" t="s">
        <v>82</v>
      </c>
      <c r="S5" s="309" t="s">
        <v>85</v>
      </c>
    </row>
    <row r="6" ht="33.75" customHeight="1" spans="1:19">
      <c r="A6" s="300"/>
      <c r="B6" s="301"/>
      <c r="C6" s="301"/>
      <c r="D6" s="300"/>
      <c r="E6" s="300"/>
      <c r="F6" s="300"/>
      <c r="G6" s="300"/>
      <c r="H6" s="300"/>
      <c r="I6" s="301" t="s">
        <v>79</v>
      </c>
      <c r="J6" s="301" t="s">
        <v>86</v>
      </c>
      <c r="K6" s="301" t="s">
        <v>87</v>
      </c>
      <c r="L6" s="301" t="s">
        <v>88</v>
      </c>
      <c r="M6" s="301" t="s">
        <v>89</v>
      </c>
      <c r="N6" s="311" t="s">
        <v>90</v>
      </c>
      <c r="O6" s="309"/>
      <c r="P6" s="309"/>
      <c r="Q6" s="309"/>
      <c r="R6" s="316"/>
      <c r="S6" s="309"/>
    </row>
    <row r="7" ht="16.5" customHeight="1" spans="1:19">
      <c r="A7" s="302">
        <v>1</v>
      </c>
      <c r="B7" s="302">
        <v>2</v>
      </c>
      <c r="C7" s="302">
        <v>3</v>
      </c>
      <c r="D7" s="302">
        <v>4</v>
      </c>
      <c r="E7" s="302">
        <v>5</v>
      </c>
      <c r="F7" s="302">
        <v>6</v>
      </c>
      <c r="G7" s="302">
        <v>7</v>
      </c>
      <c r="H7" s="302">
        <v>8</v>
      </c>
      <c r="I7" s="302">
        <v>9</v>
      </c>
      <c r="J7" s="302">
        <v>10</v>
      </c>
      <c r="K7" s="302">
        <v>11</v>
      </c>
      <c r="L7" s="302">
        <v>12</v>
      </c>
      <c r="M7" s="302">
        <v>13</v>
      </c>
      <c r="N7" s="302">
        <v>14</v>
      </c>
      <c r="O7" s="302">
        <v>15</v>
      </c>
      <c r="P7" s="302">
        <v>16</v>
      </c>
      <c r="Q7" s="302">
        <v>17</v>
      </c>
      <c r="R7" s="302">
        <v>18</v>
      </c>
      <c r="S7" s="110">
        <v>19</v>
      </c>
    </row>
    <row r="8" ht="16.5" customHeight="1" spans="1:19">
      <c r="A8" s="69" t="s">
        <v>91</v>
      </c>
      <c r="B8" s="69" t="s">
        <v>92</v>
      </c>
      <c r="C8" s="303">
        <v>1310512</v>
      </c>
      <c r="D8" s="303">
        <v>1310512</v>
      </c>
      <c r="E8" s="304">
        <v>1310512</v>
      </c>
      <c r="F8" s="96" t="s">
        <v>93</v>
      </c>
      <c r="G8" s="96" t="s">
        <v>93</v>
      </c>
      <c r="H8" s="96" t="s">
        <v>93</v>
      </c>
      <c r="I8" s="96" t="s">
        <v>93</v>
      </c>
      <c r="J8" s="96" t="s">
        <v>93</v>
      </c>
      <c r="K8" s="96" t="s">
        <v>93</v>
      </c>
      <c r="L8" s="96" t="s">
        <v>93</v>
      </c>
      <c r="M8" s="96" t="s">
        <v>93</v>
      </c>
      <c r="N8" s="312" t="s">
        <v>93</v>
      </c>
      <c r="O8" s="313" t="s">
        <v>93</v>
      </c>
      <c r="P8" s="313" t="s">
        <v>93</v>
      </c>
      <c r="Q8" s="313"/>
      <c r="R8" s="317"/>
      <c r="S8" s="110"/>
    </row>
    <row r="9" ht="16.5" customHeight="1" spans="1:19">
      <c r="A9" s="305" t="s">
        <v>77</v>
      </c>
      <c r="B9" s="306"/>
      <c r="C9" s="303">
        <v>1310512</v>
      </c>
      <c r="D9" s="303">
        <v>1310512</v>
      </c>
      <c r="E9" s="304">
        <v>1310512</v>
      </c>
      <c r="F9" s="96" t="s">
        <v>93</v>
      </c>
      <c r="G9" s="96" t="s">
        <v>93</v>
      </c>
      <c r="H9" s="96" t="s">
        <v>93</v>
      </c>
      <c r="I9" s="96" t="s">
        <v>93</v>
      </c>
      <c r="J9" s="96" t="s">
        <v>93</v>
      </c>
      <c r="K9" s="96" t="s">
        <v>93</v>
      </c>
      <c r="L9" s="96" t="s">
        <v>93</v>
      </c>
      <c r="M9" s="96" t="s">
        <v>93</v>
      </c>
      <c r="N9" s="312" t="s">
        <v>93</v>
      </c>
      <c r="O9" s="313" t="s">
        <v>93</v>
      </c>
      <c r="P9" s="313" t="s">
        <v>93</v>
      </c>
      <c r="Q9" s="313"/>
      <c r="R9" s="317"/>
      <c r="S9" s="313"/>
    </row>
    <row r="10" customHeight="1" spans="19:19">
      <c r="S10" s="70"/>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7"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2"/>
  <sheetViews>
    <sheetView workbookViewId="0">
      <selection activeCell="H11" sqref="H11"/>
    </sheetView>
  </sheetViews>
  <sheetFormatPr defaultColWidth="9.11428571428571" defaultRowHeight="12"/>
  <cols>
    <col min="1" max="1" width="14.3333333333333" style="72" customWidth="1"/>
    <col min="2" max="2" width="29.1142857142857" style="72" customWidth="1"/>
    <col min="3" max="4" width="15.447619047619" style="72" customWidth="1"/>
    <col min="5" max="8" width="18.8857142857143" style="72" customWidth="1"/>
    <col min="9" max="9" width="15.552380952381" style="72" customWidth="1"/>
    <col min="10" max="10" width="14.1142857142857" style="72" customWidth="1"/>
    <col min="11" max="15" width="18.8857142857143" style="72" customWidth="1"/>
    <col min="16" max="16" width="9.11428571428571" style="72" customWidth="1"/>
    <col min="17" max="16384" width="9.11428571428571" style="72"/>
  </cols>
  <sheetData>
    <row r="1" spans="1:14">
      <c r="A1" s="252" t="s">
        <v>94</v>
      </c>
      <c r="B1" s="74"/>
      <c r="C1" s="74"/>
      <c r="D1" s="74"/>
      <c r="E1" s="74"/>
      <c r="F1" s="74"/>
      <c r="G1" s="74"/>
      <c r="H1" s="74"/>
      <c r="I1" s="74"/>
      <c r="J1" s="74"/>
      <c r="K1" s="74"/>
      <c r="L1" s="74"/>
      <c r="M1" s="74"/>
      <c r="N1" s="74"/>
    </row>
    <row r="2" ht="28.5" spans="1:15">
      <c r="A2" s="58" t="s">
        <v>4</v>
      </c>
      <c r="B2" s="58"/>
      <c r="C2" s="58"/>
      <c r="D2" s="58"/>
      <c r="E2" s="58"/>
      <c r="F2" s="58"/>
      <c r="G2" s="58"/>
      <c r="H2" s="58"/>
      <c r="I2" s="58"/>
      <c r="J2" s="58"/>
      <c r="K2" s="58"/>
      <c r="L2" s="58"/>
      <c r="M2" s="58"/>
      <c r="N2" s="58"/>
      <c r="O2" s="58"/>
    </row>
    <row r="3" ht="13.5" spans="1:15">
      <c r="A3" s="280" t="s">
        <v>22</v>
      </c>
      <c r="B3" s="281"/>
      <c r="C3" s="114"/>
      <c r="D3" s="114"/>
      <c r="E3" s="114"/>
      <c r="F3" s="114"/>
      <c r="G3" s="114"/>
      <c r="H3" s="114"/>
      <c r="I3" s="114"/>
      <c r="J3" s="114"/>
      <c r="K3" s="114"/>
      <c r="L3" s="114"/>
      <c r="M3" s="77"/>
      <c r="N3" s="77"/>
      <c r="O3" s="151" t="s">
        <v>23</v>
      </c>
    </row>
    <row r="4" ht="13.5" spans="1:15">
      <c r="A4" s="85" t="s">
        <v>95</v>
      </c>
      <c r="B4" s="85" t="s">
        <v>96</v>
      </c>
      <c r="C4" s="86" t="s">
        <v>77</v>
      </c>
      <c r="D4" s="104" t="s">
        <v>80</v>
      </c>
      <c r="E4" s="104"/>
      <c r="F4" s="104"/>
      <c r="G4" s="104" t="s">
        <v>81</v>
      </c>
      <c r="H4" s="104" t="s">
        <v>82</v>
      </c>
      <c r="I4" s="104" t="s">
        <v>97</v>
      </c>
      <c r="J4" s="104" t="s">
        <v>84</v>
      </c>
      <c r="K4" s="104"/>
      <c r="L4" s="104"/>
      <c r="M4" s="104"/>
      <c r="N4" s="104"/>
      <c r="O4" s="104"/>
    </row>
    <row r="5" ht="27" spans="1:15">
      <c r="A5" s="99"/>
      <c r="B5" s="99"/>
      <c r="C5" s="193"/>
      <c r="D5" s="104" t="s">
        <v>79</v>
      </c>
      <c r="E5" s="104" t="s">
        <v>98</v>
      </c>
      <c r="F5" s="104" t="s">
        <v>99</v>
      </c>
      <c r="G5" s="104"/>
      <c r="H5" s="104"/>
      <c r="I5" s="104"/>
      <c r="J5" s="104" t="s">
        <v>79</v>
      </c>
      <c r="K5" s="104" t="s">
        <v>100</v>
      </c>
      <c r="L5" s="104" t="s">
        <v>101</v>
      </c>
      <c r="M5" s="104" t="s">
        <v>102</v>
      </c>
      <c r="N5" s="104" t="s">
        <v>103</v>
      </c>
      <c r="O5" s="104" t="s">
        <v>104</v>
      </c>
    </row>
    <row r="6" ht="13.5" spans="1:15">
      <c r="A6" s="100">
        <v>1</v>
      </c>
      <c r="B6" s="100">
        <v>2</v>
      </c>
      <c r="C6" s="100">
        <v>3</v>
      </c>
      <c r="D6" s="79">
        <v>4</v>
      </c>
      <c r="E6" s="79">
        <v>5</v>
      </c>
      <c r="F6" s="79">
        <v>6</v>
      </c>
      <c r="G6" s="79">
        <v>7</v>
      </c>
      <c r="H6" s="79">
        <v>8</v>
      </c>
      <c r="I6" s="79">
        <v>9</v>
      </c>
      <c r="J6" s="79">
        <v>10</v>
      </c>
      <c r="K6" s="79">
        <v>11</v>
      </c>
      <c r="L6" s="79">
        <v>12</v>
      </c>
      <c r="M6" s="79">
        <v>13</v>
      </c>
      <c r="N6" s="79">
        <v>14</v>
      </c>
      <c r="O6" s="79">
        <v>15</v>
      </c>
    </row>
    <row r="7" ht="13.5" spans="1:15">
      <c r="A7" s="282" t="s">
        <v>105</v>
      </c>
      <c r="B7" s="282" t="s">
        <v>106</v>
      </c>
      <c r="C7" s="283">
        <v>138250</v>
      </c>
      <c r="D7" s="284">
        <f>E7+F7</f>
        <v>138250</v>
      </c>
      <c r="E7" s="285">
        <v>138250</v>
      </c>
      <c r="F7" s="285"/>
      <c r="G7" s="82"/>
      <c r="H7" s="82"/>
      <c r="I7" s="82"/>
      <c r="J7" s="82"/>
      <c r="K7" s="82"/>
      <c r="L7" s="82"/>
      <c r="M7" s="82"/>
      <c r="N7" s="82"/>
      <c r="O7" s="82"/>
    </row>
    <row r="8" ht="13.5" spans="1:15">
      <c r="A8" s="286" t="s">
        <v>107</v>
      </c>
      <c r="B8" s="286" t="s">
        <v>108</v>
      </c>
      <c r="C8" s="283">
        <v>138250</v>
      </c>
      <c r="D8" s="284">
        <f t="shared" ref="D8:D20" si="0">E8+F8</f>
        <v>138250</v>
      </c>
      <c r="E8" s="285">
        <v>138250</v>
      </c>
      <c r="F8" s="285"/>
      <c r="G8" s="82"/>
      <c r="H8" s="82"/>
      <c r="I8" s="82"/>
      <c r="J8" s="82"/>
      <c r="K8" s="82"/>
      <c r="L8" s="82"/>
      <c r="M8" s="82"/>
      <c r="N8" s="82"/>
      <c r="O8" s="82"/>
    </row>
    <row r="9" ht="13.5" spans="1:15">
      <c r="A9" s="287" t="s">
        <v>109</v>
      </c>
      <c r="B9" s="287" t="s">
        <v>110</v>
      </c>
      <c r="C9" s="283">
        <v>22300</v>
      </c>
      <c r="D9" s="284">
        <f t="shared" si="0"/>
        <v>22300</v>
      </c>
      <c r="E9" s="285">
        <v>22300</v>
      </c>
      <c r="F9" s="285"/>
      <c r="G9" s="82"/>
      <c r="H9" s="82"/>
      <c r="I9" s="82"/>
      <c r="J9" s="82"/>
      <c r="K9" s="82"/>
      <c r="L9" s="82"/>
      <c r="M9" s="82"/>
      <c r="N9" s="82"/>
      <c r="O9" s="82"/>
    </row>
    <row r="10" ht="22.5" spans="1:15">
      <c r="A10" s="287" t="s">
        <v>111</v>
      </c>
      <c r="B10" s="287" t="s">
        <v>112</v>
      </c>
      <c r="C10" s="283">
        <v>115950</v>
      </c>
      <c r="D10" s="284">
        <f t="shared" si="0"/>
        <v>115950</v>
      </c>
      <c r="E10" s="285">
        <v>115950</v>
      </c>
      <c r="F10" s="285"/>
      <c r="G10" s="82"/>
      <c r="H10" s="82"/>
      <c r="I10" s="82"/>
      <c r="J10" s="82"/>
      <c r="K10" s="82"/>
      <c r="L10" s="82"/>
      <c r="M10" s="82"/>
      <c r="N10" s="82"/>
      <c r="O10" s="82"/>
    </row>
    <row r="11" ht="13.5" spans="1:15">
      <c r="A11" s="282" t="s">
        <v>113</v>
      </c>
      <c r="B11" s="282" t="s">
        <v>114</v>
      </c>
      <c r="C11" s="283">
        <v>108672</v>
      </c>
      <c r="D11" s="284">
        <f t="shared" si="0"/>
        <v>108672</v>
      </c>
      <c r="E11" s="285">
        <v>108672</v>
      </c>
      <c r="F11" s="285"/>
      <c r="G11" s="82"/>
      <c r="H11" s="82"/>
      <c r="I11" s="82"/>
      <c r="J11" s="82"/>
      <c r="K11" s="82"/>
      <c r="L11" s="82"/>
      <c r="M11" s="82"/>
      <c r="N11" s="82"/>
      <c r="O11" s="82"/>
    </row>
    <row r="12" ht="13.5" spans="1:15">
      <c r="A12" s="286" t="s">
        <v>115</v>
      </c>
      <c r="B12" s="286" t="s">
        <v>116</v>
      </c>
      <c r="C12" s="283">
        <v>108672</v>
      </c>
      <c r="D12" s="284">
        <f t="shared" si="0"/>
        <v>108672</v>
      </c>
      <c r="E12" s="285">
        <v>108672</v>
      </c>
      <c r="F12" s="285"/>
      <c r="G12" s="82"/>
      <c r="H12" s="82"/>
      <c r="I12" s="82"/>
      <c r="J12" s="82"/>
      <c r="K12" s="82"/>
      <c r="L12" s="82"/>
      <c r="M12" s="82"/>
      <c r="N12" s="82"/>
      <c r="O12" s="82"/>
    </row>
    <row r="13" ht="13.5" spans="1:15">
      <c r="A13" s="287" t="s">
        <v>117</v>
      </c>
      <c r="B13" s="287" t="s">
        <v>118</v>
      </c>
      <c r="C13" s="283">
        <v>62580</v>
      </c>
      <c r="D13" s="284">
        <f t="shared" si="0"/>
        <v>62580</v>
      </c>
      <c r="E13" s="285">
        <v>62580</v>
      </c>
      <c r="F13" s="285"/>
      <c r="G13" s="82"/>
      <c r="H13" s="82"/>
      <c r="I13" s="82"/>
      <c r="J13" s="82"/>
      <c r="K13" s="82"/>
      <c r="L13" s="82"/>
      <c r="M13" s="82"/>
      <c r="N13" s="82"/>
      <c r="O13" s="82"/>
    </row>
    <row r="14" ht="13.5" spans="1:15">
      <c r="A14" s="287" t="s">
        <v>119</v>
      </c>
      <c r="B14" s="287" t="s">
        <v>120</v>
      </c>
      <c r="C14" s="283">
        <v>44640</v>
      </c>
      <c r="D14" s="284">
        <f t="shared" si="0"/>
        <v>44640</v>
      </c>
      <c r="E14" s="285">
        <v>44640</v>
      </c>
      <c r="F14" s="285"/>
      <c r="G14" s="82"/>
      <c r="H14" s="82"/>
      <c r="I14" s="82"/>
      <c r="J14" s="82"/>
      <c r="K14" s="82"/>
      <c r="L14" s="82"/>
      <c r="M14" s="82"/>
      <c r="N14" s="82"/>
      <c r="O14" s="82"/>
    </row>
    <row r="15" ht="13.5" spans="1:15">
      <c r="A15" s="287" t="s">
        <v>121</v>
      </c>
      <c r="B15" s="287" t="s">
        <v>122</v>
      </c>
      <c r="C15" s="283">
        <v>1452</v>
      </c>
      <c r="D15" s="284">
        <f t="shared" si="0"/>
        <v>1452</v>
      </c>
      <c r="E15" s="285">
        <v>1452</v>
      </c>
      <c r="F15" s="285"/>
      <c r="G15" s="82"/>
      <c r="H15" s="82"/>
      <c r="I15" s="82"/>
      <c r="J15" s="82"/>
      <c r="K15" s="82"/>
      <c r="L15" s="82"/>
      <c r="M15" s="82"/>
      <c r="N15" s="82"/>
      <c r="O15" s="82"/>
    </row>
    <row r="16" ht="13.5" spans="1:15">
      <c r="A16" s="282" t="s">
        <v>123</v>
      </c>
      <c r="B16" s="282" t="s">
        <v>124</v>
      </c>
      <c r="C16" s="283">
        <v>1063590</v>
      </c>
      <c r="D16" s="284">
        <f t="shared" si="0"/>
        <v>1063590</v>
      </c>
      <c r="E16" s="285">
        <v>1053590</v>
      </c>
      <c r="F16" s="285">
        <v>10000</v>
      </c>
      <c r="G16" s="82"/>
      <c r="H16" s="82"/>
      <c r="I16" s="82"/>
      <c r="J16" s="82"/>
      <c r="K16" s="82"/>
      <c r="L16" s="82"/>
      <c r="M16" s="82"/>
      <c r="N16" s="82"/>
      <c r="O16" s="82"/>
    </row>
    <row r="17" ht="13.5" spans="1:15">
      <c r="A17" s="286" t="s">
        <v>125</v>
      </c>
      <c r="B17" s="286" t="s">
        <v>126</v>
      </c>
      <c r="C17" s="283">
        <v>962106</v>
      </c>
      <c r="D17" s="284">
        <f t="shared" si="0"/>
        <v>962106</v>
      </c>
      <c r="E17" s="285">
        <v>952106</v>
      </c>
      <c r="F17" s="285">
        <v>10000</v>
      </c>
      <c r="G17" s="82"/>
      <c r="H17" s="82"/>
      <c r="I17" s="82"/>
      <c r="J17" s="82"/>
      <c r="K17" s="82"/>
      <c r="L17" s="82"/>
      <c r="M17" s="82"/>
      <c r="N17" s="82"/>
      <c r="O17" s="82"/>
    </row>
    <row r="18" ht="13.5" spans="1:15">
      <c r="A18" s="287" t="s">
        <v>127</v>
      </c>
      <c r="B18" s="287" t="s">
        <v>128</v>
      </c>
      <c r="C18" s="283">
        <v>962106</v>
      </c>
      <c r="D18" s="284">
        <f t="shared" si="0"/>
        <v>962106</v>
      </c>
      <c r="E18" s="285">
        <v>952106</v>
      </c>
      <c r="F18" s="285">
        <v>10000</v>
      </c>
      <c r="G18" s="82"/>
      <c r="H18" s="82"/>
      <c r="I18" s="82"/>
      <c r="J18" s="82"/>
      <c r="K18" s="82"/>
      <c r="L18" s="82"/>
      <c r="M18" s="82"/>
      <c r="N18" s="82"/>
      <c r="O18" s="82"/>
    </row>
    <row r="19" ht="13.5" spans="1:15">
      <c r="A19" s="286" t="s">
        <v>129</v>
      </c>
      <c r="B19" s="286" t="s">
        <v>130</v>
      </c>
      <c r="C19" s="283">
        <v>101484</v>
      </c>
      <c r="D19" s="284">
        <f t="shared" si="0"/>
        <v>101484</v>
      </c>
      <c r="E19" s="285">
        <v>101484</v>
      </c>
      <c r="F19" s="285"/>
      <c r="G19" s="82"/>
      <c r="H19" s="82"/>
      <c r="I19" s="82"/>
      <c r="J19" s="82"/>
      <c r="K19" s="82"/>
      <c r="L19" s="82"/>
      <c r="M19" s="82"/>
      <c r="N19" s="82"/>
      <c r="O19" s="82"/>
    </row>
    <row r="20" ht="13.5" spans="1:15">
      <c r="A20" s="287" t="s">
        <v>131</v>
      </c>
      <c r="B20" s="287" t="s">
        <v>132</v>
      </c>
      <c r="C20" s="283">
        <v>101484</v>
      </c>
      <c r="D20" s="284">
        <f t="shared" si="0"/>
        <v>101484</v>
      </c>
      <c r="E20" s="285">
        <v>101484</v>
      </c>
      <c r="F20" s="285"/>
      <c r="G20" s="82"/>
      <c r="H20" s="82"/>
      <c r="I20" s="82"/>
      <c r="J20" s="82"/>
      <c r="K20" s="82"/>
      <c r="L20" s="82"/>
      <c r="M20" s="82"/>
      <c r="N20" s="82"/>
      <c r="O20" s="82"/>
    </row>
    <row r="21" spans="1:15">
      <c r="A21" s="288" t="s">
        <v>133</v>
      </c>
      <c r="B21" s="289" t="s">
        <v>133</v>
      </c>
      <c r="C21" s="290">
        <f>C9+C10+C13+C14+C15+C18+C20</f>
        <v>1310512</v>
      </c>
      <c r="D21" s="290">
        <f t="shared" ref="D21:F21" si="1">D9+D10+D13+D14+D15+D18+D20</f>
        <v>1310512</v>
      </c>
      <c r="E21" s="290">
        <f t="shared" si="1"/>
        <v>1300512</v>
      </c>
      <c r="F21" s="290">
        <f t="shared" si="1"/>
        <v>10000</v>
      </c>
      <c r="G21" s="291"/>
      <c r="H21" s="291"/>
      <c r="I21" s="291" t="s">
        <v>93</v>
      </c>
      <c r="J21" s="291"/>
      <c r="K21" s="291" t="s">
        <v>93</v>
      </c>
      <c r="L21" s="291" t="s">
        <v>93</v>
      </c>
      <c r="M21" s="291" t="s">
        <v>93</v>
      </c>
      <c r="N21" s="291" t="s">
        <v>93</v>
      </c>
      <c r="O21" s="291" t="s">
        <v>93</v>
      </c>
    </row>
    <row r="22" spans="4:8">
      <c r="D22" s="263"/>
      <c r="H22" s="263"/>
    </row>
  </sheetData>
  <mergeCells count="11">
    <mergeCell ref="A2:O2"/>
    <mergeCell ref="A3:L3"/>
    <mergeCell ref="D4:F4"/>
    <mergeCell ref="J4:O4"/>
    <mergeCell ref="A21:B21"/>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1"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H7" activePane="bottomRight" state="frozen"/>
      <selection/>
      <selection pane="topRight"/>
      <selection pane="bottomLeft"/>
      <selection pane="bottomRight" activeCell="B14" sqref="B14"/>
    </sheetView>
  </sheetViews>
  <sheetFormatPr defaultColWidth="9.11428571428571" defaultRowHeight="14.25" customHeight="1" outlineLevelCol="3"/>
  <cols>
    <col min="1" max="1" width="49.3333333333333" style="55" customWidth="1"/>
    <col min="2" max="2" width="38.8857142857143" style="55" customWidth="1"/>
    <col min="3" max="3" width="48.552380952381" style="55" customWidth="1"/>
    <col min="4" max="4" width="36.447619047619" style="55" customWidth="1"/>
    <col min="5" max="5" width="9.11428571428571" style="56" customWidth="1"/>
    <col min="6" max="16384" width="9.11428571428571" style="56"/>
  </cols>
  <sheetData>
    <row r="1" customHeight="1" spans="1:4">
      <c r="A1" s="264" t="s">
        <v>134</v>
      </c>
      <c r="B1" s="264"/>
      <c r="C1" s="264"/>
      <c r="D1" s="144"/>
    </row>
    <row r="2" ht="31.5" customHeight="1" spans="1:4">
      <c r="A2" s="57" t="s">
        <v>5</v>
      </c>
      <c r="B2" s="265"/>
      <c r="C2" s="265"/>
      <c r="D2" s="265"/>
    </row>
    <row r="3" ht="17.25" customHeight="1" spans="1:4">
      <c r="A3" s="154" t="s">
        <v>22</v>
      </c>
      <c r="B3" s="266"/>
      <c r="C3" s="266"/>
      <c r="D3" s="146" t="s">
        <v>23</v>
      </c>
    </row>
    <row r="4" ht="19.5" customHeight="1" spans="1:4">
      <c r="A4" s="80" t="s">
        <v>24</v>
      </c>
      <c r="B4" s="156"/>
      <c r="C4" s="80" t="s">
        <v>25</v>
      </c>
      <c r="D4" s="156"/>
    </row>
    <row r="5" ht="21.75" customHeight="1" spans="1:4">
      <c r="A5" s="79" t="s">
        <v>26</v>
      </c>
      <c r="B5" s="267" t="s">
        <v>27</v>
      </c>
      <c r="C5" s="79" t="s">
        <v>135</v>
      </c>
      <c r="D5" s="267" t="s">
        <v>27</v>
      </c>
    </row>
    <row r="6" ht="17.25" customHeight="1" spans="1:4">
      <c r="A6" s="83"/>
      <c r="B6" s="99"/>
      <c r="C6" s="83"/>
      <c r="D6" s="99"/>
    </row>
    <row r="7" ht="17.25" customHeight="1" spans="1:4">
      <c r="A7" s="268" t="s">
        <v>136</v>
      </c>
      <c r="B7" s="251">
        <v>1310512</v>
      </c>
      <c r="C7" s="269" t="s">
        <v>137</v>
      </c>
      <c r="D7" s="270">
        <v>1310512</v>
      </c>
    </row>
    <row r="8" ht="17.25" customHeight="1" spans="1:4">
      <c r="A8" s="271" t="s">
        <v>138</v>
      </c>
      <c r="B8" s="251">
        <v>1310512</v>
      </c>
      <c r="C8" s="269" t="s">
        <v>139</v>
      </c>
      <c r="D8" s="270"/>
    </row>
    <row r="9" ht="17.25" customHeight="1" spans="1:4">
      <c r="A9" s="271" t="s">
        <v>140</v>
      </c>
      <c r="B9" s="251"/>
      <c r="C9" s="269" t="s">
        <v>141</v>
      </c>
      <c r="D9" s="270"/>
    </row>
    <row r="10" ht="17.25" customHeight="1" spans="1:4">
      <c r="A10" s="271" t="s">
        <v>142</v>
      </c>
      <c r="B10" s="251"/>
      <c r="C10" s="269" t="s">
        <v>143</v>
      </c>
      <c r="D10" s="270"/>
    </row>
    <row r="11" ht="17.25" customHeight="1" spans="1:4">
      <c r="A11" s="271" t="s">
        <v>144</v>
      </c>
      <c r="B11" s="251"/>
      <c r="C11" s="269" t="s">
        <v>145</v>
      </c>
      <c r="D11" s="270"/>
    </row>
    <row r="12" ht="17.25" customHeight="1" spans="1:4">
      <c r="A12" s="271" t="s">
        <v>138</v>
      </c>
      <c r="B12" s="251"/>
      <c r="C12" s="269" t="s">
        <v>146</v>
      </c>
      <c r="D12" s="270"/>
    </row>
    <row r="13" ht="17.25" customHeight="1" spans="1:4">
      <c r="A13" s="272" t="s">
        <v>140</v>
      </c>
      <c r="B13" s="273"/>
      <c r="C13" s="269" t="s">
        <v>147</v>
      </c>
      <c r="D13" s="270"/>
    </row>
    <row r="14" ht="17.25" customHeight="1" spans="1:4">
      <c r="A14" s="272" t="s">
        <v>142</v>
      </c>
      <c r="B14" s="273"/>
      <c r="C14" s="269" t="s">
        <v>148</v>
      </c>
      <c r="D14" s="270"/>
    </row>
    <row r="15" ht="17.25" customHeight="1" spans="1:4">
      <c r="A15" s="271"/>
      <c r="B15" s="273"/>
      <c r="C15" s="269" t="s">
        <v>149</v>
      </c>
      <c r="D15" s="270">
        <v>138250</v>
      </c>
    </row>
    <row r="16" ht="17.25" customHeight="1" spans="1:4">
      <c r="A16" s="271"/>
      <c r="B16" s="251"/>
      <c r="C16" s="269" t="s">
        <v>150</v>
      </c>
      <c r="D16" s="270">
        <v>108672</v>
      </c>
    </row>
    <row r="17" ht="17.25" customHeight="1" spans="1:4">
      <c r="A17" s="271"/>
      <c r="B17" s="274"/>
      <c r="C17" s="269" t="s">
        <v>151</v>
      </c>
      <c r="D17" s="270"/>
    </row>
    <row r="18" ht="17.25" customHeight="1" spans="1:4">
      <c r="A18" s="272"/>
      <c r="B18" s="274"/>
      <c r="C18" s="269" t="s">
        <v>152</v>
      </c>
      <c r="D18" s="270"/>
    </row>
    <row r="19" ht="17.25" customHeight="1" spans="1:4">
      <c r="A19" s="272"/>
      <c r="B19" s="275"/>
      <c r="C19" s="269" t="s">
        <v>153</v>
      </c>
      <c r="D19" s="270"/>
    </row>
    <row r="20" ht="17.25" customHeight="1" spans="1:4">
      <c r="A20" s="276"/>
      <c r="B20" s="275"/>
      <c r="C20" s="269" t="s">
        <v>154</v>
      </c>
      <c r="D20" s="270"/>
    </row>
    <row r="21" ht="17.25" customHeight="1" spans="1:4">
      <c r="A21" s="276"/>
      <c r="B21" s="275"/>
      <c r="C21" s="269" t="s">
        <v>155</v>
      </c>
      <c r="D21" s="270"/>
    </row>
    <row r="22" ht="17.25" customHeight="1" spans="1:4">
      <c r="A22" s="276"/>
      <c r="B22" s="275"/>
      <c r="C22" s="269" t="s">
        <v>156</v>
      </c>
      <c r="D22" s="270"/>
    </row>
    <row r="23" ht="17.25" customHeight="1" spans="1:4">
      <c r="A23" s="276"/>
      <c r="B23" s="275"/>
      <c r="C23" s="269" t="s">
        <v>157</v>
      </c>
      <c r="D23" s="270"/>
    </row>
    <row r="24" ht="17.25" customHeight="1" spans="1:4">
      <c r="A24" s="276"/>
      <c r="B24" s="275"/>
      <c r="C24" s="269" t="s">
        <v>158</v>
      </c>
      <c r="D24" s="270"/>
    </row>
    <row r="25" ht="17.25" customHeight="1" spans="1:4">
      <c r="A25" s="276"/>
      <c r="B25" s="275"/>
      <c r="C25" s="269" t="s">
        <v>159</v>
      </c>
      <c r="D25" s="270"/>
    </row>
    <row r="26" ht="17.25" customHeight="1" spans="1:4">
      <c r="A26" s="276"/>
      <c r="B26" s="275"/>
      <c r="C26" s="269" t="s">
        <v>160</v>
      </c>
      <c r="D26" s="270">
        <v>1063590</v>
      </c>
    </row>
    <row r="27" ht="17.25" customHeight="1" spans="1:4">
      <c r="A27" s="276"/>
      <c r="B27" s="275"/>
      <c r="C27" s="269" t="s">
        <v>161</v>
      </c>
      <c r="D27" s="270"/>
    </row>
    <row r="28" ht="17.25" customHeight="1" spans="1:4">
      <c r="A28" s="276"/>
      <c r="B28" s="275"/>
      <c r="C28" s="269" t="s">
        <v>162</v>
      </c>
      <c r="D28" s="270"/>
    </row>
    <row r="29" ht="17.25" customHeight="1" spans="1:4">
      <c r="A29" s="276"/>
      <c r="B29" s="275"/>
      <c r="C29" s="269" t="s">
        <v>163</v>
      </c>
      <c r="D29" s="270"/>
    </row>
    <row r="30" ht="17.25" customHeight="1" spans="1:4">
      <c r="A30" s="276"/>
      <c r="B30" s="275"/>
      <c r="C30" s="269" t="s">
        <v>164</v>
      </c>
      <c r="D30" s="270"/>
    </row>
    <row r="31" customHeight="1" spans="1:4">
      <c r="A31" s="277"/>
      <c r="B31" s="274"/>
      <c r="C31" s="269" t="s">
        <v>165</v>
      </c>
      <c r="D31" s="270"/>
    </row>
    <row r="32" customHeight="1" spans="1:4">
      <c r="A32" s="277"/>
      <c r="B32" s="274"/>
      <c r="C32" s="269" t="s">
        <v>166</v>
      </c>
      <c r="D32" s="270"/>
    </row>
    <row r="33" customHeight="1" spans="1:4">
      <c r="A33" s="277"/>
      <c r="B33" s="274"/>
      <c r="C33" s="269" t="s">
        <v>167</v>
      </c>
      <c r="D33" s="270"/>
    </row>
    <row r="34" customHeight="1" spans="1:4">
      <c r="A34" s="277"/>
      <c r="B34" s="274"/>
      <c r="C34" s="272" t="s">
        <v>168</v>
      </c>
      <c r="D34" s="278"/>
    </row>
    <row r="35" ht="17.25" customHeight="1" spans="1:4">
      <c r="A35" s="279" t="s">
        <v>169</v>
      </c>
      <c r="B35" s="274">
        <v>1310512</v>
      </c>
      <c r="C35" s="277" t="s">
        <v>73</v>
      </c>
      <c r="D35" s="274">
        <v>1310512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topLeftCell="B1" workbookViewId="0">
      <selection activeCell="G21" sqref="G21"/>
    </sheetView>
  </sheetViews>
  <sheetFormatPr defaultColWidth="9.11428571428571" defaultRowHeight="14.25" customHeight="1" outlineLevelCol="6"/>
  <cols>
    <col min="1" max="1" width="20.1142857142857" style="148" customWidth="1"/>
    <col min="2" max="2" width="44" style="148" customWidth="1"/>
    <col min="3" max="3" width="24.3333333333333" style="72" customWidth="1"/>
    <col min="4" max="4" width="16.552380952381" style="72" customWidth="1"/>
    <col min="5" max="7" width="24.3333333333333" style="72" customWidth="1"/>
    <col min="8" max="8" width="9.11428571428571" style="72" customWidth="1"/>
    <col min="9" max="16384" width="9.11428571428571" style="72"/>
  </cols>
  <sheetData>
    <row r="1" ht="12" customHeight="1" spans="1:6">
      <c r="A1" s="252" t="s">
        <v>170</v>
      </c>
      <c r="D1" s="253"/>
      <c r="F1" s="75"/>
    </row>
    <row r="2" ht="39" customHeight="1" spans="1:7">
      <c r="A2" s="153" t="s">
        <v>6</v>
      </c>
      <c r="B2" s="153"/>
      <c r="C2" s="153"/>
      <c r="D2" s="153"/>
      <c r="E2" s="153"/>
      <c r="F2" s="153"/>
      <c r="G2" s="153"/>
    </row>
    <row r="3" ht="18" customHeight="1" spans="1:7">
      <c r="A3" s="154" t="s">
        <v>22</v>
      </c>
      <c r="F3" s="151"/>
      <c r="G3" s="151" t="s">
        <v>23</v>
      </c>
    </row>
    <row r="4" ht="20.25" customHeight="1" spans="1:7">
      <c r="A4" s="254" t="s">
        <v>171</v>
      </c>
      <c r="B4" s="255"/>
      <c r="C4" s="82" t="s">
        <v>77</v>
      </c>
      <c r="D4" s="82" t="s">
        <v>98</v>
      </c>
      <c r="E4" s="82"/>
      <c r="F4" s="82"/>
      <c r="G4" s="256" t="s">
        <v>99</v>
      </c>
    </row>
    <row r="5" ht="20.25" customHeight="1" spans="1:7">
      <c r="A5" s="158" t="s">
        <v>95</v>
      </c>
      <c r="B5" s="257" t="s">
        <v>96</v>
      </c>
      <c r="C5" s="82"/>
      <c r="D5" s="82" t="s">
        <v>79</v>
      </c>
      <c r="E5" s="82" t="s">
        <v>172</v>
      </c>
      <c r="F5" s="82" t="s">
        <v>173</v>
      </c>
      <c r="G5" s="258"/>
    </row>
    <row r="6" ht="13.5" customHeight="1" spans="1:7">
      <c r="A6" s="100">
        <v>1</v>
      </c>
      <c r="B6" s="100">
        <v>2</v>
      </c>
      <c r="C6" s="83">
        <v>3</v>
      </c>
      <c r="D6" s="83">
        <v>4</v>
      </c>
      <c r="E6" s="83">
        <v>5</v>
      </c>
      <c r="F6" s="83">
        <v>6</v>
      </c>
      <c r="G6" s="100">
        <v>7</v>
      </c>
    </row>
    <row r="7" ht="18" customHeight="1" spans="1:7">
      <c r="A7" s="259" t="s">
        <v>105</v>
      </c>
      <c r="B7" s="259" t="s">
        <v>106</v>
      </c>
      <c r="C7" s="260">
        <v>138250</v>
      </c>
      <c r="D7" s="260">
        <v>138250</v>
      </c>
      <c r="E7" s="260">
        <v>136350</v>
      </c>
      <c r="F7" s="260">
        <v>1900</v>
      </c>
      <c r="G7" s="260"/>
    </row>
    <row r="8" ht="18" customHeight="1" spans="1:7">
      <c r="A8" s="261" t="s">
        <v>107</v>
      </c>
      <c r="B8" s="261" t="s">
        <v>108</v>
      </c>
      <c r="C8" s="260">
        <v>138250</v>
      </c>
      <c r="D8" s="260">
        <v>138250</v>
      </c>
      <c r="E8" s="260">
        <v>136350</v>
      </c>
      <c r="F8" s="260">
        <v>1900</v>
      </c>
      <c r="G8" s="260"/>
    </row>
    <row r="9" ht="18" customHeight="1" spans="1:7">
      <c r="A9" s="262" t="s">
        <v>109</v>
      </c>
      <c r="B9" s="262" t="s">
        <v>110</v>
      </c>
      <c r="C9" s="260">
        <v>22300</v>
      </c>
      <c r="D9" s="260">
        <v>22300</v>
      </c>
      <c r="E9" s="260">
        <v>20400</v>
      </c>
      <c r="F9" s="260">
        <v>1900</v>
      </c>
      <c r="G9" s="260"/>
    </row>
    <row r="10" ht="18" customHeight="1" spans="1:7">
      <c r="A10" s="262" t="s">
        <v>111</v>
      </c>
      <c r="B10" s="262" t="s">
        <v>112</v>
      </c>
      <c r="C10" s="260">
        <v>115950</v>
      </c>
      <c r="D10" s="260">
        <v>115950</v>
      </c>
      <c r="E10" s="260">
        <v>115950</v>
      </c>
      <c r="F10" s="260"/>
      <c r="G10" s="260"/>
    </row>
    <row r="11" ht="18" customHeight="1" spans="1:7">
      <c r="A11" s="259" t="s">
        <v>113</v>
      </c>
      <c r="B11" s="259" t="s">
        <v>114</v>
      </c>
      <c r="C11" s="260">
        <v>108672</v>
      </c>
      <c r="D11" s="260">
        <v>108672</v>
      </c>
      <c r="E11" s="260">
        <v>108672</v>
      </c>
      <c r="F11" s="260"/>
      <c r="G11" s="260"/>
    </row>
    <row r="12" ht="18" customHeight="1" spans="1:7">
      <c r="A12" s="261" t="s">
        <v>115</v>
      </c>
      <c r="B12" s="261" t="s">
        <v>116</v>
      </c>
      <c r="C12" s="260">
        <v>108672</v>
      </c>
      <c r="D12" s="260">
        <v>108672</v>
      </c>
      <c r="E12" s="260">
        <v>108672</v>
      </c>
      <c r="F12" s="260"/>
      <c r="G12" s="260"/>
    </row>
    <row r="13" ht="18" customHeight="1" spans="1:7">
      <c r="A13" s="262" t="s">
        <v>117</v>
      </c>
      <c r="B13" s="262" t="s">
        <v>118</v>
      </c>
      <c r="C13" s="260">
        <v>62580</v>
      </c>
      <c r="D13" s="260">
        <v>62580</v>
      </c>
      <c r="E13" s="260">
        <v>62580</v>
      </c>
      <c r="F13" s="260"/>
      <c r="G13" s="260"/>
    </row>
    <row r="14" ht="18" customHeight="1" spans="1:7">
      <c r="A14" s="262" t="s">
        <v>119</v>
      </c>
      <c r="B14" s="262" t="s">
        <v>120</v>
      </c>
      <c r="C14" s="260">
        <v>44640</v>
      </c>
      <c r="D14" s="260">
        <v>44640</v>
      </c>
      <c r="E14" s="260">
        <v>44640</v>
      </c>
      <c r="F14" s="260"/>
      <c r="G14" s="260"/>
    </row>
    <row r="15" ht="18" customHeight="1" spans="1:7">
      <c r="A15" s="262" t="s">
        <v>121</v>
      </c>
      <c r="B15" s="262" t="s">
        <v>122</v>
      </c>
      <c r="C15" s="260">
        <v>1452</v>
      </c>
      <c r="D15" s="260">
        <v>1452</v>
      </c>
      <c r="E15" s="260">
        <v>1452</v>
      </c>
      <c r="F15" s="260"/>
      <c r="G15" s="260"/>
    </row>
    <row r="16" ht="18" customHeight="1" spans="1:7">
      <c r="A16" s="259" t="s">
        <v>123</v>
      </c>
      <c r="B16" s="259" t="s">
        <v>124</v>
      </c>
      <c r="C16" s="260">
        <v>1063590</v>
      </c>
      <c r="D16" s="260">
        <v>1053590</v>
      </c>
      <c r="E16" s="260">
        <v>986810</v>
      </c>
      <c r="F16" s="260">
        <v>66780</v>
      </c>
      <c r="G16" s="260">
        <v>10000</v>
      </c>
    </row>
    <row r="17" ht="18" customHeight="1" spans="1:7">
      <c r="A17" s="261" t="s">
        <v>125</v>
      </c>
      <c r="B17" s="261" t="s">
        <v>126</v>
      </c>
      <c r="C17" s="260">
        <v>962106</v>
      </c>
      <c r="D17" s="260">
        <v>952106</v>
      </c>
      <c r="E17" s="260">
        <v>885326</v>
      </c>
      <c r="F17" s="260">
        <v>66780</v>
      </c>
      <c r="G17" s="260">
        <v>10000</v>
      </c>
    </row>
    <row r="18" ht="18" customHeight="1" spans="1:7">
      <c r="A18" s="262" t="s">
        <v>127</v>
      </c>
      <c r="B18" s="262" t="s">
        <v>128</v>
      </c>
      <c r="C18" s="260">
        <v>962106</v>
      </c>
      <c r="D18" s="260">
        <v>952106</v>
      </c>
      <c r="E18" s="260">
        <v>885326</v>
      </c>
      <c r="F18" s="260">
        <v>66780</v>
      </c>
      <c r="G18" s="260">
        <v>10000</v>
      </c>
    </row>
    <row r="19" ht="18" customHeight="1" spans="1:7">
      <c r="A19" s="261" t="s">
        <v>129</v>
      </c>
      <c r="B19" s="261" t="s">
        <v>130</v>
      </c>
      <c r="C19" s="260">
        <v>101484</v>
      </c>
      <c r="D19" s="260">
        <v>101484</v>
      </c>
      <c r="E19" s="260">
        <v>101484</v>
      </c>
      <c r="F19" s="260"/>
      <c r="G19" s="260"/>
    </row>
    <row r="20" ht="18" customHeight="1" spans="1:7">
      <c r="A20" s="262" t="s">
        <v>131</v>
      </c>
      <c r="B20" s="262" t="s">
        <v>132</v>
      </c>
      <c r="C20" s="260">
        <v>101484</v>
      </c>
      <c r="D20" s="260">
        <v>101484</v>
      </c>
      <c r="E20" s="260">
        <v>101484</v>
      </c>
      <c r="F20" s="260"/>
      <c r="G20" s="260"/>
    </row>
    <row r="21" ht="18" customHeight="1" spans="1:7">
      <c r="A21" s="164" t="s">
        <v>133</v>
      </c>
      <c r="B21" s="166" t="s">
        <v>133</v>
      </c>
      <c r="C21" s="217">
        <f>C20+C18+C15+C14+C13+C10+C9</f>
        <v>1310512</v>
      </c>
      <c r="D21" s="217">
        <f t="shared" ref="D21:G21" si="0">D20+D18+D15+D14+D13+D10+D9</f>
        <v>1300512</v>
      </c>
      <c r="E21" s="217">
        <f t="shared" si="0"/>
        <v>1231832</v>
      </c>
      <c r="F21" s="217">
        <f t="shared" si="0"/>
        <v>68680</v>
      </c>
      <c r="G21" s="217">
        <f t="shared" si="0"/>
        <v>10000</v>
      </c>
    </row>
    <row r="22" customHeight="1" spans="2:4">
      <c r="B22" s="167"/>
      <c r="C22" s="263"/>
      <c r="D22" s="263"/>
    </row>
  </sheetData>
  <mergeCells count="7">
    <mergeCell ref="A2:G2"/>
    <mergeCell ref="A3:E3"/>
    <mergeCell ref="A4:B4"/>
    <mergeCell ref="D4:F4"/>
    <mergeCell ref="A21:B21"/>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E25" sqref="E25"/>
    </sheetView>
  </sheetViews>
  <sheetFormatPr defaultColWidth="9.11428571428571" defaultRowHeight="14.25" outlineLevelRow="6" outlineLevelCol="5"/>
  <cols>
    <col min="1" max="2" width="27.447619047619" style="238" customWidth="1"/>
    <col min="3" max="3" width="17.3333333333333" style="239" customWidth="1"/>
    <col min="4" max="5" width="26.3333333333333" style="240" customWidth="1"/>
    <col min="6" max="6" width="18.6666666666667" style="240" customWidth="1"/>
    <col min="7" max="7" width="9.11428571428571" style="72" customWidth="1"/>
    <col min="8" max="16384" width="9.11428571428571" style="72"/>
  </cols>
  <sheetData>
    <row r="1" ht="12" customHeight="1" spans="1:5">
      <c r="A1" s="241" t="s">
        <v>174</v>
      </c>
      <c r="B1" s="242"/>
      <c r="C1" s="113"/>
      <c r="D1" s="72"/>
      <c r="E1" s="72"/>
    </row>
    <row r="2" ht="25.5" customHeight="1" spans="1:6">
      <c r="A2" s="243" t="s">
        <v>7</v>
      </c>
      <c r="B2" s="243"/>
      <c r="C2" s="243"/>
      <c r="D2" s="243"/>
      <c r="E2" s="243"/>
      <c r="F2" s="243"/>
    </row>
    <row r="3" ht="15.75" customHeight="1" spans="1:6">
      <c r="A3" s="154" t="s">
        <v>22</v>
      </c>
      <c r="B3" s="242"/>
      <c r="C3" s="113"/>
      <c r="D3" s="72"/>
      <c r="E3" s="72"/>
      <c r="F3" s="244" t="s">
        <v>175</v>
      </c>
    </row>
    <row r="4" s="237" customFormat="1" ht="19.5" customHeight="1" spans="1:6">
      <c r="A4" s="245" t="s">
        <v>176</v>
      </c>
      <c r="B4" s="79" t="s">
        <v>177</v>
      </c>
      <c r="C4" s="80" t="s">
        <v>178</v>
      </c>
      <c r="D4" s="81"/>
      <c r="E4" s="156"/>
      <c r="F4" s="79" t="s">
        <v>179</v>
      </c>
    </row>
    <row r="5" s="237" customFormat="1" ht="19.5" customHeight="1" spans="1:6">
      <c r="A5" s="99"/>
      <c r="B5" s="83"/>
      <c r="C5" s="100" t="s">
        <v>79</v>
      </c>
      <c r="D5" s="100" t="s">
        <v>180</v>
      </c>
      <c r="E5" s="100" t="s">
        <v>181</v>
      </c>
      <c r="F5" s="83"/>
    </row>
    <row r="6" s="237" customFormat="1" ht="18.75" customHeight="1" spans="1:6">
      <c r="A6" s="246">
        <v>1</v>
      </c>
      <c r="B6" s="246">
        <v>2</v>
      </c>
      <c r="C6" s="247">
        <v>3</v>
      </c>
      <c r="D6" s="246">
        <v>4</v>
      </c>
      <c r="E6" s="246">
        <v>5</v>
      </c>
      <c r="F6" s="246">
        <v>6</v>
      </c>
    </row>
    <row r="7" ht="18.75" customHeight="1" spans="1:6">
      <c r="A7" s="248" t="s">
        <v>182</v>
      </c>
      <c r="B7" s="249"/>
      <c r="C7" s="250"/>
      <c r="D7" s="251"/>
      <c r="E7" s="251"/>
      <c r="F7" s="251"/>
    </row>
  </sheetData>
  <mergeCells count="7">
    <mergeCell ref="A2:F2"/>
    <mergeCell ref="A3:D3"/>
    <mergeCell ref="C4:E4"/>
    <mergeCell ref="A7:B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0"/>
  <sheetViews>
    <sheetView topLeftCell="J4" workbookViewId="0">
      <selection activeCell="N30" sqref="N30"/>
    </sheetView>
  </sheetViews>
  <sheetFormatPr defaultColWidth="9.11428571428571" defaultRowHeight="14.25" customHeight="1"/>
  <cols>
    <col min="1" max="1" width="12.552380952381" style="72" customWidth="1"/>
    <col min="2" max="4" width="14.8857142857143" style="148" customWidth="1"/>
    <col min="5" max="6" width="15.1142857142857" style="148"/>
    <col min="7" max="8" width="14.3333333333333" style="148" customWidth="1"/>
    <col min="9" max="24" width="12.1142857142857" style="113" customWidth="1"/>
    <col min="25" max="16384" width="9.11428571428571" style="72"/>
  </cols>
  <sheetData>
    <row r="1" ht="12" customHeight="1" spans="1:1">
      <c r="A1" s="223" t="s">
        <v>183</v>
      </c>
    </row>
    <row r="2" ht="39" customHeight="1" spans="1:24">
      <c r="A2" s="153" t="s">
        <v>8</v>
      </c>
      <c r="B2" s="153"/>
      <c r="C2" s="153"/>
      <c r="D2" s="153"/>
      <c r="E2" s="153"/>
      <c r="F2" s="153"/>
      <c r="G2" s="153"/>
      <c r="H2" s="153"/>
      <c r="I2" s="153"/>
      <c r="J2" s="153"/>
      <c r="K2" s="153"/>
      <c r="L2" s="153"/>
      <c r="M2" s="153"/>
      <c r="N2" s="153"/>
      <c r="O2" s="153"/>
      <c r="P2" s="153"/>
      <c r="Q2" s="153"/>
      <c r="R2" s="153"/>
      <c r="S2" s="153"/>
      <c r="T2" s="153"/>
      <c r="U2" s="153"/>
      <c r="V2" s="153"/>
      <c r="W2" s="153"/>
      <c r="X2" s="153"/>
    </row>
    <row r="3" ht="18" customHeight="1" spans="1:24">
      <c r="A3" s="154" t="s">
        <v>22</v>
      </c>
      <c r="B3" s="154"/>
      <c r="C3" s="154"/>
      <c r="D3" s="154"/>
      <c r="E3" s="154"/>
      <c r="F3" s="154"/>
      <c r="G3" s="154"/>
      <c r="H3" s="154"/>
      <c r="I3" s="154"/>
      <c r="J3" s="154"/>
      <c r="K3" s="72"/>
      <c r="L3" s="72"/>
      <c r="M3" s="72"/>
      <c r="N3" s="72"/>
      <c r="O3" s="72"/>
      <c r="P3" s="72"/>
      <c r="Q3" s="72"/>
      <c r="X3" s="236" t="s">
        <v>23</v>
      </c>
    </row>
    <row r="4" ht="13.5" spans="1:24">
      <c r="A4" s="180" t="s">
        <v>184</v>
      </c>
      <c r="B4" s="180" t="s">
        <v>185</v>
      </c>
      <c r="C4" s="180" t="s">
        <v>186</v>
      </c>
      <c r="D4" s="180" t="s">
        <v>187</v>
      </c>
      <c r="E4" s="180" t="s">
        <v>188</v>
      </c>
      <c r="F4" s="180" t="s">
        <v>189</v>
      </c>
      <c r="G4" s="180" t="s">
        <v>190</v>
      </c>
      <c r="H4" s="180" t="s">
        <v>191</v>
      </c>
      <c r="I4" s="104" t="s">
        <v>192</v>
      </c>
      <c r="J4" s="104"/>
      <c r="K4" s="104"/>
      <c r="L4" s="104"/>
      <c r="M4" s="104"/>
      <c r="N4" s="104"/>
      <c r="O4" s="104"/>
      <c r="P4" s="104"/>
      <c r="Q4" s="104"/>
      <c r="R4" s="104"/>
      <c r="S4" s="104"/>
      <c r="T4" s="104"/>
      <c r="U4" s="104"/>
      <c r="V4" s="104"/>
      <c r="W4" s="104"/>
      <c r="X4" s="104"/>
    </row>
    <row r="5" ht="13.5" spans="1:24">
      <c r="A5" s="180"/>
      <c r="B5" s="180"/>
      <c r="C5" s="180"/>
      <c r="D5" s="180"/>
      <c r="E5" s="180"/>
      <c r="F5" s="180"/>
      <c r="G5" s="180"/>
      <c r="H5" s="180"/>
      <c r="I5" s="104" t="s">
        <v>193</v>
      </c>
      <c r="J5" s="104" t="s">
        <v>194</v>
      </c>
      <c r="K5" s="104"/>
      <c r="L5" s="104"/>
      <c r="M5" s="104"/>
      <c r="N5" s="104"/>
      <c r="O5" s="82" t="s">
        <v>195</v>
      </c>
      <c r="P5" s="82"/>
      <c r="Q5" s="82"/>
      <c r="R5" s="104" t="s">
        <v>83</v>
      </c>
      <c r="S5" s="104" t="s">
        <v>84</v>
      </c>
      <c r="T5" s="104"/>
      <c r="U5" s="104"/>
      <c r="V5" s="104"/>
      <c r="W5" s="104"/>
      <c r="X5" s="104"/>
    </row>
    <row r="6" ht="13.5" customHeight="1" spans="1:24">
      <c r="A6" s="180"/>
      <c r="B6" s="180"/>
      <c r="C6" s="180"/>
      <c r="D6" s="180"/>
      <c r="E6" s="180"/>
      <c r="F6" s="180"/>
      <c r="G6" s="180"/>
      <c r="H6" s="180"/>
      <c r="I6" s="104"/>
      <c r="J6" s="229" t="s">
        <v>196</v>
      </c>
      <c r="K6" s="104" t="s">
        <v>197</v>
      </c>
      <c r="L6" s="104" t="s">
        <v>198</v>
      </c>
      <c r="M6" s="104" t="s">
        <v>199</v>
      </c>
      <c r="N6" s="104" t="s">
        <v>200</v>
      </c>
      <c r="O6" s="230" t="s">
        <v>80</v>
      </c>
      <c r="P6" s="230" t="s">
        <v>81</v>
      </c>
      <c r="Q6" s="230" t="s">
        <v>82</v>
      </c>
      <c r="R6" s="104"/>
      <c r="S6" s="104" t="s">
        <v>79</v>
      </c>
      <c r="T6" s="104" t="s">
        <v>86</v>
      </c>
      <c r="U6" s="104" t="s">
        <v>87</v>
      </c>
      <c r="V6" s="104" t="s">
        <v>88</v>
      </c>
      <c r="W6" s="104" t="s">
        <v>89</v>
      </c>
      <c r="X6" s="104" t="s">
        <v>90</v>
      </c>
    </row>
    <row r="7" ht="12.75" spans="1:24">
      <c r="A7" s="180"/>
      <c r="B7" s="180"/>
      <c r="C7" s="180"/>
      <c r="D7" s="180"/>
      <c r="E7" s="180"/>
      <c r="F7" s="180"/>
      <c r="G7" s="180"/>
      <c r="H7" s="180"/>
      <c r="I7" s="104"/>
      <c r="J7" s="231"/>
      <c r="K7" s="104"/>
      <c r="L7" s="104"/>
      <c r="M7" s="104"/>
      <c r="N7" s="104"/>
      <c r="O7" s="232"/>
      <c r="P7" s="232"/>
      <c r="Q7" s="232"/>
      <c r="R7" s="104"/>
      <c r="S7" s="104"/>
      <c r="T7" s="104"/>
      <c r="U7" s="104"/>
      <c r="V7" s="104"/>
      <c r="W7" s="104"/>
      <c r="X7" s="104"/>
    </row>
    <row r="8" ht="13.5" customHeight="1" spans="1:24">
      <c r="A8" s="82">
        <v>1</v>
      </c>
      <c r="B8" s="82">
        <v>2</v>
      </c>
      <c r="C8" s="82">
        <v>3</v>
      </c>
      <c r="D8" s="82">
        <v>4</v>
      </c>
      <c r="E8" s="82">
        <v>5</v>
      </c>
      <c r="F8" s="82">
        <v>6</v>
      </c>
      <c r="G8" s="82">
        <v>7</v>
      </c>
      <c r="H8" s="82">
        <v>8</v>
      </c>
      <c r="I8" s="82">
        <v>9</v>
      </c>
      <c r="J8" s="82">
        <v>10</v>
      </c>
      <c r="K8" s="82">
        <v>11</v>
      </c>
      <c r="L8" s="82">
        <v>12</v>
      </c>
      <c r="M8" s="82">
        <v>13</v>
      </c>
      <c r="N8" s="82">
        <v>14</v>
      </c>
      <c r="O8" s="82">
        <v>15</v>
      </c>
      <c r="P8" s="82">
        <v>16</v>
      </c>
      <c r="Q8" s="82">
        <v>17</v>
      </c>
      <c r="R8" s="82">
        <v>18</v>
      </c>
      <c r="S8" s="82">
        <v>19</v>
      </c>
      <c r="T8" s="82">
        <v>20</v>
      </c>
      <c r="U8" s="82">
        <v>21</v>
      </c>
      <c r="V8" s="82">
        <v>22</v>
      </c>
      <c r="W8" s="82">
        <v>23</v>
      </c>
      <c r="X8" s="82">
        <v>24</v>
      </c>
    </row>
    <row r="9" ht="22.5" spans="1:24">
      <c r="A9" s="224" t="s">
        <v>201</v>
      </c>
      <c r="B9" s="225" t="s">
        <v>92</v>
      </c>
      <c r="C9" s="225" t="s">
        <v>202</v>
      </c>
      <c r="D9" s="225" t="s">
        <v>203</v>
      </c>
      <c r="E9" s="225" t="s">
        <v>127</v>
      </c>
      <c r="F9" s="225" t="s">
        <v>128</v>
      </c>
      <c r="G9" s="225" t="s">
        <v>204</v>
      </c>
      <c r="H9" s="225" t="s">
        <v>205</v>
      </c>
      <c r="I9" s="233">
        <v>232920</v>
      </c>
      <c r="J9" s="233"/>
      <c r="K9" s="233"/>
      <c r="L9" s="233"/>
      <c r="M9" s="233">
        <v>232920</v>
      </c>
      <c r="N9" s="233"/>
      <c r="O9" s="233"/>
      <c r="P9" s="233"/>
      <c r="Q9" s="233"/>
      <c r="R9" s="233"/>
      <c r="S9" s="233"/>
      <c r="T9" s="233"/>
      <c r="U9" s="233"/>
      <c r="V9" s="233"/>
      <c r="W9" s="233"/>
      <c r="X9" s="233"/>
    </row>
    <row r="10" ht="22.5" spans="1:24">
      <c r="A10" s="224" t="s">
        <v>201</v>
      </c>
      <c r="B10" s="225" t="s">
        <v>92</v>
      </c>
      <c r="C10" s="225" t="s">
        <v>206</v>
      </c>
      <c r="D10" s="225" t="s">
        <v>207</v>
      </c>
      <c r="E10" s="225" t="s">
        <v>127</v>
      </c>
      <c r="F10" s="225" t="s">
        <v>128</v>
      </c>
      <c r="G10" s="225" t="s">
        <v>208</v>
      </c>
      <c r="H10" s="225" t="s">
        <v>209</v>
      </c>
      <c r="I10" s="233">
        <v>280536</v>
      </c>
      <c r="J10" s="233"/>
      <c r="K10" s="234"/>
      <c r="L10" s="234"/>
      <c r="M10" s="233">
        <v>280536</v>
      </c>
      <c r="N10" s="233"/>
      <c r="O10" s="234"/>
      <c r="P10" s="234"/>
      <c r="Q10" s="234"/>
      <c r="R10" s="234"/>
      <c r="S10" s="233"/>
      <c r="T10" s="233"/>
      <c r="U10" s="233"/>
      <c r="V10" s="233"/>
      <c r="W10" s="233"/>
      <c r="X10" s="233"/>
    </row>
    <row r="11" ht="22.5" spans="1:24">
      <c r="A11" s="224" t="s">
        <v>201</v>
      </c>
      <c r="B11" s="225" t="s">
        <v>92</v>
      </c>
      <c r="C11" s="225" t="s">
        <v>206</v>
      </c>
      <c r="D11" s="225" t="s">
        <v>207</v>
      </c>
      <c r="E11" s="225" t="s">
        <v>127</v>
      </c>
      <c r="F11" s="225" t="s">
        <v>128</v>
      </c>
      <c r="G11" s="225" t="s">
        <v>210</v>
      </c>
      <c r="H11" s="225" t="s">
        <v>211</v>
      </c>
      <c r="I11" s="233">
        <v>23378</v>
      </c>
      <c r="J11" s="233"/>
      <c r="K11" s="234"/>
      <c r="L11" s="234"/>
      <c r="M11" s="233">
        <v>23378</v>
      </c>
      <c r="N11" s="233"/>
      <c r="O11" s="234"/>
      <c r="P11" s="234"/>
      <c r="Q11" s="234"/>
      <c r="R11" s="234"/>
      <c r="S11" s="233"/>
      <c r="T11" s="233"/>
      <c r="U11" s="233"/>
      <c r="V11" s="233"/>
      <c r="W11" s="233"/>
      <c r="X11" s="233"/>
    </row>
    <row r="12" ht="22.5" spans="1:24">
      <c r="A12" s="224" t="s">
        <v>201</v>
      </c>
      <c r="B12" s="225" t="s">
        <v>92</v>
      </c>
      <c r="C12" s="225" t="s">
        <v>206</v>
      </c>
      <c r="D12" s="225" t="s">
        <v>207</v>
      </c>
      <c r="E12" s="225" t="s">
        <v>127</v>
      </c>
      <c r="F12" s="225" t="s">
        <v>128</v>
      </c>
      <c r="G12" s="225" t="s">
        <v>204</v>
      </c>
      <c r="H12" s="225" t="s">
        <v>205</v>
      </c>
      <c r="I12" s="233">
        <v>344052</v>
      </c>
      <c r="J12" s="233"/>
      <c r="K12" s="234"/>
      <c r="L12" s="234"/>
      <c r="M12" s="233">
        <v>344052</v>
      </c>
      <c r="N12" s="233"/>
      <c r="O12" s="234"/>
      <c r="P12" s="234"/>
      <c r="Q12" s="234"/>
      <c r="R12" s="234"/>
      <c r="S12" s="233"/>
      <c r="T12" s="233"/>
      <c r="U12" s="233"/>
      <c r="V12" s="233"/>
      <c r="W12" s="233"/>
      <c r="X12" s="233"/>
    </row>
    <row r="13" ht="22.5" spans="1:24">
      <c r="A13" s="224" t="s">
        <v>201</v>
      </c>
      <c r="B13" s="225" t="s">
        <v>92</v>
      </c>
      <c r="C13" s="225" t="s">
        <v>212</v>
      </c>
      <c r="D13" s="225" t="s">
        <v>213</v>
      </c>
      <c r="E13" s="225" t="s">
        <v>111</v>
      </c>
      <c r="F13" s="225" t="s">
        <v>112</v>
      </c>
      <c r="G13" s="225" t="s">
        <v>214</v>
      </c>
      <c r="H13" s="225" t="s">
        <v>215</v>
      </c>
      <c r="I13" s="233">
        <v>115950</v>
      </c>
      <c r="J13" s="233"/>
      <c r="K13" s="234"/>
      <c r="L13" s="234"/>
      <c r="M13" s="233">
        <v>115950</v>
      </c>
      <c r="N13" s="233"/>
      <c r="O13" s="234"/>
      <c r="P13" s="234"/>
      <c r="Q13" s="234"/>
      <c r="R13" s="234"/>
      <c r="S13" s="233"/>
      <c r="T13" s="233"/>
      <c r="U13" s="233"/>
      <c r="V13" s="233"/>
      <c r="W13" s="233"/>
      <c r="X13" s="233"/>
    </row>
    <row r="14" ht="22.5" spans="1:24">
      <c r="A14" s="224" t="s">
        <v>201</v>
      </c>
      <c r="B14" s="225" t="s">
        <v>92</v>
      </c>
      <c r="C14" s="225" t="s">
        <v>212</v>
      </c>
      <c r="D14" s="225" t="s">
        <v>213</v>
      </c>
      <c r="E14" s="225" t="s">
        <v>117</v>
      </c>
      <c r="F14" s="225" t="s">
        <v>118</v>
      </c>
      <c r="G14" s="225" t="s">
        <v>216</v>
      </c>
      <c r="H14" s="225" t="s">
        <v>217</v>
      </c>
      <c r="I14" s="233">
        <v>62580</v>
      </c>
      <c r="J14" s="233"/>
      <c r="K14" s="234"/>
      <c r="L14" s="234"/>
      <c r="M14" s="233">
        <v>62580</v>
      </c>
      <c r="N14" s="233"/>
      <c r="O14" s="234"/>
      <c r="P14" s="234"/>
      <c r="Q14" s="234"/>
      <c r="R14" s="234"/>
      <c r="S14" s="233"/>
      <c r="T14" s="233"/>
      <c r="U14" s="233"/>
      <c r="V14" s="233"/>
      <c r="W14" s="233"/>
      <c r="X14" s="233"/>
    </row>
    <row r="15" ht="22.5" spans="1:24">
      <c r="A15" s="224" t="s">
        <v>201</v>
      </c>
      <c r="B15" s="225" t="s">
        <v>92</v>
      </c>
      <c r="C15" s="225" t="s">
        <v>212</v>
      </c>
      <c r="D15" s="225" t="s">
        <v>213</v>
      </c>
      <c r="E15" s="225" t="s">
        <v>119</v>
      </c>
      <c r="F15" s="225" t="s">
        <v>120</v>
      </c>
      <c r="G15" s="225" t="s">
        <v>218</v>
      </c>
      <c r="H15" s="225" t="s">
        <v>219</v>
      </c>
      <c r="I15" s="233">
        <v>44640</v>
      </c>
      <c r="J15" s="233"/>
      <c r="K15" s="234"/>
      <c r="L15" s="234"/>
      <c r="M15" s="233">
        <v>44640</v>
      </c>
      <c r="N15" s="233"/>
      <c r="O15" s="234"/>
      <c r="P15" s="234"/>
      <c r="Q15" s="234"/>
      <c r="R15" s="234"/>
      <c r="S15" s="233"/>
      <c r="T15" s="233"/>
      <c r="U15" s="233"/>
      <c r="V15" s="233"/>
      <c r="W15" s="233"/>
      <c r="X15" s="233"/>
    </row>
    <row r="16" ht="22.5" spans="1:24">
      <c r="A16" s="224" t="s">
        <v>201</v>
      </c>
      <c r="B16" s="225" t="s">
        <v>92</v>
      </c>
      <c r="C16" s="225" t="s">
        <v>212</v>
      </c>
      <c r="D16" s="225" t="s">
        <v>213</v>
      </c>
      <c r="E16" s="225" t="s">
        <v>121</v>
      </c>
      <c r="F16" s="225" t="s">
        <v>122</v>
      </c>
      <c r="G16" s="225" t="s">
        <v>220</v>
      </c>
      <c r="H16" s="225" t="s">
        <v>221</v>
      </c>
      <c r="I16" s="233">
        <v>1452</v>
      </c>
      <c r="J16" s="233"/>
      <c r="K16" s="234"/>
      <c r="L16" s="234"/>
      <c r="M16" s="233">
        <v>1452</v>
      </c>
      <c r="N16" s="233"/>
      <c r="O16" s="234"/>
      <c r="P16" s="234"/>
      <c r="Q16" s="234"/>
      <c r="R16" s="234"/>
      <c r="S16" s="233"/>
      <c r="T16" s="233"/>
      <c r="U16" s="233"/>
      <c r="V16" s="233"/>
      <c r="W16" s="233"/>
      <c r="X16" s="233"/>
    </row>
    <row r="17" ht="22.5" spans="1:24">
      <c r="A17" s="224" t="s">
        <v>201</v>
      </c>
      <c r="B17" s="225" t="s">
        <v>92</v>
      </c>
      <c r="C17" s="225" t="s">
        <v>212</v>
      </c>
      <c r="D17" s="225" t="s">
        <v>213</v>
      </c>
      <c r="E17" s="225" t="s">
        <v>127</v>
      </c>
      <c r="F17" s="225" t="s">
        <v>128</v>
      </c>
      <c r="G17" s="225" t="s">
        <v>220</v>
      </c>
      <c r="H17" s="225" t="s">
        <v>221</v>
      </c>
      <c r="I17" s="233">
        <v>4440</v>
      </c>
      <c r="J17" s="233"/>
      <c r="K17" s="234"/>
      <c r="L17" s="234"/>
      <c r="M17" s="233">
        <v>4440</v>
      </c>
      <c r="N17" s="233"/>
      <c r="O17" s="234"/>
      <c r="P17" s="234"/>
      <c r="Q17" s="234"/>
      <c r="R17" s="234"/>
      <c r="S17" s="233"/>
      <c r="T17" s="233"/>
      <c r="U17" s="233"/>
      <c r="V17" s="233"/>
      <c r="W17" s="233"/>
      <c r="X17" s="233"/>
    </row>
    <row r="18" ht="22.5" spans="1:24">
      <c r="A18" s="224" t="s">
        <v>201</v>
      </c>
      <c r="B18" s="225" t="s">
        <v>92</v>
      </c>
      <c r="C18" s="225" t="s">
        <v>222</v>
      </c>
      <c r="D18" s="225" t="s">
        <v>132</v>
      </c>
      <c r="E18" s="225" t="s">
        <v>131</v>
      </c>
      <c r="F18" s="225" t="s">
        <v>132</v>
      </c>
      <c r="G18" s="225" t="s">
        <v>223</v>
      </c>
      <c r="H18" s="225" t="s">
        <v>132</v>
      </c>
      <c r="I18" s="233">
        <v>101484</v>
      </c>
      <c r="J18" s="233"/>
      <c r="K18" s="234"/>
      <c r="L18" s="234"/>
      <c r="M18" s="233">
        <v>101484</v>
      </c>
      <c r="N18" s="233"/>
      <c r="O18" s="234"/>
      <c r="P18" s="234"/>
      <c r="Q18" s="234"/>
      <c r="R18" s="234"/>
      <c r="S18" s="233"/>
      <c r="T18" s="233"/>
      <c r="U18" s="233"/>
      <c r="V18" s="233"/>
      <c r="W18" s="233"/>
      <c r="X18" s="233"/>
    </row>
    <row r="19" ht="22.5" spans="1:24">
      <c r="A19" s="224" t="s">
        <v>201</v>
      </c>
      <c r="B19" s="225" t="s">
        <v>92</v>
      </c>
      <c r="C19" s="225" t="s">
        <v>224</v>
      </c>
      <c r="D19" s="225" t="s">
        <v>225</v>
      </c>
      <c r="E19" s="225" t="s">
        <v>109</v>
      </c>
      <c r="F19" s="225" t="s">
        <v>110</v>
      </c>
      <c r="G19" s="225" t="s">
        <v>226</v>
      </c>
      <c r="H19" s="225" t="s">
        <v>227</v>
      </c>
      <c r="I19" s="233">
        <v>20400</v>
      </c>
      <c r="J19" s="233"/>
      <c r="K19" s="234"/>
      <c r="L19" s="234"/>
      <c r="M19" s="233">
        <v>20400</v>
      </c>
      <c r="N19" s="233"/>
      <c r="O19" s="234"/>
      <c r="P19" s="234"/>
      <c r="Q19" s="234"/>
      <c r="R19" s="234"/>
      <c r="S19" s="233"/>
      <c r="T19" s="233"/>
      <c r="U19" s="233"/>
      <c r="V19" s="233"/>
      <c r="W19" s="233"/>
      <c r="X19" s="233"/>
    </row>
    <row r="20" ht="22.5" spans="1:24">
      <c r="A20" s="224" t="s">
        <v>201</v>
      </c>
      <c r="B20" s="225" t="s">
        <v>92</v>
      </c>
      <c r="C20" s="225" t="s">
        <v>228</v>
      </c>
      <c r="D20" s="225" t="s">
        <v>229</v>
      </c>
      <c r="E20" s="225" t="s">
        <v>127</v>
      </c>
      <c r="F20" s="225" t="s">
        <v>128</v>
      </c>
      <c r="G20" s="225" t="s">
        <v>230</v>
      </c>
      <c r="H20" s="225" t="s">
        <v>229</v>
      </c>
      <c r="I20" s="233">
        <v>2160</v>
      </c>
      <c r="J20" s="233"/>
      <c r="K20" s="234"/>
      <c r="L20" s="234"/>
      <c r="M20" s="233">
        <v>2160</v>
      </c>
      <c r="N20" s="233"/>
      <c r="O20" s="234"/>
      <c r="P20" s="234"/>
      <c r="Q20" s="234"/>
      <c r="R20" s="234"/>
      <c r="S20" s="233"/>
      <c r="T20" s="233"/>
      <c r="U20" s="233"/>
      <c r="V20" s="233"/>
      <c r="W20" s="233"/>
      <c r="X20" s="233"/>
    </row>
    <row r="21" ht="22.5" spans="1:24">
      <c r="A21" s="224" t="s">
        <v>201</v>
      </c>
      <c r="B21" s="225" t="s">
        <v>92</v>
      </c>
      <c r="C21" s="225" t="s">
        <v>231</v>
      </c>
      <c r="D21" s="225" t="s">
        <v>232</v>
      </c>
      <c r="E21" s="225" t="s">
        <v>109</v>
      </c>
      <c r="F21" s="225" t="s">
        <v>110</v>
      </c>
      <c r="G21" s="225" t="s">
        <v>233</v>
      </c>
      <c r="H21" s="225" t="s">
        <v>234</v>
      </c>
      <c r="I21" s="233">
        <v>1900</v>
      </c>
      <c r="J21" s="233"/>
      <c r="K21" s="234"/>
      <c r="L21" s="234"/>
      <c r="M21" s="233">
        <v>1900</v>
      </c>
      <c r="N21" s="233"/>
      <c r="O21" s="234"/>
      <c r="P21" s="234"/>
      <c r="Q21" s="234"/>
      <c r="R21" s="234"/>
      <c r="S21" s="233"/>
      <c r="T21" s="233"/>
      <c r="U21" s="233"/>
      <c r="V21" s="233"/>
      <c r="W21" s="233"/>
      <c r="X21" s="233"/>
    </row>
    <row r="22" ht="22.5" spans="1:24">
      <c r="A22" s="224" t="s">
        <v>201</v>
      </c>
      <c r="B22" s="225" t="s">
        <v>92</v>
      </c>
      <c r="C22" s="225" t="s">
        <v>231</v>
      </c>
      <c r="D22" s="225" t="s">
        <v>232</v>
      </c>
      <c r="E22" s="225" t="s">
        <v>127</v>
      </c>
      <c r="F22" s="225" t="s">
        <v>128</v>
      </c>
      <c r="G22" s="225" t="s">
        <v>235</v>
      </c>
      <c r="H22" s="225" t="s">
        <v>236</v>
      </c>
      <c r="I22" s="233">
        <v>10000</v>
      </c>
      <c r="J22" s="233"/>
      <c r="K22" s="234"/>
      <c r="L22" s="234"/>
      <c r="M22" s="233">
        <v>10000</v>
      </c>
      <c r="N22" s="233"/>
      <c r="O22" s="234"/>
      <c r="P22" s="234"/>
      <c r="Q22" s="234"/>
      <c r="R22" s="234"/>
      <c r="S22" s="233"/>
      <c r="T22" s="233"/>
      <c r="U22" s="233"/>
      <c r="V22" s="233"/>
      <c r="W22" s="233"/>
      <c r="X22" s="233"/>
    </row>
    <row r="23" ht="22.5" spans="1:24">
      <c r="A23" s="224" t="s">
        <v>201</v>
      </c>
      <c r="B23" s="225" t="s">
        <v>92</v>
      </c>
      <c r="C23" s="225" t="s">
        <v>231</v>
      </c>
      <c r="D23" s="225" t="s">
        <v>232</v>
      </c>
      <c r="E23" s="225" t="s">
        <v>127</v>
      </c>
      <c r="F23" s="225" t="s">
        <v>128</v>
      </c>
      <c r="G23" s="225" t="s">
        <v>237</v>
      </c>
      <c r="H23" s="225" t="s">
        <v>238</v>
      </c>
      <c r="I23" s="233">
        <v>8000</v>
      </c>
      <c r="J23" s="233"/>
      <c r="K23" s="234"/>
      <c r="L23" s="234"/>
      <c r="M23" s="233">
        <v>8000</v>
      </c>
      <c r="N23" s="233"/>
      <c r="O23" s="234"/>
      <c r="P23" s="234"/>
      <c r="Q23" s="234"/>
      <c r="R23" s="234"/>
      <c r="S23" s="233"/>
      <c r="T23" s="233"/>
      <c r="U23" s="233"/>
      <c r="V23" s="233"/>
      <c r="W23" s="233"/>
      <c r="X23" s="233"/>
    </row>
    <row r="24" ht="22.5" spans="1:24">
      <c r="A24" s="224" t="s">
        <v>201</v>
      </c>
      <c r="B24" s="225" t="s">
        <v>92</v>
      </c>
      <c r="C24" s="225" t="s">
        <v>231</v>
      </c>
      <c r="D24" s="225" t="s">
        <v>232</v>
      </c>
      <c r="E24" s="225" t="s">
        <v>127</v>
      </c>
      <c r="F24" s="225" t="s">
        <v>128</v>
      </c>
      <c r="G24" s="225" t="s">
        <v>239</v>
      </c>
      <c r="H24" s="225" t="s">
        <v>240</v>
      </c>
      <c r="I24" s="233">
        <v>1200</v>
      </c>
      <c r="J24" s="233"/>
      <c r="K24" s="234"/>
      <c r="L24" s="234"/>
      <c r="M24" s="233">
        <v>1200</v>
      </c>
      <c r="N24" s="233"/>
      <c r="O24" s="234"/>
      <c r="P24" s="234"/>
      <c r="Q24" s="234"/>
      <c r="R24" s="234"/>
      <c r="S24" s="233"/>
      <c r="T24" s="233"/>
      <c r="U24" s="233"/>
      <c r="V24" s="233"/>
      <c r="W24" s="233"/>
      <c r="X24" s="233"/>
    </row>
    <row r="25" ht="22.5" spans="1:24">
      <c r="A25" s="224" t="s">
        <v>201</v>
      </c>
      <c r="B25" s="225" t="s">
        <v>92</v>
      </c>
      <c r="C25" s="225" t="s">
        <v>231</v>
      </c>
      <c r="D25" s="225" t="s">
        <v>232</v>
      </c>
      <c r="E25" s="225" t="s">
        <v>127</v>
      </c>
      <c r="F25" s="225" t="s">
        <v>128</v>
      </c>
      <c r="G25" s="225" t="s">
        <v>241</v>
      </c>
      <c r="H25" s="225" t="s">
        <v>242</v>
      </c>
      <c r="I25" s="233">
        <v>12000</v>
      </c>
      <c r="J25" s="233"/>
      <c r="K25" s="234"/>
      <c r="L25" s="234"/>
      <c r="M25" s="233">
        <v>12000</v>
      </c>
      <c r="N25" s="233"/>
      <c r="O25" s="234"/>
      <c r="P25" s="234"/>
      <c r="Q25" s="234"/>
      <c r="R25" s="234"/>
      <c r="S25" s="233"/>
      <c r="T25" s="233"/>
      <c r="U25" s="233"/>
      <c r="V25" s="233"/>
      <c r="W25" s="233"/>
      <c r="X25" s="233"/>
    </row>
    <row r="26" ht="22.5" spans="1:24">
      <c r="A26" s="224" t="s">
        <v>201</v>
      </c>
      <c r="B26" s="225" t="s">
        <v>92</v>
      </c>
      <c r="C26" s="225" t="s">
        <v>231</v>
      </c>
      <c r="D26" s="225" t="s">
        <v>232</v>
      </c>
      <c r="E26" s="225" t="s">
        <v>127</v>
      </c>
      <c r="F26" s="225" t="s">
        <v>128</v>
      </c>
      <c r="G26" s="225" t="s">
        <v>243</v>
      </c>
      <c r="H26" s="225" t="s">
        <v>244</v>
      </c>
      <c r="I26" s="233">
        <v>6000</v>
      </c>
      <c r="J26" s="233"/>
      <c r="K26" s="234"/>
      <c r="L26" s="234"/>
      <c r="M26" s="233">
        <v>6000</v>
      </c>
      <c r="N26" s="233"/>
      <c r="O26" s="234"/>
      <c r="P26" s="234"/>
      <c r="Q26" s="234"/>
      <c r="R26" s="234"/>
      <c r="S26" s="233"/>
      <c r="T26" s="233"/>
      <c r="U26" s="233"/>
      <c r="V26" s="233"/>
      <c r="W26" s="233"/>
      <c r="X26" s="233"/>
    </row>
    <row r="27" ht="22.5" spans="1:24">
      <c r="A27" s="224" t="s">
        <v>201</v>
      </c>
      <c r="B27" s="225" t="s">
        <v>92</v>
      </c>
      <c r="C27" s="225" t="s">
        <v>231</v>
      </c>
      <c r="D27" s="225" t="s">
        <v>232</v>
      </c>
      <c r="E27" s="225" t="s">
        <v>127</v>
      </c>
      <c r="F27" s="225" t="s">
        <v>128</v>
      </c>
      <c r="G27" s="225" t="s">
        <v>245</v>
      </c>
      <c r="H27" s="225" t="s">
        <v>246</v>
      </c>
      <c r="I27" s="233">
        <v>1620</v>
      </c>
      <c r="J27" s="233"/>
      <c r="K27" s="234"/>
      <c r="L27" s="234"/>
      <c r="M27" s="233">
        <v>1620</v>
      </c>
      <c r="N27" s="233"/>
      <c r="O27" s="234"/>
      <c r="P27" s="234"/>
      <c r="Q27" s="234"/>
      <c r="R27" s="234"/>
      <c r="S27" s="233"/>
      <c r="T27" s="233"/>
      <c r="U27" s="233"/>
      <c r="V27" s="233"/>
      <c r="W27" s="233"/>
      <c r="X27" s="233"/>
    </row>
    <row r="28" ht="22.5" spans="1:24">
      <c r="A28" s="224" t="s">
        <v>201</v>
      </c>
      <c r="B28" s="225" t="s">
        <v>92</v>
      </c>
      <c r="C28" s="225" t="s">
        <v>231</v>
      </c>
      <c r="D28" s="225" t="s">
        <v>232</v>
      </c>
      <c r="E28" s="225" t="s">
        <v>127</v>
      </c>
      <c r="F28" s="225" t="s">
        <v>128</v>
      </c>
      <c r="G28" s="225" t="s">
        <v>247</v>
      </c>
      <c r="H28" s="225" t="s">
        <v>248</v>
      </c>
      <c r="I28" s="233">
        <v>5400</v>
      </c>
      <c r="J28" s="233"/>
      <c r="K28" s="234"/>
      <c r="L28" s="234"/>
      <c r="M28" s="233">
        <v>5400</v>
      </c>
      <c r="N28" s="233"/>
      <c r="O28" s="234"/>
      <c r="P28" s="234"/>
      <c r="Q28" s="234"/>
      <c r="R28" s="234"/>
      <c r="S28" s="233"/>
      <c r="T28" s="233"/>
      <c r="U28" s="233"/>
      <c r="V28" s="233"/>
      <c r="W28" s="233"/>
      <c r="X28" s="233"/>
    </row>
    <row r="29" ht="22.5" spans="1:24">
      <c r="A29" s="224" t="s">
        <v>201</v>
      </c>
      <c r="B29" s="225" t="s">
        <v>92</v>
      </c>
      <c r="C29" s="225" t="s">
        <v>231</v>
      </c>
      <c r="D29" s="225" t="s">
        <v>232</v>
      </c>
      <c r="E29" s="225" t="s">
        <v>127</v>
      </c>
      <c r="F29" s="225" t="s">
        <v>128</v>
      </c>
      <c r="G29" s="225" t="s">
        <v>233</v>
      </c>
      <c r="H29" s="225" t="s">
        <v>234</v>
      </c>
      <c r="I29" s="233">
        <v>20400</v>
      </c>
      <c r="J29" s="233"/>
      <c r="K29" s="234"/>
      <c r="L29" s="234"/>
      <c r="M29" s="233">
        <v>20400</v>
      </c>
      <c r="N29" s="233"/>
      <c r="O29" s="234"/>
      <c r="P29" s="234"/>
      <c r="Q29" s="234"/>
      <c r="R29" s="234"/>
      <c r="S29" s="233"/>
      <c r="T29" s="233"/>
      <c r="U29" s="233"/>
      <c r="V29" s="233"/>
      <c r="W29" s="233"/>
      <c r="X29" s="233"/>
    </row>
    <row r="30" ht="18" customHeight="1" spans="1:24">
      <c r="A30" s="226" t="s">
        <v>133</v>
      </c>
      <c r="B30" s="227"/>
      <c r="C30" s="227"/>
      <c r="D30" s="227"/>
      <c r="E30" s="227"/>
      <c r="F30" s="227"/>
      <c r="G30" s="227"/>
      <c r="H30" s="228"/>
      <c r="I30" s="235">
        <f>SUM(I9:I29)</f>
        <v>1300512</v>
      </c>
      <c r="J30" s="235" t="s">
        <v>93</v>
      </c>
      <c r="K30" s="235"/>
      <c r="L30" s="235"/>
      <c r="M30" s="235">
        <f>SUM(M9:M29)</f>
        <v>1300512</v>
      </c>
      <c r="N30" s="235"/>
      <c r="O30" s="235"/>
      <c r="P30" s="235"/>
      <c r="Q30" s="235"/>
      <c r="R30" s="235"/>
      <c r="S30" s="235"/>
      <c r="T30" s="235"/>
      <c r="U30" s="235"/>
      <c r="V30" s="235"/>
      <c r="W30" s="235"/>
      <c r="X30" s="235" t="s">
        <v>93</v>
      </c>
    </row>
  </sheetData>
  <mergeCells count="31">
    <mergeCell ref="A2:X2"/>
    <mergeCell ref="A3:J3"/>
    <mergeCell ref="I4:X4"/>
    <mergeCell ref="J5:N5"/>
    <mergeCell ref="O5:Q5"/>
    <mergeCell ref="S5:X5"/>
    <mergeCell ref="A30:H3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9"/>
  <sheetViews>
    <sheetView topLeftCell="L3" workbookViewId="0">
      <selection activeCell="C8" sqref="C8"/>
    </sheetView>
  </sheetViews>
  <sheetFormatPr defaultColWidth="9.11428571428571" defaultRowHeight="14.25" customHeight="1"/>
  <cols>
    <col min="1" max="1" width="10.3333333333333" style="72" customWidth="1"/>
    <col min="2" max="4" width="10.3333333333333" style="72"/>
    <col min="5" max="5" width="11.1142857142857" style="72" customWidth="1"/>
    <col min="6" max="6" width="10" style="72" customWidth="1"/>
    <col min="7" max="7" width="9.88571428571429" style="72" customWidth="1"/>
    <col min="8" max="8" width="10.1142857142857" style="72" customWidth="1"/>
    <col min="9" max="11" width="10.2190476190476" style="72" customWidth="1"/>
    <col min="12" max="12" width="10" style="72" customWidth="1"/>
    <col min="13" max="13" width="10.552380952381" style="72" customWidth="1"/>
    <col min="14" max="14" width="10.3333333333333" style="72" customWidth="1"/>
    <col min="15" max="15" width="10.447619047619" style="72" customWidth="1"/>
    <col min="16" max="17" width="11.1142857142857" style="72" customWidth="1"/>
    <col min="18" max="18" width="9.11428571428571" style="72" customWidth="1"/>
    <col min="19" max="19" width="10.3333333333333" style="72" customWidth="1"/>
    <col min="20" max="22" width="11.6666666666667" style="72" customWidth="1"/>
    <col min="23" max="23" width="10.3333333333333" style="72" customWidth="1"/>
    <col min="24" max="24" width="9.11428571428571" style="72" customWidth="1"/>
    <col min="25" max="16384" width="9.11428571428571" style="72"/>
  </cols>
  <sheetData>
    <row r="1" ht="13.5" customHeight="1" spans="1:23">
      <c r="A1" s="72" t="s">
        <v>249</v>
      </c>
      <c r="E1" s="208"/>
      <c r="F1" s="208"/>
      <c r="G1" s="208"/>
      <c r="H1" s="208"/>
      <c r="I1" s="74"/>
      <c r="J1" s="74"/>
      <c r="K1" s="74"/>
      <c r="L1" s="74"/>
      <c r="M1" s="74"/>
      <c r="N1" s="74"/>
      <c r="O1" s="74"/>
      <c r="P1" s="74"/>
      <c r="Q1" s="74"/>
      <c r="W1" s="75"/>
    </row>
    <row r="2" ht="27.75" customHeight="1" spans="1:23">
      <c r="A2" s="58" t="s">
        <v>9</v>
      </c>
      <c r="B2" s="58"/>
      <c r="C2" s="58"/>
      <c r="D2" s="58"/>
      <c r="E2" s="58"/>
      <c r="F2" s="58"/>
      <c r="G2" s="58"/>
      <c r="H2" s="58"/>
      <c r="I2" s="58"/>
      <c r="J2" s="58"/>
      <c r="K2" s="58"/>
      <c r="L2" s="58"/>
      <c r="M2" s="58"/>
      <c r="N2" s="58"/>
      <c r="O2" s="58"/>
      <c r="P2" s="58"/>
      <c r="Q2" s="58"/>
      <c r="R2" s="58"/>
      <c r="S2" s="58"/>
      <c r="T2" s="58"/>
      <c r="U2" s="58"/>
      <c r="V2" s="58"/>
      <c r="W2" s="58"/>
    </row>
    <row r="3" ht="13.5" customHeight="1" spans="1:23">
      <c r="A3" s="154" t="s">
        <v>22</v>
      </c>
      <c r="B3" s="154"/>
      <c r="C3" s="209"/>
      <c r="D3" s="209"/>
      <c r="E3" s="209"/>
      <c r="F3" s="209"/>
      <c r="G3" s="209"/>
      <c r="H3" s="209"/>
      <c r="I3" s="77"/>
      <c r="J3" s="77"/>
      <c r="K3" s="77"/>
      <c r="L3" s="77"/>
      <c r="M3" s="77"/>
      <c r="N3" s="77"/>
      <c r="O3" s="77"/>
      <c r="P3" s="77"/>
      <c r="Q3" s="77"/>
      <c r="W3" s="151" t="s">
        <v>175</v>
      </c>
    </row>
    <row r="4" ht="15.75" customHeight="1" spans="1:23">
      <c r="A4" s="115" t="s">
        <v>250</v>
      </c>
      <c r="B4" s="115" t="s">
        <v>186</v>
      </c>
      <c r="C4" s="115" t="s">
        <v>187</v>
      </c>
      <c r="D4" s="115" t="s">
        <v>251</v>
      </c>
      <c r="E4" s="115" t="s">
        <v>188</v>
      </c>
      <c r="F4" s="115" t="s">
        <v>189</v>
      </c>
      <c r="G4" s="115" t="s">
        <v>252</v>
      </c>
      <c r="H4" s="115" t="s">
        <v>253</v>
      </c>
      <c r="I4" s="115" t="s">
        <v>77</v>
      </c>
      <c r="J4" s="82" t="s">
        <v>254</v>
      </c>
      <c r="K4" s="82"/>
      <c r="L4" s="82"/>
      <c r="M4" s="82"/>
      <c r="N4" s="82" t="s">
        <v>195</v>
      </c>
      <c r="O4" s="82"/>
      <c r="P4" s="82"/>
      <c r="Q4" s="183" t="s">
        <v>83</v>
      </c>
      <c r="R4" s="82" t="s">
        <v>84</v>
      </c>
      <c r="S4" s="82"/>
      <c r="T4" s="82"/>
      <c r="U4" s="82"/>
      <c r="V4" s="82"/>
      <c r="W4" s="82"/>
    </row>
    <row r="5" ht="17.25" customHeight="1" spans="1:23">
      <c r="A5" s="115"/>
      <c r="B5" s="115"/>
      <c r="C5" s="115"/>
      <c r="D5" s="115"/>
      <c r="E5" s="115"/>
      <c r="F5" s="115"/>
      <c r="G5" s="115"/>
      <c r="H5" s="115"/>
      <c r="I5" s="115"/>
      <c r="J5" s="82" t="s">
        <v>80</v>
      </c>
      <c r="K5" s="82"/>
      <c r="L5" s="183" t="s">
        <v>81</v>
      </c>
      <c r="M5" s="183" t="s">
        <v>82</v>
      </c>
      <c r="N5" s="183" t="s">
        <v>80</v>
      </c>
      <c r="O5" s="183" t="s">
        <v>81</v>
      </c>
      <c r="P5" s="183" t="s">
        <v>82</v>
      </c>
      <c r="Q5" s="183"/>
      <c r="R5" s="183" t="s">
        <v>79</v>
      </c>
      <c r="S5" s="183" t="s">
        <v>86</v>
      </c>
      <c r="T5" s="183" t="s">
        <v>255</v>
      </c>
      <c r="U5" s="218" t="s">
        <v>88</v>
      </c>
      <c r="V5" s="183" t="s">
        <v>89</v>
      </c>
      <c r="W5" s="183" t="s">
        <v>90</v>
      </c>
    </row>
    <row r="6" ht="27" spans="1:23">
      <c r="A6" s="115"/>
      <c r="B6" s="115"/>
      <c r="C6" s="115"/>
      <c r="D6" s="115"/>
      <c r="E6" s="115"/>
      <c r="F6" s="115"/>
      <c r="G6" s="115"/>
      <c r="H6" s="115"/>
      <c r="I6" s="115"/>
      <c r="J6" s="215" t="s">
        <v>79</v>
      </c>
      <c r="K6" s="215" t="s">
        <v>256</v>
      </c>
      <c r="L6" s="183"/>
      <c r="M6" s="183"/>
      <c r="N6" s="183"/>
      <c r="O6" s="183"/>
      <c r="P6" s="183"/>
      <c r="Q6" s="183"/>
      <c r="R6" s="183"/>
      <c r="S6" s="183"/>
      <c r="T6" s="183"/>
      <c r="U6" s="218"/>
      <c r="V6" s="183"/>
      <c r="W6" s="183"/>
    </row>
    <row r="7" ht="15" customHeight="1" spans="1:23">
      <c r="A7" s="110">
        <v>1</v>
      </c>
      <c r="B7" s="110">
        <v>2</v>
      </c>
      <c r="C7" s="110">
        <v>3</v>
      </c>
      <c r="D7" s="110">
        <v>4</v>
      </c>
      <c r="E7" s="110">
        <v>5</v>
      </c>
      <c r="F7" s="110">
        <v>6</v>
      </c>
      <c r="G7" s="110">
        <v>7</v>
      </c>
      <c r="H7" s="110">
        <v>8</v>
      </c>
      <c r="I7" s="110">
        <v>9</v>
      </c>
      <c r="J7" s="110">
        <v>10</v>
      </c>
      <c r="K7" s="110">
        <v>11</v>
      </c>
      <c r="L7" s="110">
        <v>12</v>
      </c>
      <c r="M7" s="110">
        <v>13</v>
      </c>
      <c r="N7" s="110">
        <v>14</v>
      </c>
      <c r="O7" s="110">
        <v>15</v>
      </c>
      <c r="P7" s="110">
        <v>16</v>
      </c>
      <c r="Q7" s="110">
        <v>17</v>
      </c>
      <c r="R7" s="110">
        <v>18</v>
      </c>
      <c r="S7" s="110">
        <v>19</v>
      </c>
      <c r="T7" s="110">
        <v>20</v>
      </c>
      <c r="U7" s="110">
        <v>21</v>
      </c>
      <c r="V7" s="110">
        <v>22</v>
      </c>
      <c r="W7" s="110">
        <v>23</v>
      </c>
    </row>
    <row r="8" ht="33.75" spans="1:23">
      <c r="A8" s="210" t="s">
        <v>257</v>
      </c>
      <c r="B8" s="210" t="s">
        <v>258</v>
      </c>
      <c r="C8" s="210" t="s">
        <v>259</v>
      </c>
      <c r="D8" s="210" t="s">
        <v>92</v>
      </c>
      <c r="E8" s="210" t="s">
        <v>127</v>
      </c>
      <c r="F8" s="210" t="s">
        <v>128</v>
      </c>
      <c r="G8" s="210" t="s">
        <v>260</v>
      </c>
      <c r="H8" s="210" t="s">
        <v>261</v>
      </c>
      <c r="I8" s="216">
        <v>10000</v>
      </c>
      <c r="J8" s="216">
        <v>10000</v>
      </c>
      <c r="K8" s="216">
        <v>10000</v>
      </c>
      <c r="L8" s="216"/>
      <c r="M8" s="216"/>
      <c r="N8" s="216"/>
      <c r="O8" s="216"/>
      <c r="P8" s="216"/>
      <c r="Q8" s="216"/>
      <c r="R8" s="216"/>
      <c r="S8" s="216"/>
      <c r="T8" s="216"/>
      <c r="U8" s="219"/>
      <c r="V8" s="220"/>
      <c r="W8" s="220"/>
    </row>
    <row r="9" ht="18.75" customHeight="1" spans="1:23">
      <c r="A9" s="211" t="s">
        <v>133</v>
      </c>
      <c r="B9" s="212"/>
      <c r="C9" s="213"/>
      <c r="D9" s="213"/>
      <c r="E9" s="213"/>
      <c r="F9" s="213"/>
      <c r="G9" s="213"/>
      <c r="H9" s="214"/>
      <c r="I9" s="216">
        <v>10000</v>
      </c>
      <c r="J9" s="216">
        <v>10000</v>
      </c>
      <c r="K9" s="216">
        <v>10000</v>
      </c>
      <c r="L9" s="217" t="s">
        <v>93</v>
      </c>
      <c r="M9" s="217" t="s">
        <v>93</v>
      </c>
      <c r="N9" s="217" t="s">
        <v>93</v>
      </c>
      <c r="O9" s="217"/>
      <c r="P9" s="217"/>
      <c r="Q9" s="217" t="s">
        <v>93</v>
      </c>
      <c r="R9" s="217" t="s">
        <v>93</v>
      </c>
      <c r="S9" s="217" t="s">
        <v>93</v>
      </c>
      <c r="T9" s="217" t="s">
        <v>93</v>
      </c>
      <c r="U9" s="221"/>
      <c r="V9" s="222" t="s">
        <v>93</v>
      </c>
      <c r="W9" s="222" t="s">
        <v>93</v>
      </c>
    </row>
  </sheetData>
  <mergeCells count="28">
    <mergeCell ref="A2:W2"/>
    <mergeCell ref="A3:H3"/>
    <mergeCell ref="J4:M4"/>
    <mergeCell ref="N4:P4"/>
    <mergeCell ref="R4:W4"/>
    <mergeCell ref="J5:K5"/>
    <mergeCell ref="A9:H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5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惯系</cp:lastModifiedBy>
  <dcterms:created xsi:type="dcterms:W3CDTF">2020-01-11T06:24:00Z</dcterms:created>
  <cp:lastPrinted>2021-01-13T07:07:00Z</cp:lastPrinted>
  <dcterms:modified xsi:type="dcterms:W3CDTF">2026-03-24T08:47:39Z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58C5083B410B488C9A422F999909311A</vt:lpwstr>
  </property>
  <property fmtid="{D5CDD505-2E9C-101B-9397-08002B2CF9AE}" pid="4" name="CalculationRule">
    <vt:i4>0</vt:i4>
  </property>
</Properties>
</file>