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8"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<sst xmlns="http://schemas.openxmlformats.org/spreadsheetml/2006/main" count="1055" uniqueCount="440">
  <si>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</si>
  <si>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</si>
  <si>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</si>
  <si>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</si>
  <si>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</si>
  <si>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</si>
  <si>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</si>
  <si>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</si>
  <si>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</si>
  <si>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</si>
  <si>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</si>
  <si>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</si>
  <si>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</si>
  <si>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</si>
  <si>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</si>
  <si>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</si>
  <si>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</si>
  <si>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</si>
  <si>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</si>
  <si>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</si>
  <si>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</si>
  <si>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</si>
  <si>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单位名称：安宁市建设工程综合服务中心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</si>
  <si>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</si>
  <si>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</si>
  <si>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</si>
  <si>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</si>
  <si>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</si>
  <si>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</si>
  <si>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</si>
  <si>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</si>
  <si>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</si>
  <si>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</si>
  <si>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</si>
  <si>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</si>
  <si>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</si>
  <si>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</si>
  <si>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</si>
  <si>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</si>
  <si>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</si>
  <si>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</si>
  <si>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</si>
  <si>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</si>
  <si>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</si>
  <si>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</si>
  <si>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</si>
  <si>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</si>
  <si>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</si>
  <si>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</si>
  <si>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</si>
  <si>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</si>
  <si>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</si>
  <si>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</si>
  <si>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</si>
  <si>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</si>
  <si>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</si>
  <si>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</si>
  <si>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</si>
  <si>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</si>
  <si>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</si>
  <si>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</si>
  <si>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</si>
  <si>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</si>
  <si>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</si>
  <si>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</si>
  <si>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</si>
  <si>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</si>
  <si>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</si>
  <si>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</si>
  <si>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</si>
  <si>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</si>
  <si>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</si>
  <si>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</si>
  <si>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</si>
  <si>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</si>
  <si>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</si>
  <si>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</si>
  <si>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</si>
  <si>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</si>
  <si>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</si>
  <si>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</si>
  <si>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</si>
  <si>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</si>
  <si>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</si>
  <si>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</si>
  <si>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</si>
  <si>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</si>
  <si>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</si>
  <si>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</si>
  <si>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</si>
  <si>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</si>
  <si>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120009</t>
  </si>
  <si>
    <t>安宁市建设工程综合服务中心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</si>
  <si>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</si>
  <si>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</si>
  <si>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</si>
  <si>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</si>
  <si>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</si>
  <si>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</si>
  <si>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</si>
  <si>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</si>
  <si>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</si>
  <si>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</si>
  <si>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</si>
  <si>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</si>
  <si>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</si>
  <si>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</si>
  <si>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</si>
  <si>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</si>
  <si>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</si>
  <si>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</si>
  <si>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</si>
  <si>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</si>
  <si>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</si>
  <si>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</si>
  <si>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</si>
  <si>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</si>
  <si>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</si>
  <si>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</si>
  <si>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</si>
  <si>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</si>
  <si>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</si>
  <si>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</si>
  <si>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</si>
  <si>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</si>
  <si>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21206</t>
  </si>
  <si>
    <t>建设市场管理与监督</t>
  </si>
  <si>
    <t>2120601</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</si>
  <si>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</si>
  <si>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</si>
  <si>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</si>
  <si>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</si>
  <si>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</si>
  <si>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</si>
  <si>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</si>
  <si>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</si>
  <si>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</si>
  <si>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</si>
  <si>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</si>
  <si>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</si>
  <si>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</si>
  <si>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</si>
  <si>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</si>
  <si>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</si>
  <si>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</si>
  <si>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</si>
  <si>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</si>
  <si>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</si>
  <si>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</si>
  <si>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</si>
  <si>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</si>
  <si>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</si>
  <si>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</si>
  <si>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</si>
  <si>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</si>
  <si>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</si>
  <si>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</si>
  <si>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</si>
  <si>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</si>
  <si>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</si>
  <si>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</si>
  <si>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</si>
  <si>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</si>
  <si>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</si>
  <si>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</si>
  <si>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</si>
  <si>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</si>
  <si>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</si>
  <si>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</si>
  <si>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</si>
  <si>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</si>
  <si>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</si>
  <si>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</si>
  <si>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</si>
  <si>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</si>
  <si>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</si>
  <si>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</si>
  <si>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</si>
  <si>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</si>
  <si>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</si>
  <si>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</si>
  <si>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</si>
  <si>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</si>
  <si>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</si>
  <si>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</si>
  <si>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</si>
  <si>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</si>
  <si>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</si>
  <si>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</si>
  <si>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</si>
  <si>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</si>
  <si>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</si>
  <si>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</si>
  <si>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</si>
  <si>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</si>
  <si>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</si>
  <si>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</si>
  <si>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</si>
  <si>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</si>
  <si>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</si>
  <si>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</si>
  <si>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安宁市住房和城乡建设局</t>
  </si>
  <si>
    <t>530181221100000213191</t>
  </si>
  <si>
    <t>事业人员支出工资</t>
  </si>
  <si>
    <t>30101</t>
  </si>
  <si>
    <t>基本工资</t>
  </si>
  <si>
    <t>30102</t>
  </si>
  <si>
    <t>津贴补贴</t>
  </si>
  <si>
    <t>30103</t>
  </si>
  <si>
    <t>奖金</t>
  </si>
  <si>
    <t>30107</t>
  </si>
  <si>
    <t>绩效工资</t>
  </si>
  <si>
    <t>530181221100000213194</t>
  </si>
  <si>
    <t>30113</t>
  </si>
  <si>
    <t>530181221100000213196</t>
  </si>
  <si>
    <t>对个人和家庭的补助</t>
  </si>
  <si>
    <t>30305</t>
  </si>
  <si>
    <t>生活补助</t>
  </si>
  <si>
    <t>530181221100000213198</t>
  </si>
  <si>
    <t>工会经费</t>
  </si>
  <si>
    <t>30228</t>
  </si>
  <si>
    <t>530181221100000213199</t>
  </si>
  <si>
    <t>一般公用经费</t>
  </si>
  <si>
    <t>30299</t>
  </si>
  <si>
    <t>其他商品和服务支出</t>
  </si>
  <si>
    <t>30201</t>
  </si>
  <si>
    <t>办公费</t>
  </si>
  <si>
    <t>30207</t>
  </si>
  <si>
    <t>邮电费</t>
  </si>
  <si>
    <t>30211</t>
  </si>
  <si>
    <t>差旅费</t>
  </si>
  <si>
    <t>30216</t>
  </si>
  <si>
    <t>培训费</t>
  </si>
  <si>
    <t>30239</t>
  </si>
  <si>
    <t>其他交通费用</t>
  </si>
  <si>
    <t>530181221100000213202</t>
  </si>
  <si>
    <t>公车购置及运维费</t>
  </si>
  <si>
    <t>30231</t>
  </si>
  <si>
    <t>公务用车运行维护费</t>
  </si>
  <si>
    <t>530181221100000214712</t>
  </si>
  <si>
    <t>社会保障缴费</t>
  </si>
  <si>
    <t>30108</t>
  </si>
  <si>
    <t>机关事业单位基本养老保险缴费</t>
  </si>
  <si>
    <t>30110</t>
  </si>
  <si>
    <t>职工基本医疗保险缴费</t>
  </si>
  <si>
    <t>30111</t>
  </si>
  <si>
    <t>公务员医疗补助缴费</t>
  </si>
  <si>
    <t>30112</t>
  </si>
  <si>
    <t>其他社会保障缴费</t>
  </si>
  <si>
    <t>530181231100001573159</t>
  </si>
  <si>
    <t>事业人员绩效奖励</t>
  </si>
  <si>
    <t>预算05-1表</t>
  </si>
  <si>
    <t>项目分类</t>
  </si>
  <si>
    <t>项目单位</t>
  </si>
  <si>
    <t>经济科目编码</t>
  </si>
  <si>
    <t>经济科目名称</t>
  </si>
  <si>
    <t>本年拨款</t>
  </si>
  <si>
    <t>事业单位
经营收入</t>
  </si>
  <si>
    <t>其中：本次下达</t>
  </si>
  <si>
    <t>311 专项业务类</t>
  </si>
  <si>
    <t>530181241100002176622</t>
  </si>
  <si>
    <t>质量、安全及消防专项（培训费）经费</t>
  </si>
  <si>
    <t>30227</t>
  </si>
  <si>
    <t>委托业务费</t>
  </si>
  <si>
    <t>530181241100002176780</t>
  </si>
  <si>
    <t>质量、安全及消防专项（业务委托费）经费</t>
  </si>
  <si>
    <t>预算05-2表</t>
  </si>
  <si>
    <t>项目年度绩效目标</t>
  </si>
  <si>
    <t>一级指标</t>
  </si>
  <si>
    <t>二级指标</t>
  </si>
  <si>
    <t>三级指标</t>
  </si>
  <si>
    <t>指标性质</t>
  </si>
  <si>
    <t>指标值</t>
  </si>
  <si>
    <t>度量单位</t>
  </si>
  <si>
    <t>指标属性</t>
  </si>
  <si>
    <t>指标内容</t>
  </si>
  <si>
    <t>产出指标</t>
  </si>
  <si>
    <t>数量指标</t>
  </si>
  <si>
    <t>组织培训期数</t>
  </si>
  <si>
    <t>&gt;=</t>
  </si>
  <si>
    <t>3</t>
  </si>
  <si>
    <t>次</t>
  </si>
  <si>
    <t>定量指标</t>
  </si>
  <si>
    <t>反映预算部门（单位）组织开展各类培训的期数。</t>
  </si>
  <si>
    <t>培训参加人次</t>
  </si>
  <si>
    <t>30</t>
  </si>
  <si>
    <t>人次</t>
  </si>
  <si>
    <t>反映预算部门（单位）组织开展各类培训的人次。</t>
  </si>
  <si>
    <t>质量指标</t>
  </si>
  <si>
    <t>培训人员合格率</t>
  </si>
  <si>
    <t>100</t>
  </si>
  <si>
    <t>%</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</si>
  <si>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</si>
  <si>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</si>
  <si>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</si>
  <si>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效益指标</t>
  </si>
  <si>
    <t>经济效益</t>
  </si>
  <si>
    <t>视频、电话会议占比</t>
  </si>
  <si>
    <t>70</t>
  </si>
  <si>
    <t>反映通过视频、电话等现代信息技术手段，组织开展会议的次数。预算年度计划采用视频、电话方式召开会议的次数。</t>
  </si>
  <si>
    <t>满意度指标</t>
  </si>
  <si>
    <t>服务对象满意度</t>
  </si>
  <si>
    <t>参训人员满意度</t>
  </si>
  <si>
    <t>反映参训人员对培训内容、讲师授课、课程设置和培训效果等的满意度。
参训人员满意度=（对培训整体满意的参训人数/参训总人数）*100%</t>
  </si>
  <si>
    <t>根据各项目的建设特点制定工程质量监督计划，并按照工程类别、重要性及工程参与单位的业绩、信誉、质量保证能力等情况实行分类监督、差别化管理，依据工程的建设进度对工程适时进行巡查和抽查。根据《昆明市住房和城乡建设局关于报送建设工程消防设计审查和验收工作相关数据的紧急通知》昆建通安宁市建设工程消防验收工作由住建局负责，具体消防验收工作由住建局事业单位安宁市基本建设工程质量监督站负责。</t>
  </si>
  <si>
    <t>参与检查(核查)人数</t>
  </si>
  <si>
    <t>=</t>
  </si>
  <si>
    <t>20</t>
  </si>
  <si>
    <t>人</t>
  </si>
  <si>
    <t>反映参与检查核查的工作人数。</t>
  </si>
  <si>
    <t>检查（核查）覆盖率</t>
  </si>
  <si>
    <t>反映检查（核查）工作覆盖面情况。
检查（核查）覆盖率=实际完成检查（核查）覆盖面/检查（核查）计划覆盖面*100%</t>
  </si>
  <si>
    <t>时效指标</t>
  </si>
  <si>
    <t>检查（核查）任务及时完成率</t>
  </si>
  <si>
    <t>反映是否按时完成检查核查任务。
检查任务及时完成率=及时完成检查（核查）任务数/完成检查（核查）任务数*100%</t>
  </si>
  <si>
    <t>社会效益</t>
  </si>
  <si>
    <t>检查（核查）结果公开率</t>
  </si>
  <si>
    <t>反映相关检查核查结果依法公开情况。
检查结果公开率</t>
  </si>
  <si>
    <t>可持续影响</t>
  </si>
  <si>
    <t>问题整改落实率</t>
  </si>
  <si>
    <t>反映检查核查发现问题的整改落实情况。
问题整改落实率=（实际整改问题数/现场检查发现问题数）*100%</t>
  </si>
  <si>
    <t>检查（核查）人员被投诉次数</t>
  </si>
  <si>
    <t>&lt;=</t>
  </si>
  <si>
    <t>0</t>
  </si>
  <si>
    <t>反映服务对象对检查核查工作的整体满意情况。</t>
  </si>
  <si>
    <t>预算06表</t>
  </si>
  <si>
    <t>部门整体支出绩效目标表</t>
  </si>
  <si>
    <t>部门名称</t>
  </si>
  <si>
    <t>说明</t>
  </si>
  <si>
    <t>部门总体目标</t>
  </si>
  <si>
    <t>部门职责</t>
  </si>
  <si>
    <t>贯彻落实国家和省、市有关建设工程方面的方针、政策、法律、法规和技术标准，为全市基本建设工程质量监督、建筑安全生产监督、建设工程消防管理、城乡建设抗震、建设工程标准定额等工作提供相关服务保障。加强建筑施工质量、安全生产监督管理，定额，消防，保障人民群众生命财产安全。</t>
  </si>
  <si>
    <t>根据三定方案归纳。</t>
  </si>
  <si>
    <t>总体绩效目标
（2026-2028年期间）</t>
  </si>
  <si>
    <t>根据各项目的建设特点制定工程质量监督计划，并按照工程类别、重要性及工程参与单位的业绩、信誉、质量保证能力等情况实行分类监督、差别化管理，依据工程的建设进度对工程适时进行巡查和抽查，共建立工程质量监督记录。通过工程量清单及招标控制价的审查，最大限度地减少了工程量清单编制的漏项、重项，有效地保证了工程量清单的正确性、完整性、项目特征描述的准确性和全面性，，避免恶意抬高和压低招标控制价行为，有效遏制招标控制价畸高畸低的现象发生。规范计价行为，促进造价咨询业的健康发展。</t>
  </si>
  <si>
    <t>根据部门职责，中长期规划，各级党委，各级政府要求归纳。</t>
  </si>
  <si>
    <t>部门年度目标</t>
  </si>
  <si>
    <t>预算年度（2026年）
绩效目标</t>
  </si>
  <si>
    <t>增强工程建设领域全体人员应急意识、提升广大农民工的安全素质、提高防灾减灾救灾能力、遏制重特大安全事故为目标，强化企业安全红线意识、落实安全责任、推进依法治理、深化专项整治、深化改革创新等为重点内容，切实稳步推进全市建筑工程质量、安全生产工作。</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</si>
  <si>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</si>
  <si>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</si>
  <si>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</si>
  <si>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</si>
  <si>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</si>
  <si>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</si>
  <si>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</si>
  <si>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</si>
  <si>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</si>
  <si>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</si>
  <si>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建筑行业安全、质量、消防监督管理</t>
  </si>
  <si>
    <t>负责辖区内建设工程造价管理活动的管理、监督、审查工作需专家咨询费；辖区内建设 工程造价经济纠纷鉴定工作。辖区内工程建设造价指标、指数收集测算工作</t>
  </si>
  <si>
    <t>质量、安全及消防专项经费</t>
  </si>
  <si>
    <t>三、部门整体支出绩效指标</t>
  </si>
  <si>
    <t>绩效指标</t>
  </si>
  <si>
    <t>评（扣）分标准</t>
  </si>
  <si>
    <t>绩效指标值设定依据及数据来源</t>
  </si>
  <si>
    <t xml:space="preserve">二级指标 </t>
  </si>
  <si>
    <t>根据参与检查(核查)人数情况</t>
  </si>
  <si>
    <t>根据单位工作开展需要设定</t>
  </si>
  <si>
    <t>完成检查报告数量</t>
  </si>
  <si>
    <t>5</t>
  </si>
  <si>
    <t>个</t>
  </si>
  <si>
    <t>根据完成检查报告数量</t>
  </si>
  <si>
    <t>检查（核查）任务完成率</t>
  </si>
  <si>
    <t>根据检查（核查）任务完成率</t>
  </si>
  <si>
    <t>根据检查（核查）任务及时完成率</t>
  </si>
  <si>
    <t>社会效益指标</t>
  </si>
  <si>
    <t>根据检查（核查）结果公开情况</t>
  </si>
  <si>
    <t>服务对象满意度指标</t>
  </si>
  <si>
    <t>根据检查（核查）人员被投诉次数</t>
  </si>
  <si>
    <t>预算07表</t>
  </si>
  <si>
    <t>本年政府性基金预算支出</t>
  </si>
  <si>
    <t>4</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</si>
  <si>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</si>
  <si>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</si>
  <si>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</si>
  <si>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</si>
  <si>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</si>
  <si>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</si>
  <si>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</si>
  <si>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</si>
  <si>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</si>
  <si>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</si>
  <si>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</si>
  <si>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</si>
  <si>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</si>
  <si>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</si>
  <si>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</si>
  <si>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</si>
  <si>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采购公务用车加油服务</t>
  </si>
  <si>
    <t>车辆加油、添加燃料服务</t>
  </si>
  <si>
    <t>项</t>
  </si>
  <si>
    <t>采购公务用车维修服务</t>
  </si>
  <si>
    <t>车辆维修和保养服务</t>
  </si>
  <si>
    <t>采购公务用车保险服务</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</si>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</sst>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0;\-#,##0.00;;@"/>
    <numFmt numFmtId="177" formatCode="#,##0.00_ ;[Red]\-#,##0.00\ "/>
    <numFmt numFmtId="178" formatCode="#,##0;\-#,##0;;@"/>
    <numFmt numFmtId="179" formatCode="_(* #,##0.00_);_(* \(#,##0.00\);_(* &quot;-&quot;??_);_(@_)"/>
    <numFmt numFmtId="180" formatCode="_(&quot;$&quot;* #,##0_);_(&quot;$&quot;* \(#,##0\);_(&quot;$&quot;* &quot;-&quot;_);_(@_)"/>
    <numFmt numFmtId="181" formatCode="_(&quot;$&quot;* #,##0.00_);_(&quot;$&quot;* \(#,##0.00\);_(&quot;$&quot;* &quot;-&quot;??_);_(@_)"/>
    <numFmt numFmtId="182" formatCode="_(* #,##0_);_(* \(#,##0\);_(* &quot;-&quot;_);_(@_)"/>
    <numFmt numFmtId="183" formatCode="#,##0.00_ "/>
  </numFmts>
  <fonts count="55">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宋体"/>
      <charset val="1"/>
    </font>
    <font>
      <sz val="11"/>
      <color rgb="FF000000"/>
      <name val="宋体"/>
      <charset val="1"/>
    </font>
    <font>
      <sz val="12"/>
      <name val="宋体"/>
      <charset val="134"/>
    </font>
    <font>
      <sz val="18"/>
      <name val="华文中宋"/>
      <charset val="134"/>
    </font>
    <font>
      <b/>
      <sz val="20"/>
      <color rgb="FF000000"/>
      <name val="宋体"/>
      <charset val="134"/>
    </font>
    <font>
      <b/>
      <sz val="9"/>
      <color rgb="FF000000"/>
      <name val="宋体"/>
      <charset val="134"/>
    </font>
    <font>
      <sz val="16"/>
      <name val="Times New Roman"/>
      <charset val="0"/>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i/>
      <sz val="11"/>
      <color rgb="FF7F7F7F"/>
      <name val="宋体"/>
      <charset val="134"/>
      <scheme val="minor"/>
    </font>
    <font>
      <sz val="11"/>
      <color theme="0"/>
      <name val="宋体"/>
      <charset val="134"/>
      <scheme val="minor"/>
    </font>
    <font>
      <b/>
      <sz val="15"/>
      <color theme="3"/>
      <name val="宋体"/>
      <charset val="134"/>
      <scheme val="minor"/>
    </font>
    <font>
      <b/>
      <sz val="18"/>
      <color theme="3"/>
      <name val="宋体"/>
      <charset val="134"/>
      <scheme val="major"/>
    </font>
    <font>
      <b/>
      <sz val="13"/>
      <color theme="3"/>
      <name val="宋体"/>
      <charset val="134"/>
      <scheme val="minor"/>
    </font>
    <font>
      <b/>
      <sz val="11"/>
      <color theme="3"/>
      <name val="宋体"/>
      <charset val="134"/>
      <scheme val="minor"/>
    </font>
    <font>
      <sz val="11"/>
      <color rgb="FF9C0006"/>
      <name val="宋体"/>
      <charset val="134"/>
      <scheme val="minor"/>
    </font>
    <font>
      <b/>
      <sz val="11"/>
      <color theme="1"/>
      <name val="宋体"/>
      <charset val="134"/>
      <scheme val="minor"/>
    </font>
    <font>
      <sz val="11"/>
      <color rgb="FF9C6500"/>
      <name val="宋体"/>
      <charset val="134"/>
      <scheme val="minor"/>
    </font>
    <font>
      <sz val="11"/>
      <color rgb="FF3F3F76"/>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rgb="FF000000"/>
      </left>
      <right/>
      <top/>
      <bottom/>
      <diagonal/>
    </border>
    <border>
      <left style="thin">
        <color auto="1"/>
      </left>
      <right/>
      <top/>
      <bottom style="thin">
        <color auto="1"/>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xf numFmtId="180" fontId="0" fillId="0" borderId="0" applyFont="0" applyFill="0" applyBorder="0" applyAlignment="0" applyProtection="0"/>
    <xf numFmtId="0" fontId="1" fillId="8" borderId="0" applyNumberFormat="0" applyBorder="0" applyAlignment="0" applyProtection="0">
      <alignment vertical="center"/>
    </xf>
    <xf numFmtId="0" fontId="46" fillId="13" borderId="31" applyNumberFormat="0" applyAlignment="0" applyProtection="0">
      <alignment vertical="center"/>
    </xf>
    <xf numFmtId="181" fontId="0" fillId="0" borderId="0" applyFont="0" applyFill="0" applyBorder="0" applyAlignment="0" applyProtection="0"/>
    <xf numFmtId="0" fontId="28" fillId="0" borderId="0"/>
    <xf numFmtId="182" fontId="0" fillId="0" borderId="0" applyFont="0" applyFill="0" applyBorder="0" applyAlignment="0" applyProtection="0"/>
    <xf numFmtId="0" fontId="1" fillId="4" borderId="0" applyNumberFormat="0" applyBorder="0" applyAlignment="0" applyProtection="0">
      <alignment vertical="center"/>
    </xf>
    <xf numFmtId="0" fontId="43" fillId="11" borderId="0" applyNumberFormat="0" applyBorder="0" applyAlignment="0" applyProtection="0">
      <alignment vertical="center"/>
    </xf>
    <xf numFmtId="179" fontId="0" fillId="0" borderId="0" applyFont="0" applyFill="0" applyBorder="0" applyAlignment="0" applyProtection="0"/>
    <xf numFmtId="0" fontId="38" fillId="6"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xf numFmtId="0" fontId="48" fillId="0" borderId="0" applyNumberFormat="0" applyFill="0" applyBorder="0" applyAlignment="0" applyProtection="0">
      <alignment vertical="center"/>
    </xf>
    <xf numFmtId="0" fontId="0" fillId="17" borderId="32" applyNumberFormat="0" applyFont="0" applyAlignment="0" applyProtection="0">
      <alignment vertical="center"/>
    </xf>
    <xf numFmtId="0" fontId="38" fillId="16" borderId="0" applyNumberFormat="0" applyBorder="0" applyAlignment="0" applyProtection="0">
      <alignment vertical="center"/>
    </xf>
    <xf numFmtId="0" fontId="4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28" applyNumberFormat="0" applyFill="0" applyAlignment="0" applyProtection="0">
      <alignment vertical="center"/>
    </xf>
    <xf numFmtId="0" fontId="41" fillId="0" borderId="29" applyNumberFormat="0" applyFill="0" applyAlignment="0" applyProtection="0">
      <alignment vertical="center"/>
    </xf>
    <xf numFmtId="0" fontId="38" fillId="5" borderId="0" applyNumberFormat="0" applyBorder="0" applyAlignment="0" applyProtection="0">
      <alignment vertical="center"/>
    </xf>
    <xf numFmtId="0" fontId="42" fillId="0" borderId="33" applyNumberFormat="0" applyFill="0" applyAlignment="0" applyProtection="0">
      <alignment vertical="center"/>
    </xf>
    <xf numFmtId="0" fontId="38" fillId="20" borderId="0" applyNumberFormat="0" applyBorder="0" applyAlignment="0" applyProtection="0">
      <alignment vertical="center"/>
    </xf>
    <xf numFmtId="0" fontId="51" fillId="22" borderId="34" applyNumberFormat="0" applyAlignment="0" applyProtection="0">
      <alignment vertical="center"/>
    </xf>
    <xf numFmtId="0" fontId="52" fillId="22" borderId="31" applyNumberFormat="0" applyAlignment="0" applyProtection="0">
      <alignment vertical="center"/>
    </xf>
    <xf numFmtId="0" fontId="53" fillId="23" borderId="35" applyNumberFormat="0" applyAlignment="0" applyProtection="0">
      <alignment vertical="center"/>
    </xf>
    <xf numFmtId="0" fontId="1" fillId="25" borderId="0" applyNumberFormat="0" applyBorder="0" applyAlignment="0" applyProtection="0">
      <alignment vertical="center"/>
    </xf>
    <xf numFmtId="0" fontId="38" fillId="10" borderId="0" applyNumberFormat="0" applyBorder="0" applyAlignment="0" applyProtection="0">
      <alignment vertical="center"/>
    </xf>
    <xf numFmtId="0" fontId="54" fillId="0" borderId="36" applyNumberFormat="0" applyFill="0" applyAlignment="0" applyProtection="0">
      <alignment vertical="center"/>
    </xf>
    <xf numFmtId="0" fontId="44" fillId="0" borderId="30" applyNumberFormat="0" applyFill="0" applyAlignment="0" applyProtection="0">
      <alignment vertical="center"/>
    </xf>
    <xf numFmtId="0" fontId="50" fillId="19" borderId="0" applyNumberFormat="0" applyBorder="0" applyAlignment="0" applyProtection="0">
      <alignment vertical="center"/>
    </xf>
    <xf numFmtId="0" fontId="45" fillId="12" borderId="0" applyNumberFormat="0" applyBorder="0" applyAlignment="0" applyProtection="0">
      <alignment vertical="center"/>
    </xf>
    <xf numFmtId="0" fontId="1" fillId="27" borderId="0" applyNumberFormat="0" applyBorder="0" applyAlignment="0" applyProtection="0">
      <alignment vertical="center"/>
    </xf>
    <xf numFmtId="0" fontId="38" fillId="21"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38" fillId="18" borderId="0" applyNumberFormat="0" applyBorder="0" applyAlignment="0" applyProtection="0">
      <alignment vertical="center"/>
    </xf>
    <xf numFmtId="0" fontId="28" fillId="0" borderId="0">
      <alignment vertical="center"/>
    </xf>
    <xf numFmtId="0" fontId="38" fillId="9" borderId="0" applyNumberFormat="0" applyBorder="0" applyAlignment="0" applyProtection="0">
      <alignment vertical="center"/>
    </xf>
    <xf numFmtId="0" fontId="1" fillId="24" borderId="0" applyNumberFormat="0" applyBorder="0" applyAlignment="0" applyProtection="0">
      <alignment vertical="center"/>
    </xf>
    <xf numFmtId="0" fontId="1" fillId="29" borderId="0" applyNumberFormat="0" applyBorder="0" applyAlignment="0" applyProtection="0">
      <alignment vertical="center"/>
    </xf>
    <xf numFmtId="0" fontId="28" fillId="0" borderId="0">
      <alignment vertical="center"/>
    </xf>
    <xf numFmtId="0" fontId="38" fillId="30" borderId="0" applyNumberFormat="0" applyBorder="0" applyAlignment="0" applyProtection="0">
      <alignment vertical="center"/>
    </xf>
    <xf numFmtId="0" fontId="28" fillId="0" borderId="0"/>
    <xf numFmtId="0" fontId="1"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1" fillId="28" borderId="0" applyNumberFormat="0" applyBorder="0" applyAlignment="0" applyProtection="0">
      <alignment vertical="center"/>
    </xf>
    <xf numFmtId="0" fontId="38" fillId="26"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3" fillId="0" borderId="0"/>
    <xf numFmtId="178" fontId="11" fillId="0" borderId="7">
      <alignment horizontal="right" vertical="center"/>
    </xf>
    <xf numFmtId="0" fontId="13" fillId="0" borderId="0"/>
    <xf numFmtId="0" fontId="13" fillId="0" borderId="0"/>
    <xf numFmtId="176" fontId="11" fillId="0" borderId="7">
      <alignment horizontal="right" vertical="center"/>
    </xf>
    <xf numFmtId="49" fontId="11" fillId="0" borderId="7">
      <alignment horizontal="left" vertical="center" wrapText="1"/>
    </xf>
  </cellStyleXfs>
  <cellXfs count="353">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49" fontId="7" fillId="0" borderId="7" xfId="61" applyFont="1">
      <alignment horizontal="left" vertical="center" wrapText="1"/>
    </xf>
    <xf numFmtId="176" fontId="8" fillId="0" borderId="7" xfId="60"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76" fontId="12" fillId="0" borderId="7" xfId="0" applyNumberFormat="1" applyFont="1" applyFill="1" applyBorder="1" applyAlignment="1">
      <alignment horizontal="right" vertical="center"/>
    </xf>
    <xf numFmtId="0" fontId="6" fillId="0" borderId="8" xfId="0" applyFont="1" applyFill="1" applyBorder="1" applyAlignment="1" applyProtection="1">
      <alignment horizontal="center" vertical="center" wrapText="1"/>
      <protection locked="0"/>
    </xf>
    <xf numFmtId="176"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45" applyFont="1" applyFill="1" applyBorder="1" applyAlignment="1">
      <alignment horizontal="center" vertical="center" wrapText="1"/>
    </xf>
    <xf numFmtId="0" fontId="17" fillId="0" borderId="10" xfId="45" applyFont="1" applyFill="1" applyBorder="1" applyAlignment="1">
      <alignment horizontal="center" vertical="center" wrapText="1"/>
    </xf>
    <xf numFmtId="0" fontId="17" fillId="0" borderId="11" xfId="45" applyFont="1" applyFill="1" applyBorder="1" applyAlignment="1">
      <alignment horizontal="center" vertical="center" wrapText="1"/>
    </xf>
    <xf numFmtId="0" fontId="17"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45" applyFont="1" applyFill="1" applyBorder="1" applyAlignment="1">
      <alignment horizontal="center" vertical="center" wrapText="1"/>
    </xf>
    <xf numFmtId="0" fontId="13" fillId="0" borderId="8" xfId="59" applyFill="1" applyBorder="1" applyAlignment="1">
      <alignment vertical="center"/>
    </xf>
    <xf numFmtId="0" fontId="17" fillId="0" borderId="8" xfId="45" applyFont="1" applyFill="1" applyBorder="1" applyAlignment="1">
      <alignment vertical="center" wrapText="1"/>
    </xf>
    <xf numFmtId="0" fontId="18" fillId="0" borderId="8" xfId="45"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3" xfId="45"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11" fillId="0" borderId="8" xfId="53" applyFont="1" applyFill="1" applyBorder="1" applyAlignment="1" applyProtection="1">
      <alignment vertical="top"/>
      <protection locked="0"/>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0" fillId="0" borderId="8" xfId="53" applyFont="1" applyFill="1" applyBorder="1" applyAlignment="1" applyProtection="1">
      <alignment horizontal="center" vertical="center" wrapText="1"/>
      <protection locked="0"/>
    </xf>
    <xf numFmtId="183" fontId="4" fillId="0" borderId="8" xfId="53" applyNumberFormat="1" applyFont="1" applyFill="1" applyBorder="1" applyAlignment="1" applyProtection="1">
      <alignment horizontal="right" vertical="center"/>
      <protection locked="0"/>
    </xf>
    <xf numFmtId="183" fontId="13" fillId="0" borderId="8" xfId="53" applyNumberFormat="1" applyFont="1" applyFill="1" applyBorder="1" applyAlignment="1" applyProtection="1"/>
    <xf numFmtId="183"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49" fontId="8" fillId="0" borderId="7" xfId="61" applyFont="1">
      <alignment horizontal="left" vertical="center" wrapText="1"/>
    </xf>
    <xf numFmtId="49" fontId="7" fillId="0" borderId="7" xfId="61" applyFont="1" applyFill="1">
      <alignment horizontal="left" vertical="center" wrapText="1"/>
    </xf>
    <xf numFmtId="178" fontId="7" fillId="0" borderId="7" xfId="57" applyFont="1">
      <alignment horizontal="right" vertical="center"/>
    </xf>
    <xf numFmtId="176" fontId="7" fillId="0" borderId="7" xfId="60" applyFont="1">
      <alignment horizontal="right" vertical="center"/>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xf>
    <xf numFmtId="183" fontId="4" fillId="0" borderId="22" xfId="53" applyNumberFormat="1" applyFont="1" applyFill="1" applyBorder="1" applyAlignment="1" applyProtection="1">
      <alignment horizontal="right" vertical="center"/>
      <protection locked="0"/>
    </xf>
    <xf numFmtId="183" fontId="4" fillId="0" borderId="22" xfId="53" applyNumberFormat="1" applyFont="1" applyFill="1" applyBorder="1" applyAlignment="1" applyProtection="1">
      <alignment horizontal="right"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0" fillId="0" borderId="24"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177" fontId="4" fillId="0" borderId="7" xfId="53" applyNumberFormat="1" applyFont="1" applyFill="1" applyBorder="1" applyAlignment="1" applyProtection="1">
      <alignment horizontal="right" vertical="center"/>
    </xf>
    <xf numFmtId="177"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4"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5"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5"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3" fontId="5" fillId="0" borderId="8" xfId="53" applyNumberFormat="1" applyFont="1" applyFill="1" applyBorder="1" applyAlignment="1" applyProtection="1">
      <alignment horizontal="right" vertical="center" wrapText="1"/>
      <protection locked="0"/>
    </xf>
    <xf numFmtId="49" fontId="26" fillId="0" borderId="2" xfId="53" applyNumberFormat="1" applyFont="1" applyFill="1" applyBorder="1" applyAlignment="1" applyProtection="1">
      <alignment horizontal="left" vertical="center" wrapText="1"/>
    </xf>
    <xf numFmtId="49" fontId="26" fillId="0" borderId="4" xfId="53" applyNumberFormat="1" applyFont="1" applyFill="1" applyBorder="1" applyAlignment="1" applyProtection="1">
      <alignment horizontal="left" vertical="center" wrapText="1"/>
    </xf>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0" fontId="5" fillId="0" borderId="22" xfId="53" applyFont="1" applyFill="1" applyBorder="1" applyAlignment="1" applyProtection="1">
      <alignment wrapText="1"/>
    </xf>
    <xf numFmtId="183" fontId="5" fillId="0" borderId="6" xfId="53" applyNumberFormat="1" applyFont="1" applyFill="1" applyBorder="1" applyAlignment="1" applyProtection="1">
      <alignment vertical="center" wrapText="1"/>
    </xf>
    <xf numFmtId="0" fontId="25" fillId="0" borderId="14" xfId="53" applyFont="1" applyFill="1" applyBorder="1" applyAlignment="1" applyProtection="1">
      <alignment horizontal="left" vertical="center" wrapText="1"/>
    </xf>
    <xf numFmtId="0" fontId="25"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 xfId="53" applyNumberFormat="1" applyFont="1" applyFill="1" applyBorder="1" applyAlignment="1" applyProtection="1">
      <alignment horizontal="center" vertical="center" wrapText="1"/>
      <protection locked="0"/>
    </xf>
    <xf numFmtId="0" fontId="5" fillId="0" borderId="26" xfId="53" applyFont="1" applyFill="1" applyBorder="1" applyAlignment="1" applyProtection="1">
      <alignment horizontal="center" vertical="center" wrapText="1"/>
    </xf>
    <xf numFmtId="0" fontId="26" fillId="0" borderId="8" xfId="53" applyFont="1" applyFill="1" applyBorder="1" applyAlignment="1" applyProtection="1">
      <alignment horizontal="left" vertical="center" wrapText="1"/>
      <protection locked="0"/>
    </xf>
    <xf numFmtId="0" fontId="5" fillId="0" borderId="8" xfId="53" applyFont="1" applyFill="1" applyBorder="1" applyAlignment="1" applyProtection="1"/>
    <xf numFmtId="0" fontId="26" fillId="0" borderId="8" xfId="53" applyFont="1" applyFill="1" applyBorder="1" applyAlignment="1" applyProtection="1">
      <alignment horizontal="center" vertical="center" wrapText="1"/>
    </xf>
    <xf numFmtId="0" fontId="5" fillId="0" borderId="8" xfId="53" applyFont="1" applyFill="1" applyBorder="1" applyAlignment="1" applyProtection="1">
      <alignment wrapText="1"/>
    </xf>
    <xf numFmtId="0" fontId="4" fillId="2" borderId="0" xfId="53" applyFont="1" applyFill="1" applyBorder="1" applyAlignment="1" applyProtection="1">
      <alignment horizontal="right" wrapText="1"/>
    </xf>
    <xf numFmtId="0" fontId="25"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3" fontId="5" fillId="0" borderId="8" xfId="53" applyNumberFormat="1" applyFont="1" applyFill="1" applyBorder="1" applyAlignment="1" applyProtection="1">
      <alignment horizontal="right" vertical="center" wrapText="1"/>
    </xf>
    <xf numFmtId="0" fontId="25"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0" fontId="27" fillId="0" borderId="8" xfId="53" applyFont="1" applyFill="1" applyBorder="1" applyAlignment="1" applyProtection="1"/>
    <xf numFmtId="0" fontId="26" fillId="0" borderId="8" xfId="53" applyFont="1" applyFill="1" applyBorder="1" applyAlignment="1" applyProtection="1">
      <alignment horizontal="left" vertical="center" wrapText="1"/>
    </xf>
    <xf numFmtId="0" fontId="27" fillId="0" borderId="8" xfId="53" applyFont="1" applyFill="1" applyBorder="1" applyAlignment="1" applyProtection="1">
      <alignment horizontal="center"/>
    </xf>
    <xf numFmtId="0" fontId="1" fillId="0" borderId="0" xfId="0" applyFont="1" applyFill="1" applyBorder="1" applyAlignment="1" applyProtection="1">
      <alignment vertical="center"/>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0" fontId="16" fillId="0" borderId="8" xfId="55" applyFont="1" applyFill="1" applyBorder="1" applyAlignment="1" applyProtection="1">
      <alignment horizontal="center" vertical="center" wrapText="1" readingOrder="1"/>
      <protection locked="0"/>
    </xf>
    <xf numFmtId="0" fontId="6" fillId="0" borderId="12" xfId="53" applyFont="1" applyFill="1" applyBorder="1" applyAlignment="1" applyProtection="1">
      <alignment horizontal="center" vertical="center"/>
    </xf>
    <xf numFmtId="183" fontId="11" fillId="0" borderId="6" xfId="53" applyNumberFormat="1" applyFont="1" applyFill="1" applyBorder="1" applyAlignment="1" applyProtection="1">
      <alignment horizontal="right" vertical="center" wrapText="1"/>
    </xf>
    <xf numFmtId="183" fontId="11" fillId="0" borderId="7" xfId="53" applyNumberFormat="1" applyFont="1" applyFill="1" applyBorder="1" applyAlignment="1" applyProtection="1">
      <alignment horizontal="right" vertical="center" wrapText="1"/>
      <protection locked="0"/>
    </xf>
    <xf numFmtId="0" fontId="20" fillId="0" borderId="10" xfId="53" applyFont="1" applyFill="1" applyBorder="1" applyAlignment="1" applyProtection="1">
      <alignment horizontal="center" vertical="center" wrapText="1"/>
    </xf>
    <xf numFmtId="0" fontId="6" fillId="0" borderId="27" xfId="53" applyFont="1" applyFill="1" applyBorder="1" applyAlignment="1" applyProtection="1">
      <alignment horizontal="center" vertical="center"/>
    </xf>
    <xf numFmtId="183" fontId="11" fillId="0" borderId="18" xfId="53" applyNumberFormat="1" applyFont="1" applyFill="1" applyBorder="1" applyAlignment="1" applyProtection="1">
      <alignment horizontal="right" vertical="center" wrapText="1"/>
    </xf>
    <xf numFmtId="183" fontId="11" fillId="0" borderId="8" xfId="53" applyNumberFormat="1" applyFont="1" applyFill="1" applyBorder="1" applyAlignment="1" applyProtection="1">
      <alignment horizontal="right" vertical="center" wrapText="1"/>
    </xf>
    <xf numFmtId="183" fontId="11" fillId="0" borderId="2" xfId="53" applyNumberFormat="1" applyFont="1" applyFill="1" applyBorder="1" applyAlignment="1" applyProtection="1">
      <alignment horizontal="right" vertical="center" wrapText="1"/>
      <protection locked="0"/>
    </xf>
    <xf numFmtId="183" fontId="11"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20" fillId="0" borderId="12" xfId="53" applyFont="1" applyFill="1" applyBorder="1" applyAlignment="1" applyProtection="1">
      <alignment horizontal="center" vertical="center" wrapText="1"/>
    </xf>
    <xf numFmtId="183" fontId="4" fillId="0" borderId="8" xfId="53" applyNumberFormat="1" applyFont="1" applyFill="1" applyBorder="1" applyAlignment="1" applyProtection="1">
      <alignment horizontal="right" vertical="center" wrapText="1"/>
    </xf>
    <xf numFmtId="183"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8" fillId="0" borderId="0" xfId="53" applyFont="1" applyFill="1" applyBorder="1" applyAlignment="1" applyProtection="1">
      <alignment horizontal="center"/>
    </xf>
    <xf numFmtId="0" fontId="28" fillId="0" borderId="0" xfId="53" applyFont="1" applyFill="1" applyBorder="1" applyAlignment="1" applyProtection="1">
      <alignment horizontal="center" wrapText="1"/>
    </xf>
    <xf numFmtId="0" fontId="28" fillId="0" borderId="0" xfId="53" applyFont="1" applyFill="1" applyBorder="1" applyAlignment="1" applyProtection="1">
      <alignment wrapText="1"/>
    </xf>
    <xf numFmtId="0" fontId="28"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29"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8" fillId="0" borderId="7" xfId="53" applyFont="1" applyFill="1" applyBorder="1" applyAlignment="1" applyProtection="1">
      <alignment horizontal="center" vertical="center" wrapText="1"/>
    </xf>
    <xf numFmtId="0" fontId="28" fillId="0" borderId="2" xfId="53" applyFont="1" applyFill="1" applyBorder="1" applyAlignment="1" applyProtection="1">
      <alignment horizontal="center" vertical="center" wrapText="1"/>
    </xf>
    <xf numFmtId="183" fontId="6"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right" vertical="center"/>
    </xf>
    <xf numFmtId="183" fontId="13" fillId="0" borderId="8" xfId="0" applyNumberFormat="1" applyFont="1" applyFill="1" applyBorder="1" applyAlignment="1">
      <alignment vertical="center"/>
    </xf>
    <xf numFmtId="183" fontId="13" fillId="0" borderId="8" xfId="9" applyNumberFormat="1" applyFont="1" applyBorder="1" applyAlignment="1">
      <alignmen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3" fillId="0" borderId="0" xfId="53" applyFont="1" applyFill="1" applyBorder="1" applyAlignment="1" applyProtection="1"/>
    <xf numFmtId="0" fontId="6" fillId="0" borderId="0" xfId="53" applyFont="1" applyFill="1" applyBorder="1" applyAlignment="1" applyProtection="1">
      <alignment vertical="center"/>
    </xf>
    <xf numFmtId="0" fontId="30" fillId="0" borderId="0" xfId="53" applyFont="1" applyFill="1" applyBorder="1" applyAlignment="1" applyProtection="1">
      <alignment horizontal="center" vertical="center"/>
    </xf>
    <xf numFmtId="0" fontId="25"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3" fontId="4" fillId="0" borderId="7" xfId="53" applyNumberFormat="1" applyFont="1" applyFill="1" applyBorder="1" applyAlignment="1" applyProtection="1">
      <alignment horizontal="right" vertical="center"/>
      <protection locked="0"/>
    </xf>
    <xf numFmtId="183" fontId="31" fillId="0" borderId="7" xfId="53" applyNumberFormat="1" applyFont="1" applyFill="1" applyBorder="1" applyAlignment="1" applyProtection="1">
      <alignment horizontal="right" vertical="center"/>
    </xf>
    <xf numFmtId="183"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1" fillId="0" borderId="7" xfId="53" applyFont="1" applyFill="1" applyBorder="1" applyAlignment="1" applyProtection="1">
      <alignment horizontal="center" vertical="center"/>
    </xf>
    <xf numFmtId="0" fontId="31" fillId="0" borderId="7" xfId="53" applyFont="1" applyFill="1" applyBorder="1" applyAlignment="1" applyProtection="1">
      <alignment horizontal="right" vertical="center"/>
    </xf>
    <xf numFmtId="0" fontId="31" fillId="0" borderId="7" xfId="53" applyFont="1" applyFill="1" applyBorder="1" applyAlignment="1" applyProtection="1">
      <alignment horizontal="center" vertical="center"/>
      <protection locked="0"/>
    </xf>
    <xf numFmtId="183" fontId="13" fillId="0" borderId="0" xfId="53" applyNumberFormat="1" applyFont="1" applyFill="1" applyBorder="1" applyAlignment="1" applyProtection="1"/>
    <xf numFmtId="183" fontId="6" fillId="0" borderId="0" xfId="53" applyNumberFormat="1" applyFont="1" applyFill="1" applyBorder="1" applyAlignment="1" applyProtection="1"/>
    <xf numFmtId="183" fontId="10" fillId="0" borderId="0" xfId="53" applyNumberFormat="1" applyFont="1" applyFill="1" applyBorder="1" applyAlignment="1" applyProtection="1">
      <alignment horizontal="center" vertical="center"/>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83" fontId="5" fillId="0" borderId="0" xfId="53" applyNumberFormat="1" applyFont="1" applyFill="1" applyBorder="1" applyAlignment="1" applyProtection="1">
      <alignment wrapText="1"/>
    </xf>
    <xf numFmtId="183" fontId="5" fillId="0" borderId="8" xfId="53" applyNumberFormat="1" applyFont="1" applyFill="1" applyBorder="1" applyAlignment="1" applyProtection="1">
      <alignment horizontal="center" vertical="center" wrapText="1"/>
    </xf>
    <xf numFmtId="0" fontId="5" fillId="0" borderId="18" xfId="53" applyFont="1" applyFill="1" applyBorder="1" applyAlignment="1" applyProtection="1">
      <alignment horizontal="center" vertical="center" wrapText="1"/>
    </xf>
    <xf numFmtId="183" fontId="5" fillId="0" borderId="7" xfId="53" applyNumberFormat="1" applyFont="1" applyFill="1" applyBorder="1" applyAlignment="1" applyProtection="1">
      <alignment horizontal="center" vertical="center"/>
    </xf>
    <xf numFmtId="176" fontId="7" fillId="0" borderId="7" xfId="0" applyNumberFormat="1" applyFont="1" applyFill="1" applyBorder="1" applyAlignment="1" applyProtection="1">
      <alignment horizontal="right" vertical="center"/>
    </xf>
    <xf numFmtId="183" fontId="5" fillId="0" borderId="10" xfId="53" applyNumberFormat="1" applyFont="1" applyFill="1" applyBorder="1" applyAlignment="1" applyProtection="1">
      <alignment horizontal="center" vertical="center"/>
    </xf>
    <xf numFmtId="49" fontId="8" fillId="0" borderId="7" xfId="61" applyFont="1" applyAlignment="1">
      <alignment horizontal="left" vertical="center" wrapText="1" indent="1"/>
    </xf>
    <xf numFmtId="49" fontId="8" fillId="0" borderId="7" xfId="61" applyFont="1" applyAlignment="1">
      <alignment horizontal="left" vertical="center" wrapText="1" indent="2"/>
    </xf>
    <xf numFmtId="183" fontId="4" fillId="0" borderId="8" xfId="53" applyNumberFormat="1" applyFont="1" applyFill="1" applyBorder="1" applyAlignment="1" applyProtection="1">
      <alignment horizontal="right" vertical="center"/>
    </xf>
    <xf numFmtId="0" fontId="13" fillId="0" borderId="4" xfId="53" applyFont="1" applyFill="1" applyBorder="1" applyAlignment="1" applyProtection="1">
      <alignment horizontal="center" vertical="center" wrapText="1"/>
    </xf>
    <xf numFmtId="183"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3"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3" fontId="13" fillId="0" borderId="7" xfId="53" applyNumberFormat="1" applyFont="1" applyFill="1" applyBorder="1" applyAlignment="1" applyProtection="1"/>
    <xf numFmtId="0" fontId="13" fillId="0" borderId="6" xfId="53" applyFont="1" applyFill="1" applyBorder="1" applyAlignment="1" applyProtection="1"/>
    <xf numFmtId="183" fontId="13" fillId="0" borderId="18" xfId="53" applyNumberFormat="1" applyFont="1" applyFill="1" applyBorder="1" applyAlignment="1" applyProtection="1"/>
    <xf numFmtId="0" fontId="31" fillId="0" borderId="6" xfId="53" applyFont="1" applyFill="1" applyBorder="1" applyAlignment="1" applyProtection="1">
      <alignment horizontal="center" vertical="center"/>
    </xf>
    <xf numFmtId="183" fontId="31" fillId="0" borderId="18" xfId="53" applyNumberFormat="1" applyFont="1" applyFill="1" applyBorder="1" applyAlignment="1" applyProtection="1">
      <alignment horizontal="right" vertical="center"/>
    </xf>
    <xf numFmtId="183" fontId="4" fillId="0" borderId="18"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1" fillId="0" borderId="6" xfId="53" applyFont="1" applyFill="1" applyBorder="1" applyAlignment="1" applyProtection="1">
      <alignment horizontal="center" vertical="center"/>
      <protection locked="0"/>
    </xf>
    <xf numFmtId="183" fontId="31" fillId="0" borderId="7" xfId="53" applyNumberFormat="1" applyFont="1" applyFill="1" applyBorder="1" applyAlignment="1" applyProtection="1">
      <alignment horizontal="right" vertical="center"/>
      <protection locked="0"/>
    </xf>
    <xf numFmtId="4" fontId="32" fillId="0" borderId="0" xfId="0" applyNumberFormat="1" applyFont="1" applyAlignment="1">
      <alignment horizontal="justify"/>
    </xf>
    <xf numFmtId="0" fontId="21" fillId="0" borderId="0" xfId="0" applyFont="1" applyFill="1" applyBorder="1" applyAlignment="1">
      <alignment vertical="center"/>
    </xf>
    <xf numFmtId="0" fontId="21"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Border="1" applyAlignment="1">
      <alignment horizontal="justify"/>
    </xf>
    <xf numFmtId="0" fontId="36" fillId="0" borderId="8" xfId="0" applyFont="1" applyBorder="1" applyAlignment="1">
      <alignment horizontal="left"/>
    </xf>
    <xf numFmtId="0" fontId="36"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2" customWidth="1"/>
    <col min="2" max="2" width="9.14285714285714" style="345"/>
    <col min="3" max="3" width="88.7142857142857" style="72" customWidth="1"/>
    <col min="4" max="16384" width="9.14285714285714" style="72"/>
  </cols>
  <sheetData>
    <row r="1" s="344" customFormat="1" ht="48" customHeight="1" spans="2:3">
      <c r="B1" s="346"/>
      <c r="C1" s="346"/>
    </row>
    <row r="2" s="72" customFormat="1" ht="27" customHeight="1" spans="2:3">
      <c r="B2" s="347" t="s">
        <v>0</v>
      </c>
      <c r="C2" s="347" t="s">
        <v>1</v>
      </c>
    </row>
    <row r="3" s="72" customFormat="1" customHeight="1" spans="2:3">
      <c r="B3" s="348">
        <v>1</v>
      </c>
      <c r="C3" s="349" t="s">
        <v>2</v>
      </c>
    </row>
    <row r="4" s="72" customFormat="1" customHeight="1" spans="2:3">
      <c r="B4" s="348">
        <v>2</v>
      </c>
      <c r="C4" s="349" t="s">
        <v>3</v>
      </c>
    </row>
    <row r="5" s="72" customFormat="1" customHeight="1" spans="2:3">
      <c r="B5" s="348">
        <v>3</v>
      </c>
      <c r="C5" s="349" t="s">
        <v>4</v>
      </c>
    </row>
    <row r="6" s="72" customFormat="1" customHeight="1" spans="2:3">
      <c r="B6" s="348">
        <v>4</v>
      </c>
      <c r="C6" s="349" t="s">
        <v>5</v>
      </c>
    </row>
    <row r="7" s="72" customFormat="1" customHeight="1" spans="2:3">
      <c r="B7" s="348">
        <v>5</v>
      </c>
      <c r="C7" s="350" t="s">
        <v>6</v>
      </c>
    </row>
    <row r="8" s="72" customFormat="1" customHeight="1" spans="2:3">
      <c r="B8" s="348">
        <v>6</v>
      </c>
      <c r="C8" s="350" t="s">
        <v>7</v>
      </c>
    </row>
    <row r="9" s="72" customFormat="1" customHeight="1" spans="2:3">
      <c r="B9" s="348">
        <v>7</v>
      </c>
      <c r="C9" s="350" t="s">
        <v>8</v>
      </c>
    </row>
    <row r="10" s="72" customFormat="1" customHeight="1" spans="2:3">
      <c r="B10" s="348">
        <v>8</v>
      </c>
      <c r="C10" s="350" t="s">
        <v>9</v>
      </c>
    </row>
    <row r="11" s="72" customFormat="1" customHeight="1" spans="2:3">
      <c r="B11" s="348">
        <v>9</v>
      </c>
      <c r="C11" s="351" t="s">
        <v>10</v>
      </c>
    </row>
    <row r="12" s="72" customFormat="1" customHeight="1" spans="2:3">
      <c r="B12" s="348">
        <v>10</v>
      </c>
      <c r="C12" s="351" t="s">
        <v>11</v>
      </c>
    </row>
    <row r="13" s="72" customFormat="1" customHeight="1" spans="2:3">
      <c r="B13" s="348">
        <v>11</v>
      </c>
      <c r="C13" s="349" t="s">
        <v>12</v>
      </c>
    </row>
    <row r="14" s="72" customFormat="1" customHeight="1" spans="2:3">
      <c r="B14" s="348">
        <v>12</v>
      </c>
      <c r="C14" s="349" t="s">
        <v>13</v>
      </c>
    </row>
    <row r="15" s="72" customFormat="1" customHeight="1" spans="2:4">
      <c r="B15" s="348">
        <v>13</v>
      </c>
      <c r="C15" s="349" t="s">
        <v>14</v>
      </c>
      <c r="D15" s="352"/>
    </row>
    <row r="16" s="72" customFormat="1" customHeight="1" spans="2:3">
      <c r="B16" s="348">
        <v>14</v>
      </c>
      <c r="C16" s="350" t="s">
        <v>15</v>
      </c>
    </row>
    <row r="17" s="72" customFormat="1" customHeight="1" spans="2:3">
      <c r="B17" s="348">
        <v>15</v>
      </c>
      <c r="C17" s="350" t="s">
        <v>16</v>
      </c>
    </row>
    <row r="18" s="72" customFormat="1" customHeight="1" spans="2:3">
      <c r="B18" s="348">
        <v>16</v>
      </c>
      <c r="C18" s="350" t="s">
        <v>17</v>
      </c>
    </row>
    <row r="19" s="72" customFormat="1" customHeight="1" spans="2:3">
      <c r="B19" s="348">
        <v>17</v>
      </c>
      <c r="C19" s="349" t="s">
        <v>18</v>
      </c>
    </row>
    <row r="20" s="72" customFormat="1" customHeight="1" spans="2:3">
      <c r="B20" s="348">
        <v>18</v>
      </c>
      <c r="C20" s="349" t="s">
        <v>19</v>
      </c>
    </row>
    <row r="21" s="72" customFormat="1" customHeight="1" spans="2:3">
      <c r="B21" s="348">
        <v>19</v>
      </c>
      <c r="C21" s="349"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selection activeCell="B26" sqref="B26"/>
    </sheetView>
  </sheetViews>
  <sheetFormatPr defaultColWidth="8.88571428571429" defaultRowHeight="12"/>
  <cols>
    <col min="1" max="1" width="34.2857142857143" style="54" customWidth="1"/>
    <col min="2" max="2" width="54.7142857142857" style="54" customWidth="1"/>
    <col min="3" max="5" width="23.5714285714286" style="54" customWidth="1"/>
    <col min="6" max="6" width="11.2857142857143" style="55" customWidth="1"/>
    <col min="7" max="7" width="25.1333333333333" style="54" customWidth="1"/>
    <col min="8" max="8" width="15.5714285714286" style="55" customWidth="1"/>
    <col min="9" max="9" width="13.4285714285714" style="55" customWidth="1"/>
    <col min="10" max="10" width="18.847619047619" style="54" customWidth="1"/>
    <col min="11" max="11" width="9.13333333333333" style="55" customWidth="1"/>
    <col min="12" max="16384" width="9.13333333333333" style="55"/>
  </cols>
  <sheetData>
    <row r="1" customHeight="1" spans="1:10">
      <c r="A1" s="54" t="s">
        <v>266</v>
      </c>
      <c r="J1" s="69"/>
    </row>
    <row r="2" ht="28.5" customHeight="1" spans="1:10">
      <c r="A2" s="56" t="s">
        <v>10</v>
      </c>
      <c r="B2" s="57"/>
      <c r="C2" s="57"/>
      <c r="D2" s="57"/>
      <c r="E2" s="57"/>
      <c r="F2" s="58"/>
      <c r="G2" s="57"/>
      <c r="H2" s="58"/>
      <c r="I2" s="58"/>
      <c r="J2" s="57"/>
    </row>
    <row r="3" ht="17.25" customHeight="1" spans="1:1">
      <c r="A3" s="59" t="s">
        <v>22</v>
      </c>
    </row>
    <row r="4" ht="44.25" customHeight="1" spans="1:10">
      <c r="A4" s="60" t="s">
        <v>187</v>
      </c>
      <c r="B4" s="60" t="s">
        <v>267</v>
      </c>
      <c r="C4" s="60" t="s">
        <v>268</v>
      </c>
      <c r="D4" s="60" t="s">
        <v>269</v>
      </c>
      <c r="E4" s="60" t="s">
        <v>270</v>
      </c>
      <c r="F4" s="61" t="s">
        <v>271</v>
      </c>
      <c r="G4" s="60" t="s">
        <v>272</v>
      </c>
      <c r="H4" s="61" t="s">
        <v>273</v>
      </c>
      <c r="I4" s="61" t="s">
        <v>274</v>
      </c>
      <c r="J4" s="60" t="s">
        <v>275</v>
      </c>
    </row>
    <row r="5" ht="14.25" customHeight="1" spans="1:10">
      <c r="A5" s="60">
        <v>1</v>
      </c>
      <c r="B5" s="60">
        <v>2</v>
      </c>
      <c r="C5" s="60">
        <v>3</v>
      </c>
      <c r="D5" s="60">
        <v>4</v>
      </c>
      <c r="E5" s="60">
        <v>5</v>
      </c>
      <c r="F5" s="60">
        <v>6</v>
      </c>
      <c r="G5" s="60">
        <v>7</v>
      </c>
      <c r="H5" s="60">
        <v>8</v>
      </c>
      <c r="I5" s="60">
        <v>9</v>
      </c>
      <c r="J5" s="60">
        <v>10</v>
      </c>
    </row>
    <row r="6" s="212" customFormat="1" ht="17.25" customHeight="1" spans="1:10">
      <c r="A6" s="127" t="s">
        <v>92</v>
      </c>
      <c r="B6" s="127"/>
      <c r="C6" s="127"/>
      <c r="D6" s="127"/>
      <c r="E6" s="127"/>
      <c r="F6" s="127"/>
      <c r="G6" s="127"/>
      <c r="H6" s="127"/>
      <c r="I6" s="127"/>
      <c r="J6" s="127"/>
    </row>
    <row r="7" s="212" customFormat="1" ht="17.25" customHeight="1" outlineLevel="1" spans="1:10">
      <c r="A7" s="127" t="s">
        <v>261</v>
      </c>
      <c r="B7" s="127" t="s">
        <v>261</v>
      </c>
      <c r="C7" s="127" t="s">
        <v>276</v>
      </c>
      <c r="D7" s="127" t="s">
        <v>277</v>
      </c>
      <c r="E7" s="127" t="s">
        <v>278</v>
      </c>
      <c r="F7" s="127" t="s">
        <v>279</v>
      </c>
      <c r="G7" s="127" t="s">
        <v>280</v>
      </c>
      <c r="H7" s="127" t="s">
        <v>281</v>
      </c>
      <c r="I7" s="127" t="s">
        <v>282</v>
      </c>
      <c r="J7" s="127" t="s">
        <v>283</v>
      </c>
    </row>
    <row r="8" s="212" customFormat="1" ht="17.25" customHeight="1" outlineLevel="1" spans="1:10">
      <c r="A8" s="127"/>
      <c r="B8" s="127"/>
      <c r="C8" s="127" t="s">
        <v>276</v>
      </c>
      <c r="D8" s="127" t="s">
        <v>277</v>
      </c>
      <c r="E8" s="127" t="s">
        <v>284</v>
      </c>
      <c r="F8" s="127" t="s">
        <v>279</v>
      </c>
      <c r="G8" s="127" t="s">
        <v>285</v>
      </c>
      <c r="H8" s="127" t="s">
        <v>286</v>
      </c>
      <c r="I8" s="127" t="s">
        <v>282</v>
      </c>
      <c r="J8" s="127" t="s">
        <v>287</v>
      </c>
    </row>
    <row r="9" s="212" customFormat="1" ht="17.25" customHeight="1" outlineLevel="1" spans="1:10">
      <c r="A9" s="127"/>
      <c r="B9" s="127"/>
      <c r="C9" s="127" t="s">
        <v>276</v>
      </c>
      <c r="D9" s="127" t="s">
        <v>288</v>
      </c>
      <c r="E9" s="127" t="s">
        <v>289</v>
      </c>
      <c r="F9" s="127" t="s">
        <v>279</v>
      </c>
      <c r="G9" s="127" t="s">
        <v>290</v>
      </c>
      <c r="H9" s="127" t="s">
        <v>291</v>
      </c>
      <c r="I9" s="127" t="s">
        <v>282</v>
      </c>
      <c r="J9" s="127" t="s">
        <v>292</v>
      </c>
    </row>
    <row r="10" s="212" customFormat="1" ht="17.25" customHeight="1" outlineLevel="1" spans="1:10">
      <c r="A10" s="127"/>
      <c r="B10" s="127"/>
      <c r="C10" s="127" t="s">
        <v>276</v>
      </c>
      <c r="D10" s="127" t="s">
        <v>288</v>
      </c>
      <c r="E10" s="127" t="s">
        <v>293</v>
      </c>
      <c r="F10" s="127" t="s">
        <v>279</v>
      </c>
      <c r="G10" s="127" t="s">
        <v>290</v>
      </c>
      <c r="H10" s="127" t="s">
        <v>291</v>
      </c>
      <c r="I10" s="127" t="s">
        <v>282</v>
      </c>
      <c r="J10" s="127" t="s">
        <v>294</v>
      </c>
    </row>
    <row r="11" s="212" customFormat="1" ht="17.25" customHeight="1" outlineLevel="1" spans="1:10">
      <c r="A11" s="127"/>
      <c r="B11" s="127"/>
      <c r="C11" s="127" t="s">
        <v>295</v>
      </c>
      <c r="D11" s="127" t="s">
        <v>296</v>
      </c>
      <c r="E11" s="127" t="s">
        <v>297</v>
      </c>
      <c r="F11" s="127" t="s">
        <v>279</v>
      </c>
      <c r="G11" s="127" t="s">
        <v>298</v>
      </c>
      <c r="H11" s="127" t="s">
        <v>291</v>
      </c>
      <c r="I11" s="127" t="s">
        <v>282</v>
      </c>
      <c r="J11" s="127" t="s">
        <v>299</v>
      </c>
    </row>
    <row r="12" s="212" customFormat="1" ht="17.25" customHeight="1" outlineLevel="1" spans="1:10">
      <c r="A12" s="127"/>
      <c r="B12" s="127"/>
      <c r="C12" s="127" t="s">
        <v>300</v>
      </c>
      <c r="D12" s="127" t="s">
        <v>301</v>
      </c>
      <c r="E12" s="127" t="s">
        <v>302</v>
      </c>
      <c r="F12" s="127" t="s">
        <v>279</v>
      </c>
      <c r="G12" s="127" t="s">
        <v>290</v>
      </c>
      <c r="H12" s="127" t="s">
        <v>291</v>
      </c>
      <c r="I12" s="127" t="s">
        <v>282</v>
      </c>
      <c r="J12" s="127" t="s">
        <v>303</v>
      </c>
    </row>
    <row r="13" s="212" customFormat="1" ht="17.25" customHeight="1" outlineLevel="1" spans="1:10">
      <c r="A13" s="127" t="s">
        <v>265</v>
      </c>
      <c r="B13" s="127" t="s">
        <v>304</v>
      </c>
      <c r="C13" s="127" t="s">
        <v>276</v>
      </c>
      <c r="D13" s="127" t="s">
        <v>277</v>
      </c>
      <c r="E13" s="127" t="s">
        <v>305</v>
      </c>
      <c r="F13" s="127" t="s">
        <v>306</v>
      </c>
      <c r="G13" s="127" t="s">
        <v>307</v>
      </c>
      <c r="H13" s="127" t="s">
        <v>308</v>
      </c>
      <c r="I13" s="127" t="s">
        <v>282</v>
      </c>
      <c r="J13" s="127" t="s">
        <v>309</v>
      </c>
    </row>
    <row r="14" s="212" customFormat="1" ht="17.25" customHeight="1" outlineLevel="1" spans="1:10">
      <c r="A14" s="127"/>
      <c r="B14" s="127"/>
      <c r="C14" s="127" t="s">
        <v>276</v>
      </c>
      <c r="D14" s="127" t="s">
        <v>288</v>
      </c>
      <c r="E14" s="127" t="s">
        <v>310</v>
      </c>
      <c r="F14" s="127" t="s">
        <v>279</v>
      </c>
      <c r="G14" s="127" t="s">
        <v>290</v>
      </c>
      <c r="H14" s="127" t="s">
        <v>291</v>
      </c>
      <c r="I14" s="127" t="s">
        <v>282</v>
      </c>
      <c r="J14" s="127" t="s">
        <v>311</v>
      </c>
    </row>
    <row r="15" s="212" customFormat="1" ht="17.25" customHeight="1" outlineLevel="1" spans="1:10">
      <c r="A15" s="127"/>
      <c r="B15" s="127"/>
      <c r="C15" s="127" t="s">
        <v>276</v>
      </c>
      <c r="D15" s="127" t="s">
        <v>312</v>
      </c>
      <c r="E15" s="127" t="s">
        <v>313</v>
      </c>
      <c r="F15" s="127" t="s">
        <v>279</v>
      </c>
      <c r="G15" s="127" t="s">
        <v>290</v>
      </c>
      <c r="H15" s="127" t="s">
        <v>291</v>
      </c>
      <c r="I15" s="127" t="s">
        <v>282</v>
      </c>
      <c r="J15" s="127" t="s">
        <v>314</v>
      </c>
    </row>
    <row r="16" s="212" customFormat="1" ht="17.25" customHeight="1" outlineLevel="1" spans="1:10">
      <c r="A16" s="127"/>
      <c r="B16" s="127"/>
      <c r="C16" s="127" t="s">
        <v>295</v>
      </c>
      <c r="D16" s="127" t="s">
        <v>315</v>
      </c>
      <c r="E16" s="127" t="s">
        <v>316</v>
      </c>
      <c r="F16" s="127" t="s">
        <v>279</v>
      </c>
      <c r="G16" s="127" t="s">
        <v>290</v>
      </c>
      <c r="H16" s="127" t="s">
        <v>291</v>
      </c>
      <c r="I16" s="127" t="s">
        <v>282</v>
      </c>
      <c r="J16" s="127" t="s">
        <v>317</v>
      </c>
    </row>
    <row r="17" s="212" customFormat="1" ht="17.25" customHeight="1" outlineLevel="1" spans="1:10">
      <c r="A17" s="127"/>
      <c r="B17" s="127"/>
      <c r="C17" s="127" t="s">
        <v>295</v>
      </c>
      <c r="D17" s="127" t="s">
        <v>318</v>
      </c>
      <c r="E17" s="127" t="s">
        <v>319</v>
      </c>
      <c r="F17" s="127" t="s">
        <v>279</v>
      </c>
      <c r="G17" s="127" t="s">
        <v>290</v>
      </c>
      <c r="H17" s="127" t="s">
        <v>291</v>
      </c>
      <c r="I17" s="127" t="s">
        <v>282</v>
      </c>
      <c r="J17" s="127" t="s">
        <v>320</v>
      </c>
    </row>
    <row r="18" s="212" customFormat="1" ht="93" customHeight="1" outlineLevel="1" spans="1:10">
      <c r="A18" s="127"/>
      <c r="B18" s="127"/>
      <c r="C18" s="127" t="s">
        <v>300</v>
      </c>
      <c r="D18" s="127" t="s">
        <v>301</v>
      </c>
      <c r="E18" s="127" t="s">
        <v>321</v>
      </c>
      <c r="F18" s="127" t="s">
        <v>322</v>
      </c>
      <c r="G18" s="127" t="s">
        <v>323</v>
      </c>
      <c r="H18" s="127" t="s">
        <v>281</v>
      </c>
      <c r="I18" s="127" t="s">
        <v>282</v>
      </c>
      <c r="J18" s="127" t="s">
        <v>324</v>
      </c>
    </row>
  </sheetData>
  <mergeCells count="6">
    <mergeCell ref="A2:J2"/>
    <mergeCell ref="A3:H3"/>
    <mergeCell ref="A7:A12"/>
    <mergeCell ref="A13:A18"/>
    <mergeCell ref="B7:B12"/>
    <mergeCell ref="B13:B18"/>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abSelected="1" topLeftCell="A22" workbookViewId="0">
      <selection activeCell="F37" sqref="F37"/>
    </sheetView>
  </sheetViews>
  <sheetFormatPr defaultColWidth="8.57142857142857" defaultRowHeight="14.25" customHeight="1"/>
  <cols>
    <col min="1" max="1" width="16.4285714285714" style="116" customWidth="1"/>
    <col min="2" max="2" width="23.2857142857143" style="116" customWidth="1"/>
    <col min="3" max="12" width="20.1428571428571" style="116" customWidth="1"/>
    <col min="13" max="13" width="24" style="116" customWidth="1"/>
    <col min="14" max="14" width="20.1428571428571" style="116" customWidth="1"/>
    <col min="15" max="16384" width="8.57142857142857" style="77" customWidth="1"/>
  </cols>
  <sheetData>
    <row r="1" s="77" customFormat="1" customHeight="1" spans="1:14">
      <c r="A1" s="166" t="s">
        <v>325</v>
      </c>
      <c r="B1" s="167"/>
      <c r="C1" s="167"/>
      <c r="D1" s="167"/>
      <c r="E1" s="167"/>
      <c r="F1" s="167"/>
      <c r="G1" s="167"/>
      <c r="H1" s="167"/>
      <c r="I1" s="167"/>
      <c r="J1" s="167"/>
      <c r="K1" s="167"/>
      <c r="L1" s="167"/>
      <c r="M1" s="197"/>
      <c r="N1" s="116"/>
    </row>
    <row r="2" s="77" customFormat="1" ht="44" customHeight="1" spans="1:14">
      <c r="A2" s="150" t="s">
        <v>326</v>
      </c>
      <c r="B2" s="150"/>
      <c r="C2" s="150"/>
      <c r="D2" s="150"/>
      <c r="E2" s="150"/>
      <c r="F2" s="150"/>
      <c r="G2" s="150"/>
      <c r="H2" s="150"/>
      <c r="I2" s="150"/>
      <c r="J2" s="150"/>
      <c r="K2" s="150"/>
      <c r="L2" s="150"/>
      <c r="M2" s="150"/>
      <c r="N2" s="116"/>
    </row>
    <row r="3" s="77" customFormat="1" ht="30" customHeight="1" spans="1:14">
      <c r="A3" s="168" t="s">
        <v>327</v>
      </c>
      <c r="B3" s="169" t="s">
        <v>92</v>
      </c>
      <c r="C3" s="170"/>
      <c r="D3" s="170"/>
      <c r="E3" s="170"/>
      <c r="F3" s="170"/>
      <c r="G3" s="170"/>
      <c r="H3" s="170"/>
      <c r="I3" s="170"/>
      <c r="J3" s="170"/>
      <c r="K3" s="170"/>
      <c r="L3" s="170"/>
      <c r="M3" s="198"/>
      <c r="N3" s="116"/>
    </row>
    <row r="4" s="77" customFormat="1" ht="32.25" customHeight="1" spans="1:14">
      <c r="A4" s="62" t="s">
        <v>1</v>
      </c>
      <c r="B4" s="63"/>
      <c r="C4" s="63"/>
      <c r="D4" s="63"/>
      <c r="E4" s="63"/>
      <c r="F4" s="63"/>
      <c r="G4" s="63"/>
      <c r="H4" s="63"/>
      <c r="I4" s="63"/>
      <c r="J4" s="63"/>
      <c r="K4" s="63"/>
      <c r="L4" s="64"/>
      <c r="M4" s="168" t="s">
        <v>328</v>
      </c>
      <c r="N4" s="116"/>
    </row>
    <row r="5" s="77" customFormat="1" ht="99.75" customHeight="1" spans="1:14">
      <c r="A5" s="85" t="s">
        <v>329</v>
      </c>
      <c r="B5" s="171" t="s">
        <v>330</v>
      </c>
      <c r="C5" s="172" t="s">
        <v>331</v>
      </c>
      <c r="D5" s="173"/>
      <c r="E5" s="173"/>
      <c r="F5" s="173"/>
      <c r="G5" s="173"/>
      <c r="H5" s="173"/>
      <c r="I5" s="199"/>
      <c r="J5" s="199"/>
      <c r="K5" s="199"/>
      <c r="L5" s="200"/>
      <c r="M5" s="201" t="s">
        <v>332</v>
      </c>
      <c r="N5" s="116"/>
    </row>
    <row r="6" s="77" customFormat="1" ht="99.75" customHeight="1" spans="1:14">
      <c r="A6" s="174"/>
      <c r="B6" s="152" t="s">
        <v>333</v>
      </c>
      <c r="C6" s="175" t="s">
        <v>334</v>
      </c>
      <c r="D6" s="176"/>
      <c r="E6" s="176"/>
      <c r="F6" s="176"/>
      <c r="G6" s="176"/>
      <c r="H6" s="176"/>
      <c r="I6" s="202"/>
      <c r="J6" s="202"/>
      <c r="K6" s="202"/>
      <c r="L6" s="203"/>
      <c r="M6" s="204" t="s">
        <v>335</v>
      </c>
      <c r="N6" s="116"/>
    </row>
    <row r="7" s="77" customFormat="1" ht="75" customHeight="1" spans="1:14">
      <c r="A7" s="177" t="s">
        <v>336</v>
      </c>
      <c r="B7" s="106" t="s">
        <v>337</v>
      </c>
      <c r="C7" s="178" t="s">
        <v>338</v>
      </c>
      <c r="D7" s="178"/>
      <c r="E7" s="178"/>
      <c r="F7" s="178"/>
      <c r="G7" s="178"/>
      <c r="H7" s="178"/>
      <c r="I7" s="178"/>
      <c r="J7" s="178"/>
      <c r="K7" s="178"/>
      <c r="L7" s="178"/>
      <c r="M7" s="205" t="s">
        <v>339</v>
      </c>
      <c r="N7" s="116"/>
    </row>
    <row r="8" s="77" customFormat="1" ht="32.25" customHeight="1" spans="1:14">
      <c r="A8" s="179" t="s">
        <v>340</v>
      </c>
      <c r="B8" s="179"/>
      <c r="C8" s="179"/>
      <c r="D8" s="179"/>
      <c r="E8" s="179"/>
      <c r="F8" s="179"/>
      <c r="G8" s="179"/>
      <c r="H8" s="179"/>
      <c r="I8" s="179"/>
      <c r="J8" s="179"/>
      <c r="K8" s="179"/>
      <c r="L8" s="179"/>
      <c r="M8" s="179"/>
      <c r="N8" s="116"/>
    </row>
    <row r="9" s="77" customFormat="1" ht="32.25" customHeight="1" spans="1:14">
      <c r="A9" s="177" t="s">
        <v>341</v>
      </c>
      <c r="B9" s="177"/>
      <c r="C9" s="106" t="s">
        <v>342</v>
      </c>
      <c r="D9" s="106"/>
      <c r="E9" s="106"/>
      <c r="F9" s="106" t="s">
        <v>343</v>
      </c>
      <c r="G9" s="106"/>
      <c r="H9" s="106" t="s">
        <v>344</v>
      </c>
      <c r="I9" s="106"/>
      <c r="J9" s="106"/>
      <c r="K9" s="106" t="s">
        <v>345</v>
      </c>
      <c r="L9" s="106"/>
      <c r="M9" s="106"/>
      <c r="N9" s="116"/>
    </row>
    <row r="10" s="77" customFormat="1" ht="32.25" customHeight="1" spans="1:14">
      <c r="A10" s="177"/>
      <c r="B10" s="177"/>
      <c r="C10" s="106"/>
      <c r="D10" s="106"/>
      <c r="E10" s="106"/>
      <c r="F10" s="106"/>
      <c r="G10" s="106"/>
      <c r="H10" s="177" t="s">
        <v>346</v>
      </c>
      <c r="I10" s="106" t="s">
        <v>347</v>
      </c>
      <c r="J10" s="106" t="s">
        <v>348</v>
      </c>
      <c r="K10" s="106" t="s">
        <v>346</v>
      </c>
      <c r="L10" s="177" t="s">
        <v>347</v>
      </c>
      <c r="M10" s="177" t="s">
        <v>348</v>
      </c>
      <c r="N10" s="116"/>
    </row>
    <row r="11" s="77" customFormat="1" ht="27" customHeight="1" spans="1:14">
      <c r="A11" s="180" t="s">
        <v>77</v>
      </c>
      <c r="B11" s="180"/>
      <c r="C11" s="180"/>
      <c r="D11" s="180"/>
      <c r="E11" s="180"/>
      <c r="F11" s="180"/>
      <c r="G11" s="180"/>
      <c r="H11" s="181"/>
      <c r="I11" s="206"/>
      <c r="J11" s="206"/>
      <c r="K11" s="206"/>
      <c r="L11" s="181"/>
      <c r="M11" s="181"/>
      <c r="N11" s="116"/>
    </row>
    <row r="12" s="77" customFormat="1" ht="34.5" customHeight="1" spans="1:14">
      <c r="A12" s="182" t="s">
        <v>349</v>
      </c>
      <c r="B12" s="183"/>
      <c r="C12" s="184" t="s">
        <v>350</v>
      </c>
      <c r="D12" s="185"/>
      <c r="E12" s="186"/>
      <c r="F12" s="184" t="s">
        <v>351</v>
      </c>
      <c r="G12" s="186"/>
      <c r="H12" s="187">
        <v>20000</v>
      </c>
      <c r="I12" s="187">
        <v>20000</v>
      </c>
      <c r="J12" s="187">
        <v>0</v>
      </c>
      <c r="K12" s="187">
        <v>20000</v>
      </c>
      <c r="L12" s="187">
        <v>20000</v>
      </c>
      <c r="M12" s="187">
        <v>0</v>
      </c>
      <c r="N12" s="116"/>
    </row>
    <row r="13" s="77" customFormat="1" ht="32.25" customHeight="1" spans="1:14">
      <c r="A13" s="188" t="s">
        <v>352</v>
      </c>
      <c r="B13" s="189"/>
      <c r="C13" s="189"/>
      <c r="D13" s="189"/>
      <c r="E13" s="189"/>
      <c r="F13" s="189"/>
      <c r="G13" s="189"/>
      <c r="H13" s="189"/>
      <c r="I13" s="189"/>
      <c r="J13" s="189"/>
      <c r="K13" s="189"/>
      <c r="L13" s="189"/>
      <c r="M13" s="207"/>
      <c r="N13" s="116"/>
    </row>
    <row r="14" s="77" customFormat="1" ht="32.25" customHeight="1" spans="1:14">
      <c r="A14" s="62" t="s">
        <v>353</v>
      </c>
      <c r="B14" s="63"/>
      <c r="C14" s="63"/>
      <c r="D14" s="63"/>
      <c r="E14" s="63"/>
      <c r="F14" s="63"/>
      <c r="G14" s="64"/>
      <c r="H14" s="190" t="s">
        <v>354</v>
      </c>
      <c r="I14" s="105"/>
      <c r="J14" s="86" t="s">
        <v>275</v>
      </c>
      <c r="K14" s="105"/>
      <c r="L14" s="190" t="s">
        <v>355</v>
      </c>
      <c r="M14" s="208"/>
      <c r="N14" s="116"/>
    </row>
    <row r="15" s="77" customFormat="1" ht="36" customHeight="1" spans="1:14">
      <c r="A15" s="191" t="s">
        <v>268</v>
      </c>
      <c r="B15" s="191" t="s">
        <v>356</v>
      </c>
      <c r="C15" s="191" t="s">
        <v>270</v>
      </c>
      <c r="D15" s="191" t="s">
        <v>271</v>
      </c>
      <c r="E15" s="191" t="s">
        <v>272</v>
      </c>
      <c r="F15" s="191" t="s">
        <v>273</v>
      </c>
      <c r="G15" s="191" t="s">
        <v>274</v>
      </c>
      <c r="H15" s="192"/>
      <c r="I15" s="108"/>
      <c r="J15" s="192"/>
      <c r="K15" s="108"/>
      <c r="L15" s="192"/>
      <c r="M15" s="108"/>
      <c r="N15" s="116"/>
    </row>
    <row r="16" s="77" customFormat="1" ht="32.25" customHeight="1" spans="1:14">
      <c r="A16" s="193" t="s">
        <v>276</v>
      </c>
      <c r="B16" s="194"/>
      <c r="C16" s="194"/>
      <c r="D16" s="194"/>
      <c r="E16" s="194"/>
      <c r="F16" s="194"/>
      <c r="G16" s="194"/>
      <c r="H16" s="194"/>
      <c r="I16" s="194"/>
      <c r="J16" s="194"/>
      <c r="K16" s="194"/>
      <c r="L16" s="194"/>
      <c r="M16" s="194"/>
      <c r="N16" s="116"/>
    </row>
    <row r="17" s="77" customFormat="1" ht="32.25" customHeight="1" spans="1:14">
      <c r="A17" s="193"/>
      <c r="B17" s="193" t="s">
        <v>277</v>
      </c>
      <c r="C17" s="193"/>
      <c r="D17" s="193"/>
      <c r="E17" s="193"/>
      <c r="F17" s="193"/>
      <c r="G17" s="193"/>
      <c r="H17" s="195"/>
      <c r="I17" s="209"/>
      <c r="J17" s="210"/>
      <c r="K17" s="209"/>
      <c r="L17" s="211"/>
      <c r="M17" s="211"/>
      <c r="N17" s="116"/>
    </row>
    <row r="18" s="77" customFormat="1" ht="32.25" customHeight="1" spans="1:14">
      <c r="A18" s="193"/>
      <c r="B18" s="193"/>
      <c r="C18" s="193" t="s">
        <v>305</v>
      </c>
      <c r="D18" s="193" t="s">
        <v>279</v>
      </c>
      <c r="E18" s="193" t="s">
        <v>307</v>
      </c>
      <c r="F18" s="193" t="s">
        <v>286</v>
      </c>
      <c r="G18" s="193" t="s">
        <v>282</v>
      </c>
      <c r="H18" s="195" t="s">
        <v>357</v>
      </c>
      <c r="I18" s="209"/>
      <c r="J18" s="210" t="s">
        <v>305</v>
      </c>
      <c r="K18" s="209"/>
      <c r="L18" s="211" t="s">
        <v>358</v>
      </c>
      <c r="M18" s="211"/>
      <c r="N18" s="116"/>
    </row>
    <row r="19" s="77" customFormat="1" ht="32.25" customHeight="1" spans="1:14">
      <c r="A19" s="193" t="s">
        <v>276</v>
      </c>
      <c r="B19" s="194"/>
      <c r="C19" s="194"/>
      <c r="D19" s="194"/>
      <c r="E19" s="194"/>
      <c r="F19" s="194"/>
      <c r="G19" s="194"/>
      <c r="H19" s="194"/>
      <c r="I19" s="194"/>
      <c r="J19" s="194"/>
      <c r="K19" s="194"/>
      <c r="L19" s="194"/>
      <c r="M19" s="194"/>
      <c r="N19" s="116"/>
    </row>
    <row r="20" s="77" customFormat="1" ht="32.25" customHeight="1" spans="1:14">
      <c r="A20" s="193"/>
      <c r="B20" s="193" t="s">
        <v>277</v>
      </c>
      <c r="C20" s="193"/>
      <c r="D20" s="193"/>
      <c r="E20" s="193"/>
      <c r="F20" s="193"/>
      <c r="G20" s="193"/>
      <c r="H20" s="195"/>
      <c r="I20" s="209"/>
      <c r="J20" s="193"/>
      <c r="K20" s="193"/>
      <c r="L20" s="211"/>
      <c r="M20" s="211"/>
      <c r="N20" s="116"/>
    </row>
    <row r="21" s="77" customFormat="1" ht="32.25" customHeight="1" spans="1:14">
      <c r="A21" s="193"/>
      <c r="B21" s="193"/>
      <c r="C21" s="193" t="s">
        <v>359</v>
      </c>
      <c r="D21" s="193" t="s">
        <v>279</v>
      </c>
      <c r="E21" s="193" t="s">
        <v>360</v>
      </c>
      <c r="F21" s="193" t="s">
        <v>361</v>
      </c>
      <c r="G21" s="193" t="s">
        <v>282</v>
      </c>
      <c r="H21" s="195" t="s">
        <v>362</v>
      </c>
      <c r="I21" s="209"/>
      <c r="J21" s="193" t="s">
        <v>359</v>
      </c>
      <c r="K21" s="193"/>
      <c r="L21" s="211" t="s">
        <v>358</v>
      </c>
      <c r="M21" s="211"/>
      <c r="N21" s="116"/>
    </row>
    <row r="22" s="77" customFormat="1" ht="32.25" customHeight="1" spans="1:14">
      <c r="A22" s="193" t="s">
        <v>276</v>
      </c>
      <c r="B22" s="194"/>
      <c r="C22" s="194"/>
      <c r="D22" s="194"/>
      <c r="E22" s="194"/>
      <c r="F22" s="194"/>
      <c r="G22" s="194"/>
      <c r="H22" s="194"/>
      <c r="I22" s="194"/>
      <c r="J22" s="194"/>
      <c r="K22" s="194"/>
      <c r="L22" s="194"/>
      <c r="M22" s="194"/>
      <c r="N22" s="116"/>
    </row>
    <row r="23" s="77" customFormat="1" ht="32.25" customHeight="1" spans="1:14">
      <c r="A23" s="193"/>
      <c r="B23" s="193" t="s">
        <v>288</v>
      </c>
      <c r="C23" s="193"/>
      <c r="D23" s="193"/>
      <c r="E23" s="193"/>
      <c r="F23" s="193"/>
      <c r="G23" s="193"/>
      <c r="H23" s="195"/>
      <c r="I23" s="209"/>
      <c r="J23" s="193"/>
      <c r="K23" s="193"/>
      <c r="L23" s="211"/>
      <c r="M23" s="211"/>
      <c r="N23" s="116"/>
    </row>
    <row r="24" s="77" customFormat="1" ht="32.25" customHeight="1" spans="1:14">
      <c r="A24" s="193"/>
      <c r="B24" s="193"/>
      <c r="C24" s="193" t="s">
        <v>363</v>
      </c>
      <c r="D24" s="193" t="s">
        <v>279</v>
      </c>
      <c r="E24" s="193" t="s">
        <v>290</v>
      </c>
      <c r="F24" s="193" t="s">
        <v>291</v>
      </c>
      <c r="G24" s="193" t="s">
        <v>282</v>
      </c>
      <c r="H24" s="195" t="s">
        <v>364</v>
      </c>
      <c r="I24" s="209"/>
      <c r="J24" s="193" t="s">
        <v>363</v>
      </c>
      <c r="K24" s="193"/>
      <c r="L24" s="211" t="s">
        <v>358</v>
      </c>
      <c r="M24" s="211"/>
      <c r="N24" s="116"/>
    </row>
    <row r="25" s="77" customFormat="1" ht="32.25" customHeight="1" spans="1:14">
      <c r="A25" s="193" t="s">
        <v>276</v>
      </c>
      <c r="B25" s="194"/>
      <c r="C25" s="194"/>
      <c r="D25" s="194"/>
      <c r="E25" s="194"/>
      <c r="F25" s="194"/>
      <c r="G25" s="194"/>
      <c r="H25" s="194"/>
      <c r="I25" s="194"/>
      <c r="J25" s="194"/>
      <c r="K25" s="194"/>
      <c r="L25" s="194"/>
      <c r="M25" s="194"/>
      <c r="N25" s="116"/>
    </row>
    <row r="26" s="77" customFormat="1" ht="32.25" customHeight="1" spans="1:14">
      <c r="A26" s="193"/>
      <c r="B26" s="193" t="s">
        <v>312</v>
      </c>
      <c r="C26" s="193"/>
      <c r="D26" s="193"/>
      <c r="E26" s="193"/>
      <c r="F26" s="193"/>
      <c r="G26" s="193"/>
      <c r="H26" s="195"/>
      <c r="I26" s="209"/>
      <c r="J26" s="193"/>
      <c r="K26" s="193"/>
      <c r="L26" s="211"/>
      <c r="M26" s="211"/>
      <c r="N26" s="116"/>
    </row>
    <row r="27" s="77" customFormat="1" ht="32.25" customHeight="1" spans="1:14">
      <c r="A27" s="193"/>
      <c r="B27" s="193"/>
      <c r="C27" s="193" t="s">
        <v>313</v>
      </c>
      <c r="D27" s="193" t="s">
        <v>279</v>
      </c>
      <c r="E27" s="193" t="s">
        <v>290</v>
      </c>
      <c r="F27" s="193" t="s">
        <v>291</v>
      </c>
      <c r="G27" s="193" t="s">
        <v>282</v>
      </c>
      <c r="H27" s="195" t="s">
        <v>365</v>
      </c>
      <c r="I27" s="209"/>
      <c r="J27" s="193" t="s">
        <v>313</v>
      </c>
      <c r="K27" s="193"/>
      <c r="L27" s="211" t="s">
        <v>358</v>
      </c>
      <c r="M27" s="211"/>
      <c r="N27" s="116"/>
    </row>
    <row r="28" s="77" customFormat="1" ht="32.25" customHeight="1" spans="1:14">
      <c r="A28" s="193" t="s">
        <v>295</v>
      </c>
      <c r="B28" s="194"/>
      <c r="C28" s="194"/>
      <c r="D28" s="194"/>
      <c r="E28" s="194"/>
      <c r="F28" s="194"/>
      <c r="G28" s="194"/>
      <c r="H28" s="194"/>
      <c r="I28" s="194"/>
      <c r="J28" s="194"/>
      <c r="K28" s="194"/>
      <c r="L28" s="194"/>
      <c r="M28" s="194"/>
      <c r="N28" s="116"/>
    </row>
    <row r="29" s="77" customFormat="1" ht="32.25" customHeight="1" spans="1:14">
      <c r="A29" s="193"/>
      <c r="B29" s="193" t="s">
        <v>366</v>
      </c>
      <c r="C29" s="193"/>
      <c r="D29" s="193"/>
      <c r="E29" s="193"/>
      <c r="F29" s="193"/>
      <c r="G29" s="193"/>
      <c r="H29" s="195"/>
      <c r="I29" s="209"/>
      <c r="J29" s="193"/>
      <c r="K29" s="193"/>
      <c r="L29" s="211"/>
      <c r="M29" s="211"/>
      <c r="N29" s="116"/>
    </row>
    <row r="30" s="77" customFormat="1" ht="32.25" customHeight="1" spans="1:14">
      <c r="A30" s="193"/>
      <c r="B30" s="193"/>
      <c r="C30" s="193" t="s">
        <v>316</v>
      </c>
      <c r="D30" s="193" t="s">
        <v>306</v>
      </c>
      <c r="E30" s="193" t="s">
        <v>290</v>
      </c>
      <c r="F30" s="193" t="s">
        <v>291</v>
      </c>
      <c r="G30" s="193" t="s">
        <v>282</v>
      </c>
      <c r="H30" s="195" t="s">
        <v>367</v>
      </c>
      <c r="I30" s="209"/>
      <c r="J30" s="193" t="s">
        <v>316</v>
      </c>
      <c r="K30" s="193"/>
      <c r="L30" s="211" t="s">
        <v>358</v>
      </c>
      <c r="M30" s="211"/>
      <c r="N30" s="116"/>
    </row>
    <row r="31" s="77" customFormat="1" ht="32.25" customHeight="1" spans="1:14">
      <c r="A31" s="193" t="s">
        <v>300</v>
      </c>
      <c r="B31" s="194"/>
      <c r="C31" s="194"/>
      <c r="D31" s="194"/>
      <c r="E31" s="194"/>
      <c r="F31" s="194"/>
      <c r="G31" s="194"/>
      <c r="H31" s="194"/>
      <c r="I31" s="194"/>
      <c r="J31" s="194"/>
      <c r="K31" s="194"/>
      <c r="L31" s="194"/>
      <c r="M31" s="194"/>
      <c r="N31" s="116"/>
    </row>
    <row r="32" ht="27" customHeight="1" spans="1:13">
      <c r="A32" s="196"/>
      <c r="B32" s="193" t="s">
        <v>368</v>
      </c>
      <c r="C32" s="196"/>
      <c r="D32" s="196"/>
      <c r="E32" s="196"/>
      <c r="F32" s="196"/>
      <c r="G32" s="196"/>
      <c r="H32" s="196"/>
      <c r="I32" s="196"/>
      <c r="J32" s="196"/>
      <c r="K32" s="196"/>
      <c r="L32" s="196"/>
      <c r="M32" s="196"/>
    </row>
    <row r="33" ht="39" customHeight="1" spans="1:13">
      <c r="A33" s="196"/>
      <c r="B33" s="196"/>
      <c r="C33" s="193" t="s">
        <v>321</v>
      </c>
      <c r="D33" s="193" t="s">
        <v>306</v>
      </c>
      <c r="E33" s="193" t="s">
        <v>323</v>
      </c>
      <c r="F33" s="193" t="s">
        <v>281</v>
      </c>
      <c r="G33" s="193" t="s">
        <v>282</v>
      </c>
      <c r="H33" s="195" t="s">
        <v>369</v>
      </c>
      <c r="I33" s="209"/>
      <c r="J33" s="193" t="s">
        <v>321</v>
      </c>
      <c r="K33" s="193"/>
      <c r="L33" s="211" t="s">
        <v>358</v>
      </c>
      <c r="M33" s="211"/>
    </row>
  </sheetData>
  <mergeCells count="40">
    <mergeCell ref="A2:M2"/>
    <mergeCell ref="B3:M3"/>
    <mergeCell ref="A4:L4"/>
    <mergeCell ref="C5:L5"/>
    <mergeCell ref="C6:L6"/>
    <mergeCell ref="C7:L7"/>
    <mergeCell ref="A8:M8"/>
    <mergeCell ref="H9:J9"/>
    <mergeCell ref="K9:M9"/>
    <mergeCell ref="A11:G11"/>
    <mergeCell ref="A12:B12"/>
    <mergeCell ref="C12:E12"/>
    <mergeCell ref="F12:G12"/>
    <mergeCell ref="A13:M13"/>
    <mergeCell ref="A14:G14"/>
    <mergeCell ref="H18:I18"/>
    <mergeCell ref="J18:K18"/>
    <mergeCell ref="L18:M18"/>
    <mergeCell ref="H21:I21"/>
    <mergeCell ref="J21:K21"/>
    <mergeCell ref="L21:M21"/>
    <mergeCell ref="H24:I24"/>
    <mergeCell ref="J24:K24"/>
    <mergeCell ref="L24:M24"/>
    <mergeCell ref="H27:I27"/>
    <mergeCell ref="J27:K27"/>
    <mergeCell ref="L27:M27"/>
    <mergeCell ref="H30:I30"/>
    <mergeCell ref="J30:K30"/>
    <mergeCell ref="L30:M30"/>
    <mergeCell ref="H33:I33"/>
    <mergeCell ref="J33:K33"/>
    <mergeCell ref="L33:M33"/>
    <mergeCell ref="A5:A6"/>
    <mergeCell ref="A9:B10"/>
    <mergeCell ref="C9:E10"/>
    <mergeCell ref="F9:G10"/>
    <mergeCell ref="H14:I15"/>
    <mergeCell ref="J14:K15"/>
    <mergeCell ref="L14:M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E37" sqref="E37"/>
    </sheetView>
  </sheetViews>
  <sheetFormatPr defaultColWidth="8.88571428571429" defaultRowHeight="14.25" customHeight="1" outlineLevelRow="7" outlineLevelCol="5"/>
  <cols>
    <col min="1" max="2" width="21.1333333333333" style="145" customWidth="1"/>
    <col min="3" max="3" width="21.1333333333333" style="71" customWidth="1"/>
    <col min="4" max="4" width="27.7142857142857" style="71" customWidth="1"/>
    <col min="5" max="6" width="36.7142857142857" style="71" customWidth="1"/>
    <col min="7" max="7" width="9.13333333333333" style="71" customWidth="1"/>
    <col min="8" max="16384" width="9.13333333333333" style="71"/>
  </cols>
  <sheetData>
    <row r="1" ht="17" customHeight="1" spans="1:6">
      <c r="A1" s="164" t="s">
        <v>370</v>
      </c>
      <c r="B1" s="146">
        <v>0</v>
      </c>
      <c r="C1" s="147">
        <v>1</v>
      </c>
      <c r="D1" s="148"/>
      <c r="E1" s="148"/>
      <c r="F1" s="148"/>
    </row>
    <row r="2" ht="26.25" customHeight="1" spans="1:6">
      <c r="A2" s="149" t="s">
        <v>12</v>
      </c>
      <c r="B2" s="149"/>
      <c r="C2" s="150"/>
      <c r="D2" s="150"/>
      <c r="E2" s="150"/>
      <c r="F2" s="150"/>
    </row>
    <row r="3" ht="13.5" customHeight="1" spans="1:6">
      <c r="A3" s="151" t="s">
        <v>22</v>
      </c>
      <c r="B3" s="151"/>
      <c r="C3" s="147"/>
      <c r="D3" s="148"/>
      <c r="E3" s="148"/>
      <c r="F3" s="148" t="s">
        <v>23</v>
      </c>
    </row>
    <row r="4" ht="19.5" customHeight="1" spans="1:6">
      <c r="A4" s="79" t="s">
        <v>185</v>
      </c>
      <c r="B4" s="152" t="s">
        <v>95</v>
      </c>
      <c r="C4" s="79" t="s">
        <v>96</v>
      </c>
      <c r="D4" s="80" t="s">
        <v>371</v>
      </c>
      <c r="E4" s="81"/>
      <c r="F4" s="153"/>
    </row>
    <row r="5" ht="18.75" customHeight="1" spans="1:6">
      <c r="A5" s="83"/>
      <c r="B5" s="154"/>
      <c r="C5" s="84"/>
      <c r="D5" s="79" t="s">
        <v>77</v>
      </c>
      <c r="E5" s="80" t="s">
        <v>98</v>
      </c>
      <c r="F5" s="79" t="s">
        <v>99</v>
      </c>
    </row>
    <row r="6" ht="18.75" customHeight="1" spans="1:6">
      <c r="A6" s="155">
        <v>1</v>
      </c>
      <c r="B6" s="165">
        <v>2</v>
      </c>
      <c r="C6" s="100">
        <v>3</v>
      </c>
      <c r="D6" s="155" t="s">
        <v>372</v>
      </c>
      <c r="E6" s="155" t="s">
        <v>360</v>
      </c>
      <c r="F6" s="100">
        <v>6</v>
      </c>
    </row>
    <row r="7" ht="18.75" customHeight="1" spans="1:6">
      <c r="A7" s="156" t="s">
        <v>373</v>
      </c>
      <c r="B7" s="157"/>
      <c r="C7" s="68" t="s">
        <v>93</v>
      </c>
      <c r="D7" s="158" t="s">
        <v>93</v>
      </c>
      <c r="E7" s="159" t="s">
        <v>93</v>
      </c>
      <c r="F7" s="159" t="s">
        <v>93</v>
      </c>
    </row>
    <row r="8" ht="18.75" customHeight="1" spans="1:6">
      <c r="A8" s="160" t="s">
        <v>134</v>
      </c>
      <c r="B8" s="161"/>
      <c r="C8" s="162" t="s">
        <v>134</v>
      </c>
      <c r="D8" s="158" t="s">
        <v>93</v>
      </c>
      <c r="E8" s="159" t="s">
        <v>93</v>
      </c>
      <c r="F8" s="159" t="s">
        <v>93</v>
      </c>
    </row>
  </sheetData>
  <mergeCells count="8">
    <mergeCell ref="A2:F2"/>
    <mergeCell ref="A3:D3"/>
    <mergeCell ref="D4:F4"/>
    <mergeCell ref="A7:B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36" sqref="E36"/>
    </sheetView>
  </sheetViews>
  <sheetFormatPr defaultColWidth="8.88571428571429" defaultRowHeight="14.25" customHeight="1" outlineLevelCol="5"/>
  <cols>
    <col min="1" max="2" width="21.1333333333333" style="145" customWidth="1"/>
    <col min="3" max="3" width="21.1333333333333" style="71" customWidth="1"/>
    <col min="4" max="4" width="27.7142857142857" style="71" customWidth="1"/>
    <col min="5" max="6" width="36.7142857142857" style="71" customWidth="1"/>
    <col min="7" max="7" width="9.13333333333333" style="71" customWidth="1"/>
    <col min="8" max="16384" width="9.13333333333333" style="71"/>
  </cols>
  <sheetData>
    <row r="1" s="71" customFormat="1" ht="12" customHeight="1" spans="1:6">
      <c r="A1" s="145" t="s">
        <v>374</v>
      </c>
      <c r="B1" s="146">
        <v>0</v>
      </c>
      <c r="C1" s="147">
        <v>1</v>
      </c>
      <c r="D1" s="148"/>
      <c r="E1" s="148"/>
      <c r="F1" s="148"/>
    </row>
    <row r="2" s="71" customFormat="1" ht="26.25" customHeight="1" spans="1:6">
      <c r="A2" s="149" t="s">
        <v>13</v>
      </c>
      <c r="B2" s="149"/>
      <c r="C2" s="150"/>
      <c r="D2" s="150"/>
      <c r="E2" s="150"/>
      <c r="F2" s="150"/>
    </row>
    <row r="3" s="71" customFormat="1" ht="13.5" customHeight="1" spans="1:6">
      <c r="A3" s="151" t="s">
        <v>22</v>
      </c>
      <c r="B3" s="151"/>
      <c r="C3" s="147"/>
      <c r="D3" s="148"/>
      <c r="E3" s="148"/>
      <c r="F3" s="148" t="s">
        <v>23</v>
      </c>
    </row>
    <row r="4" s="71" customFormat="1" ht="19.5" customHeight="1" spans="1:6">
      <c r="A4" s="79" t="s">
        <v>185</v>
      </c>
      <c r="B4" s="152" t="s">
        <v>95</v>
      </c>
      <c r="C4" s="79" t="s">
        <v>96</v>
      </c>
      <c r="D4" s="80" t="s">
        <v>375</v>
      </c>
      <c r="E4" s="81"/>
      <c r="F4" s="153"/>
    </row>
    <row r="5" s="71" customFormat="1" ht="18.75" customHeight="1" spans="1:6">
      <c r="A5" s="83"/>
      <c r="B5" s="154"/>
      <c r="C5" s="84"/>
      <c r="D5" s="79" t="s">
        <v>77</v>
      </c>
      <c r="E5" s="80" t="s">
        <v>98</v>
      </c>
      <c r="F5" s="79" t="s">
        <v>99</v>
      </c>
    </row>
    <row r="6" s="71" customFormat="1" ht="18.75" customHeight="1" spans="1:6">
      <c r="A6" s="155">
        <v>1</v>
      </c>
      <c r="B6" s="155" t="s">
        <v>376</v>
      </c>
      <c r="C6" s="100">
        <v>3</v>
      </c>
      <c r="D6" s="155" t="s">
        <v>372</v>
      </c>
      <c r="E6" s="155" t="s">
        <v>360</v>
      </c>
      <c r="F6" s="100">
        <v>6</v>
      </c>
    </row>
    <row r="7" s="71" customFormat="1" ht="18.75" customHeight="1" spans="1:6">
      <c r="A7" s="156" t="s">
        <v>377</v>
      </c>
      <c r="B7" s="157"/>
      <c r="C7" s="68" t="s">
        <v>93</v>
      </c>
      <c r="D7" s="158" t="s">
        <v>93</v>
      </c>
      <c r="E7" s="159" t="s">
        <v>93</v>
      </c>
      <c r="F7" s="159" t="s">
        <v>93</v>
      </c>
    </row>
    <row r="8" s="71" customFormat="1" ht="18.75" customHeight="1" spans="1:6">
      <c r="A8" s="160" t="s">
        <v>134</v>
      </c>
      <c r="B8" s="161"/>
      <c r="C8" s="162"/>
      <c r="D8" s="158" t="s">
        <v>93</v>
      </c>
      <c r="E8" s="159" t="s">
        <v>93</v>
      </c>
      <c r="F8" s="159" t="s">
        <v>93</v>
      </c>
    </row>
    <row r="9" customHeight="1" spans="1:1">
      <c r="A9" s="163"/>
    </row>
  </sheetData>
  <mergeCells count="8">
    <mergeCell ref="A2:F2"/>
    <mergeCell ref="A3:D3"/>
    <mergeCell ref="D4:F4"/>
    <mergeCell ref="A7:B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workbookViewId="0">
      <selection activeCell="E30" sqref="E30"/>
    </sheetView>
  </sheetViews>
  <sheetFormatPr defaultColWidth="8.88571428571429" defaultRowHeight="14.25" customHeight="1"/>
  <cols>
    <col min="1" max="1" width="14.1428571428571" style="55" customWidth="1"/>
    <col min="2" max="2" width="29.4285714285714" style="55" customWidth="1"/>
    <col min="3" max="3" width="20.7142857142857" style="71" customWidth="1"/>
    <col min="4" max="4" width="21.7142857142857" style="71" customWidth="1"/>
    <col min="5" max="5" width="35.2857142857143" style="71" customWidth="1"/>
    <col min="6" max="6" width="7.71428571428571" style="71" customWidth="1"/>
    <col min="7" max="8" width="10.2857142857143" style="71" customWidth="1"/>
    <col min="9" max="9" width="12" style="71" customWidth="1"/>
    <col min="10" max="12" width="10" style="71" customWidth="1"/>
    <col min="13" max="13" width="9.13333333333333" style="55" customWidth="1"/>
    <col min="14" max="15" width="9.13333333333333" style="71" customWidth="1"/>
    <col min="16" max="17" width="12.7142857142857" style="71" customWidth="1"/>
    <col min="18" max="18" width="9.13333333333333" style="55" customWidth="1"/>
    <col min="19" max="19" width="10.4285714285714" style="71" customWidth="1"/>
    <col min="20" max="20" width="9.13333333333333" style="55" customWidth="1"/>
    <col min="21" max="16384" width="9.13333333333333" style="55"/>
  </cols>
  <sheetData>
    <row r="1" ht="13.5" customHeight="1" spans="1:19">
      <c r="A1" s="73" t="s">
        <v>378</v>
      </c>
      <c r="D1" s="73"/>
      <c r="E1" s="73"/>
      <c r="F1" s="73"/>
      <c r="G1" s="73"/>
      <c r="H1" s="73"/>
      <c r="I1" s="73"/>
      <c r="J1" s="73"/>
      <c r="K1" s="73"/>
      <c r="L1" s="73"/>
      <c r="R1" s="69"/>
      <c r="S1" s="141"/>
    </row>
    <row r="2" ht="27.75" customHeight="1" spans="1:19">
      <c r="A2" s="103" t="s">
        <v>14</v>
      </c>
      <c r="B2" s="103"/>
      <c r="C2" s="103"/>
      <c r="D2" s="103"/>
      <c r="E2" s="103"/>
      <c r="F2" s="103"/>
      <c r="G2" s="103"/>
      <c r="H2" s="103"/>
      <c r="I2" s="103"/>
      <c r="J2" s="103"/>
      <c r="K2" s="103"/>
      <c r="L2" s="103"/>
      <c r="M2" s="103"/>
      <c r="N2" s="103"/>
      <c r="O2" s="103"/>
      <c r="P2" s="103"/>
      <c r="Q2" s="103"/>
      <c r="R2" s="103"/>
      <c r="S2" s="103"/>
    </row>
    <row r="3" ht="18.75" customHeight="1" spans="1:19">
      <c r="A3" s="104" t="s">
        <v>22</v>
      </c>
      <c r="B3" s="104"/>
      <c r="C3" s="104"/>
      <c r="D3" s="104"/>
      <c r="E3" s="104"/>
      <c r="F3" s="104"/>
      <c r="G3" s="104"/>
      <c r="H3" s="104"/>
      <c r="I3" s="77"/>
      <c r="J3" s="77"/>
      <c r="K3" s="77"/>
      <c r="L3" s="77"/>
      <c r="R3" s="142"/>
      <c r="S3" s="143" t="s">
        <v>176</v>
      </c>
    </row>
    <row r="4" ht="15.75" customHeight="1" spans="1:19">
      <c r="A4" s="105" t="s">
        <v>184</v>
      </c>
      <c r="B4" s="105" t="s">
        <v>185</v>
      </c>
      <c r="C4" s="105" t="s">
        <v>379</v>
      </c>
      <c r="D4" s="105" t="s">
        <v>380</v>
      </c>
      <c r="E4" s="105" t="s">
        <v>381</v>
      </c>
      <c r="F4" s="105" t="s">
        <v>382</v>
      </c>
      <c r="G4" s="105" t="s">
        <v>383</v>
      </c>
      <c r="H4" s="105" t="s">
        <v>384</v>
      </c>
      <c r="I4" s="63" t="s">
        <v>192</v>
      </c>
      <c r="J4" s="132"/>
      <c r="K4" s="132"/>
      <c r="L4" s="63"/>
      <c r="M4" s="133"/>
      <c r="N4" s="63"/>
      <c r="O4" s="63"/>
      <c r="P4" s="63"/>
      <c r="Q4" s="63"/>
      <c r="R4" s="133"/>
      <c r="S4" s="64"/>
    </row>
    <row r="5" ht="17.25" customHeight="1" spans="1:19">
      <c r="A5" s="108"/>
      <c r="B5" s="108"/>
      <c r="C5" s="108"/>
      <c r="D5" s="108"/>
      <c r="E5" s="108"/>
      <c r="F5" s="108"/>
      <c r="G5" s="108"/>
      <c r="H5" s="108"/>
      <c r="I5" s="134" t="s">
        <v>77</v>
      </c>
      <c r="J5" s="106" t="s">
        <v>80</v>
      </c>
      <c r="K5" s="106" t="s">
        <v>385</v>
      </c>
      <c r="L5" s="108" t="s">
        <v>386</v>
      </c>
      <c r="M5" s="135" t="s">
        <v>387</v>
      </c>
      <c r="N5" s="136" t="s">
        <v>388</v>
      </c>
      <c r="O5" s="136"/>
      <c r="P5" s="136"/>
      <c r="Q5" s="136"/>
      <c r="R5" s="144"/>
      <c r="S5" s="126"/>
    </row>
    <row r="6" ht="54" customHeight="1" spans="1:19">
      <c r="A6" s="108"/>
      <c r="B6" s="108"/>
      <c r="C6" s="108"/>
      <c r="D6" s="126"/>
      <c r="E6" s="126"/>
      <c r="F6" s="126"/>
      <c r="G6" s="126"/>
      <c r="H6" s="126"/>
      <c r="I6" s="136"/>
      <c r="J6" s="106"/>
      <c r="K6" s="106"/>
      <c r="L6" s="126"/>
      <c r="M6" s="137"/>
      <c r="N6" s="126" t="s">
        <v>79</v>
      </c>
      <c r="O6" s="126" t="s">
        <v>86</v>
      </c>
      <c r="P6" s="126" t="s">
        <v>257</v>
      </c>
      <c r="Q6" s="126" t="s">
        <v>88</v>
      </c>
      <c r="R6" s="137" t="s">
        <v>89</v>
      </c>
      <c r="S6" s="126" t="s">
        <v>90</v>
      </c>
    </row>
    <row r="7" ht="15" customHeight="1" spans="1:19">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row>
    <row r="8" ht="15" customHeight="1" spans="1:19">
      <c r="A8" s="82" t="s">
        <v>201</v>
      </c>
      <c r="B8" s="82" t="s">
        <v>92</v>
      </c>
      <c r="C8" s="127" t="s">
        <v>236</v>
      </c>
      <c r="D8" s="22" t="s">
        <v>389</v>
      </c>
      <c r="E8" s="22" t="s">
        <v>390</v>
      </c>
      <c r="F8" s="128" t="s">
        <v>391</v>
      </c>
      <c r="G8" s="129">
        <v>1</v>
      </c>
      <c r="H8" s="130">
        <v>3000</v>
      </c>
      <c r="I8" s="130">
        <v>3000</v>
      </c>
      <c r="J8" s="130">
        <v>3000</v>
      </c>
      <c r="K8" s="138"/>
      <c r="L8" s="138"/>
      <c r="M8" s="138"/>
      <c r="N8" s="138"/>
      <c r="O8" s="138"/>
      <c r="P8" s="138"/>
      <c r="Q8" s="138"/>
      <c r="R8" s="138"/>
      <c r="S8" s="138"/>
    </row>
    <row r="9" ht="21" customHeight="1" spans="1:19">
      <c r="A9" s="82" t="s">
        <v>201</v>
      </c>
      <c r="B9" s="82" t="s">
        <v>92</v>
      </c>
      <c r="C9" s="127" t="s">
        <v>236</v>
      </c>
      <c r="D9" s="22" t="s">
        <v>392</v>
      </c>
      <c r="E9" s="22" t="s">
        <v>393</v>
      </c>
      <c r="F9" s="128" t="s">
        <v>391</v>
      </c>
      <c r="G9" s="129">
        <v>1</v>
      </c>
      <c r="H9" s="130">
        <v>2500</v>
      </c>
      <c r="I9" s="130">
        <v>2500</v>
      </c>
      <c r="J9" s="130">
        <v>2500</v>
      </c>
      <c r="K9" s="139" t="s">
        <v>93</v>
      </c>
      <c r="L9" s="139" t="s">
        <v>93</v>
      </c>
      <c r="M9" s="139" t="s">
        <v>93</v>
      </c>
      <c r="N9" s="139" t="s">
        <v>93</v>
      </c>
      <c r="O9" s="139" t="s">
        <v>93</v>
      </c>
      <c r="P9" s="139" t="s">
        <v>93</v>
      </c>
      <c r="Q9" s="139"/>
      <c r="R9" s="139" t="s">
        <v>93</v>
      </c>
      <c r="S9" s="139" t="s">
        <v>93</v>
      </c>
    </row>
    <row r="10" ht="21" customHeight="1" spans="1:19">
      <c r="A10" s="82" t="s">
        <v>201</v>
      </c>
      <c r="B10" s="82" t="s">
        <v>92</v>
      </c>
      <c r="C10" s="127" t="s">
        <v>236</v>
      </c>
      <c r="D10" s="22" t="s">
        <v>394</v>
      </c>
      <c r="E10" s="22" t="s">
        <v>395</v>
      </c>
      <c r="F10" s="128" t="s">
        <v>281</v>
      </c>
      <c r="G10" s="129">
        <v>1</v>
      </c>
      <c r="H10" s="130">
        <v>2100</v>
      </c>
      <c r="I10" s="130">
        <v>2100</v>
      </c>
      <c r="J10" s="130">
        <v>2100</v>
      </c>
      <c r="K10" s="140" t="s">
        <v>93</v>
      </c>
      <c r="L10" s="140" t="s">
        <v>93</v>
      </c>
      <c r="M10" s="139" t="s">
        <v>93</v>
      </c>
      <c r="N10" s="140" t="s">
        <v>93</v>
      </c>
      <c r="O10" s="140" t="s">
        <v>93</v>
      </c>
      <c r="P10" s="140" t="s">
        <v>93</v>
      </c>
      <c r="Q10" s="140"/>
      <c r="R10" s="139" t="s">
        <v>93</v>
      </c>
      <c r="S10" s="140" t="s">
        <v>93</v>
      </c>
    </row>
    <row r="11" ht="21" customHeight="1" spans="1:19">
      <c r="A11" s="131" t="s">
        <v>134</v>
      </c>
      <c r="B11" s="131"/>
      <c r="C11" s="131"/>
      <c r="D11" s="131"/>
      <c r="E11" s="131"/>
      <c r="F11" s="131"/>
      <c r="G11" s="131"/>
      <c r="H11" s="130">
        <v>7600</v>
      </c>
      <c r="I11" s="130">
        <v>7600</v>
      </c>
      <c r="J11" s="130">
        <v>7600</v>
      </c>
      <c r="K11" s="139" t="s">
        <v>93</v>
      </c>
      <c r="L11" s="139" t="s">
        <v>93</v>
      </c>
      <c r="M11" s="139" t="s">
        <v>93</v>
      </c>
      <c r="N11" s="139" t="s">
        <v>93</v>
      </c>
      <c r="O11" s="139" t="s">
        <v>93</v>
      </c>
      <c r="P11" s="139" t="s">
        <v>93</v>
      </c>
      <c r="Q11" s="139"/>
      <c r="R11" s="139" t="s">
        <v>93</v>
      </c>
      <c r="S11" s="139" t="s">
        <v>93</v>
      </c>
    </row>
    <row r="12" customHeight="1" spans="1:1">
      <c r="A12" s="55" t="s">
        <v>396</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workbookViewId="0">
      <selection activeCell="D31" sqref="D31"/>
    </sheetView>
  </sheetViews>
  <sheetFormatPr defaultColWidth="8.71428571428571" defaultRowHeight="14.25" customHeight="1"/>
  <cols>
    <col min="1" max="1" width="14.1428571428571" style="55" customWidth="1"/>
    <col min="2" max="2" width="17.7142857142857" style="55" customWidth="1"/>
    <col min="3" max="9" width="9.13333333333333" style="102" customWidth="1"/>
    <col min="10" max="10" width="12" style="71" customWidth="1"/>
    <col min="11" max="13" width="10" style="71" customWidth="1"/>
    <col min="14" max="14" width="9.13333333333333" style="55" customWidth="1"/>
    <col min="15" max="16" width="9.13333333333333" style="71" customWidth="1"/>
    <col min="17" max="18" width="12.7142857142857" style="71" customWidth="1"/>
    <col min="19" max="19" width="9.13333333333333" style="55" customWidth="1"/>
    <col min="20" max="20" width="10.4285714285714" style="71" customWidth="1"/>
    <col min="21" max="21" width="9.13333333333333" style="55" customWidth="1"/>
    <col min="22" max="249" width="9.13333333333333" style="55"/>
    <col min="250" max="258" width="8.71428571428571" style="55"/>
  </cols>
  <sheetData>
    <row r="1" ht="13.5" customHeight="1" spans="1:20">
      <c r="A1" s="73" t="s">
        <v>397</v>
      </c>
      <c r="D1" s="73"/>
      <c r="E1" s="73"/>
      <c r="F1" s="73"/>
      <c r="G1" s="73"/>
      <c r="H1" s="73"/>
      <c r="I1" s="73"/>
      <c r="J1" s="113"/>
      <c r="K1" s="113"/>
      <c r="L1" s="113"/>
      <c r="M1" s="113"/>
      <c r="N1" s="114"/>
      <c r="O1" s="115"/>
      <c r="P1" s="115"/>
      <c r="Q1" s="115"/>
      <c r="R1" s="115"/>
      <c r="S1" s="122"/>
      <c r="T1" s="123"/>
    </row>
    <row r="2" ht="27.75" customHeight="1" spans="1:20">
      <c r="A2" s="103" t="s">
        <v>15</v>
      </c>
      <c r="B2" s="103"/>
      <c r="C2" s="103"/>
      <c r="D2" s="103"/>
      <c r="E2" s="103"/>
      <c r="F2" s="103"/>
      <c r="G2" s="103"/>
      <c r="H2" s="103"/>
      <c r="I2" s="103"/>
      <c r="J2" s="103"/>
      <c r="K2" s="103"/>
      <c r="L2" s="103"/>
      <c r="M2" s="103"/>
      <c r="N2" s="103"/>
      <c r="O2" s="103"/>
      <c r="P2" s="103"/>
      <c r="Q2" s="103"/>
      <c r="R2" s="103"/>
      <c r="S2" s="103"/>
      <c r="T2" s="103"/>
    </row>
    <row r="3" ht="26.1" customHeight="1" spans="1:20">
      <c r="A3" s="104" t="s">
        <v>22</v>
      </c>
      <c r="B3" s="104"/>
      <c r="C3" s="104"/>
      <c r="D3" s="104"/>
      <c r="E3" s="104"/>
      <c r="F3" s="77"/>
      <c r="G3" s="77"/>
      <c r="H3" s="77"/>
      <c r="I3" s="77"/>
      <c r="J3" s="116"/>
      <c r="K3" s="116"/>
      <c r="L3" s="116"/>
      <c r="M3" s="116"/>
      <c r="N3" s="114"/>
      <c r="O3" s="115"/>
      <c r="P3" s="115"/>
      <c r="Q3" s="115"/>
      <c r="R3" s="115"/>
      <c r="S3" s="124"/>
      <c r="T3" s="125" t="s">
        <v>176</v>
      </c>
    </row>
    <row r="4" ht="15.75" customHeight="1" spans="1:20">
      <c r="A4" s="105" t="s">
        <v>184</v>
      </c>
      <c r="B4" s="105" t="s">
        <v>185</v>
      </c>
      <c r="C4" s="106" t="s">
        <v>379</v>
      </c>
      <c r="D4" s="106" t="s">
        <v>398</v>
      </c>
      <c r="E4" s="106" t="s">
        <v>399</v>
      </c>
      <c r="F4" s="107" t="s">
        <v>400</v>
      </c>
      <c r="G4" s="106" t="s">
        <v>401</v>
      </c>
      <c r="H4" s="106" t="s">
        <v>402</v>
      </c>
      <c r="I4" s="106" t="s">
        <v>403</v>
      </c>
      <c r="J4" s="106" t="s">
        <v>192</v>
      </c>
      <c r="K4" s="106"/>
      <c r="L4" s="106"/>
      <c r="M4" s="106"/>
      <c r="N4" s="117"/>
      <c r="O4" s="106"/>
      <c r="P4" s="106"/>
      <c r="Q4" s="106"/>
      <c r="R4" s="106"/>
      <c r="S4" s="117"/>
      <c r="T4" s="106"/>
    </row>
    <row r="5" ht="17.25" customHeight="1" spans="1:20">
      <c r="A5" s="108"/>
      <c r="B5" s="108"/>
      <c r="C5" s="106"/>
      <c r="D5" s="106"/>
      <c r="E5" s="106"/>
      <c r="F5" s="109"/>
      <c r="G5" s="106"/>
      <c r="H5" s="106"/>
      <c r="I5" s="106"/>
      <c r="J5" s="106" t="s">
        <v>77</v>
      </c>
      <c r="K5" s="106" t="s">
        <v>80</v>
      </c>
      <c r="L5" s="106" t="s">
        <v>385</v>
      </c>
      <c r="M5" s="106" t="s">
        <v>386</v>
      </c>
      <c r="N5" s="118" t="s">
        <v>387</v>
      </c>
      <c r="O5" s="106" t="s">
        <v>388</v>
      </c>
      <c r="P5" s="106"/>
      <c r="Q5" s="106"/>
      <c r="R5" s="106"/>
      <c r="S5" s="118"/>
      <c r="T5" s="106"/>
    </row>
    <row r="6" ht="54" customHeight="1" spans="1:20">
      <c r="A6" s="108"/>
      <c r="B6" s="108"/>
      <c r="C6" s="106"/>
      <c r="D6" s="106"/>
      <c r="E6" s="106"/>
      <c r="F6" s="110"/>
      <c r="G6" s="106"/>
      <c r="H6" s="106"/>
      <c r="I6" s="106"/>
      <c r="J6" s="106"/>
      <c r="K6" s="106"/>
      <c r="L6" s="106"/>
      <c r="M6" s="106"/>
      <c r="N6" s="117"/>
      <c r="O6" s="106" t="s">
        <v>79</v>
      </c>
      <c r="P6" s="106" t="s">
        <v>86</v>
      </c>
      <c r="Q6" s="106" t="s">
        <v>257</v>
      </c>
      <c r="R6" s="106" t="s">
        <v>88</v>
      </c>
      <c r="S6" s="117" t="s">
        <v>89</v>
      </c>
      <c r="T6" s="106" t="s">
        <v>90</v>
      </c>
    </row>
    <row r="7" ht="15" customHeight="1" spans="1:20">
      <c r="A7" s="82">
        <v>1</v>
      </c>
      <c r="B7" s="82">
        <v>2</v>
      </c>
      <c r="C7" s="82">
        <v>3</v>
      </c>
      <c r="D7" s="82">
        <v>4</v>
      </c>
      <c r="E7" s="82">
        <v>5</v>
      </c>
      <c r="F7" s="82">
        <v>6</v>
      </c>
      <c r="G7" s="82">
        <v>7</v>
      </c>
      <c r="H7" s="82">
        <v>8</v>
      </c>
      <c r="I7" s="82">
        <v>9</v>
      </c>
      <c r="J7" s="82">
        <v>10</v>
      </c>
      <c r="K7" s="82">
        <v>11</v>
      </c>
      <c r="L7" s="82">
        <v>12</v>
      </c>
      <c r="M7" s="82">
        <v>13</v>
      </c>
      <c r="N7" s="82">
        <v>14</v>
      </c>
      <c r="O7" s="82">
        <v>15</v>
      </c>
      <c r="P7" s="82">
        <v>16</v>
      </c>
      <c r="Q7" s="82">
        <v>17</v>
      </c>
      <c r="R7" s="82">
        <v>18</v>
      </c>
      <c r="S7" s="82">
        <v>19</v>
      </c>
      <c r="T7" s="82">
        <v>20</v>
      </c>
    </row>
    <row r="8" ht="22.5" customHeight="1" spans="1:20">
      <c r="A8" s="111" t="s">
        <v>404</v>
      </c>
      <c r="B8" s="111"/>
      <c r="C8" s="82"/>
      <c r="D8" s="82"/>
      <c r="E8" s="82"/>
      <c r="F8" s="82"/>
      <c r="G8" s="82"/>
      <c r="H8" s="82"/>
      <c r="I8" s="82"/>
      <c r="J8" s="119" t="s">
        <v>93</v>
      </c>
      <c r="K8" s="119" t="s">
        <v>93</v>
      </c>
      <c r="L8" s="119" t="s">
        <v>93</v>
      </c>
      <c r="M8" s="119" t="s">
        <v>93</v>
      </c>
      <c r="N8" s="119" t="s">
        <v>93</v>
      </c>
      <c r="O8" s="119" t="s">
        <v>93</v>
      </c>
      <c r="P8" s="119" t="s">
        <v>93</v>
      </c>
      <c r="Q8" s="119" t="s">
        <v>93</v>
      </c>
      <c r="R8" s="119"/>
      <c r="S8" s="119" t="s">
        <v>93</v>
      </c>
      <c r="T8" s="119" t="s">
        <v>93</v>
      </c>
    </row>
    <row r="9" ht="22.5" customHeight="1" spans="1:20">
      <c r="A9" s="112" t="s">
        <v>134</v>
      </c>
      <c r="B9" s="112"/>
      <c r="C9" s="112"/>
      <c r="D9" s="112"/>
      <c r="E9" s="112"/>
      <c r="F9" s="112"/>
      <c r="G9" s="112"/>
      <c r="H9" s="112"/>
      <c r="I9" s="112"/>
      <c r="J9" s="120"/>
      <c r="K9" s="120"/>
      <c r="L9" s="120"/>
      <c r="M9" s="120"/>
      <c r="N9" s="121"/>
      <c r="O9" s="120"/>
      <c r="P9" s="120"/>
      <c r="Q9" s="120"/>
      <c r="R9" s="120"/>
      <c r="S9" s="121"/>
      <c r="T9" s="120"/>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G30" sqref="G30"/>
    </sheetView>
  </sheetViews>
  <sheetFormatPr defaultColWidth="8.88571428571429" defaultRowHeight="14.25" customHeight="1" outlineLevelRow="7"/>
  <cols>
    <col min="1" max="1" width="50" style="71" customWidth="1"/>
    <col min="2" max="2" width="17.2857142857143" style="71" customWidth="1"/>
    <col min="3" max="4" width="13.4285714285714" style="71" customWidth="1"/>
    <col min="5" max="12" width="10.2857142857143" style="71" customWidth="1"/>
    <col min="13" max="13" width="13.1428571428571" style="71" customWidth="1"/>
    <col min="14" max="14" width="9.13333333333333" style="55" customWidth="1"/>
    <col min="15" max="246" width="9.13333333333333" style="55"/>
    <col min="247" max="247" width="9.13333333333333" style="72"/>
    <col min="248" max="256" width="8.88571428571429" style="72"/>
  </cols>
  <sheetData>
    <row r="1" s="55" customFormat="1" ht="13.5" customHeight="1" spans="1:13">
      <c r="A1" s="73" t="s">
        <v>405</v>
      </c>
      <c r="B1" s="73"/>
      <c r="C1" s="73"/>
      <c r="D1" s="74"/>
      <c r="E1" s="71"/>
      <c r="F1" s="71"/>
      <c r="G1" s="71"/>
      <c r="H1" s="71"/>
      <c r="I1" s="71"/>
      <c r="J1" s="71"/>
      <c r="K1" s="71"/>
      <c r="L1" s="71"/>
      <c r="M1" s="71"/>
    </row>
    <row r="2" s="55" customFormat="1" ht="35" customHeight="1" spans="1:13">
      <c r="A2" s="75" t="s">
        <v>16</v>
      </c>
      <c r="B2" s="75"/>
      <c r="C2" s="75"/>
      <c r="D2" s="75"/>
      <c r="E2" s="75"/>
      <c r="F2" s="75"/>
      <c r="G2" s="75"/>
      <c r="H2" s="75"/>
      <c r="I2" s="75"/>
      <c r="J2" s="75"/>
      <c r="K2" s="75"/>
      <c r="L2" s="75"/>
      <c r="M2" s="75"/>
    </row>
    <row r="3" s="70" customFormat="1" ht="24" customHeight="1" spans="1:13">
      <c r="A3" s="76" t="s">
        <v>22</v>
      </c>
      <c r="B3" s="77"/>
      <c r="C3" s="77"/>
      <c r="D3" s="77"/>
      <c r="E3" s="78"/>
      <c r="F3" s="78"/>
      <c r="G3" s="78"/>
      <c r="H3" s="78"/>
      <c r="I3" s="78"/>
      <c r="J3" s="97"/>
      <c r="K3" s="97"/>
      <c r="L3" s="97"/>
      <c r="M3" s="98" t="s">
        <v>176</v>
      </c>
    </row>
    <row r="4" s="55" customFormat="1" ht="19.5" customHeight="1" spans="1:13">
      <c r="A4" s="79" t="s">
        <v>406</v>
      </c>
      <c r="B4" s="80" t="s">
        <v>192</v>
      </c>
      <c r="C4" s="81"/>
      <c r="D4" s="81"/>
      <c r="E4" s="82" t="s">
        <v>407</v>
      </c>
      <c r="F4" s="82"/>
      <c r="G4" s="82"/>
      <c r="H4" s="82"/>
      <c r="I4" s="82"/>
      <c r="J4" s="82"/>
      <c r="K4" s="82"/>
      <c r="L4" s="82"/>
      <c r="M4" s="82"/>
    </row>
    <row r="5" s="55" customFormat="1" ht="40.5" customHeight="1" spans="1:13">
      <c r="A5" s="83"/>
      <c r="B5" s="84" t="s">
        <v>77</v>
      </c>
      <c r="C5" s="85" t="s">
        <v>80</v>
      </c>
      <c r="D5" s="86" t="s">
        <v>408</v>
      </c>
      <c r="E5" s="83" t="s">
        <v>409</v>
      </c>
      <c r="F5" s="83" t="s">
        <v>410</v>
      </c>
      <c r="G5" s="83" t="s">
        <v>411</v>
      </c>
      <c r="H5" s="83" t="s">
        <v>412</v>
      </c>
      <c r="I5" s="99" t="s">
        <v>413</v>
      </c>
      <c r="J5" s="83" t="s">
        <v>414</v>
      </c>
      <c r="K5" s="83" t="s">
        <v>415</v>
      </c>
      <c r="L5" s="83" t="s">
        <v>416</v>
      </c>
      <c r="M5" s="83" t="s">
        <v>417</v>
      </c>
    </row>
    <row r="6" s="55" customFormat="1" ht="19.5" customHeight="1" spans="1:13">
      <c r="A6" s="79">
        <v>1</v>
      </c>
      <c r="B6" s="79">
        <v>2</v>
      </c>
      <c r="C6" s="79">
        <v>3</v>
      </c>
      <c r="D6" s="87">
        <v>4</v>
      </c>
      <c r="E6" s="79">
        <v>5</v>
      </c>
      <c r="F6" s="79">
        <v>6</v>
      </c>
      <c r="G6" s="79">
        <v>7</v>
      </c>
      <c r="H6" s="88">
        <v>8</v>
      </c>
      <c r="I6" s="100">
        <v>9</v>
      </c>
      <c r="J6" s="100">
        <v>10</v>
      </c>
      <c r="K6" s="100">
        <v>11</v>
      </c>
      <c r="L6" s="88">
        <v>12</v>
      </c>
      <c r="M6" s="100">
        <v>13</v>
      </c>
    </row>
    <row r="7" s="55" customFormat="1" ht="19.5" customHeight="1" spans="1:247">
      <c r="A7" s="89" t="s">
        <v>418</v>
      </c>
      <c r="B7" s="90"/>
      <c r="C7" s="90"/>
      <c r="D7" s="90"/>
      <c r="E7" s="90"/>
      <c r="F7" s="90"/>
      <c r="G7" s="91"/>
      <c r="H7" s="92" t="s">
        <v>93</v>
      </c>
      <c r="I7" s="92" t="s">
        <v>93</v>
      </c>
      <c r="J7" s="92" t="s">
        <v>93</v>
      </c>
      <c r="K7" s="92" t="s">
        <v>93</v>
      </c>
      <c r="L7" s="92" t="s">
        <v>93</v>
      </c>
      <c r="M7" s="92" t="s">
        <v>93</v>
      </c>
      <c r="IM7" s="101"/>
    </row>
    <row r="8" s="55" customFormat="1" ht="19.5" customHeight="1" spans="1:13">
      <c r="A8" s="93" t="s">
        <v>93</v>
      </c>
      <c r="B8" s="94" t="s">
        <v>93</v>
      </c>
      <c r="C8" s="94" t="s">
        <v>93</v>
      </c>
      <c r="D8" s="95" t="s">
        <v>93</v>
      </c>
      <c r="E8" s="94" t="s">
        <v>93</v>
      </c>
      <c r="F8" s="94" t="s">
        <v>93</v>
      </c>
      <c r="G8" s="94" t="s">
        <v>93</v>
      </c>
      <c r="H8" s="96" t="s">
        <v>93</v>
      </c>
      <c r="I8" s="96" t="s">
        <v>93</v>
      </c>
      <c r="J8" s="96" t="s">
        <v>93</v>
      </c>
      <c r="K8" s="96" t="s">
        <v>93</v>
      </c>
      <c r="L8" s="96" t="s">
        <v>93</v>
      </c>
      <c r="M8" s="96"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B25" sqref="B25"/>
    </sheetView>
  </sheetViews>
  <sheetFormatPr defaultColWidth="8.88571428571429" defaultRowHeight="12" outlineLevelRow="6"/>
  <cols>
    <col min="1" max="1" width="34.2857142857143" style="54" customWidth="1"/>
    <col min="2" max="2" width="29" style="54" customWidth="1"/>
    <col min="3" max="5" width="23.5714285714286" style="54" customWidth="1"/>
    <col min="6" max="6" width="11.2857142857143" style="55" customWidth="1"/>
    <col min="7" max="7" width="25.1333333333333" style="54" customWidth="1"/>
    <col min="8" max="8" width="15.5714285714286" style="55" customWidth="1"/>
    <col min="9" max="9" width="13.4285714285714" style="55" customWidth="1"/>
    <col min="10" max="10" width="18.847619047619" style="54" customWidth="1"/>
    <col min="11" max="11" width="9.13333333333333" style="55" customWidth="1"/>
    <col min="12" max="16384" width="9.13333333333333" style="55"/>
  </cols>
  <sheetData>
    <row r="1" customHeight="1" spans="1:10">
      <c r="A1" s="54" t="s">
        <v>419</v>
      </c>
      <c r="J1" s="69"/>
    </row>
    <row r="2" ht="28.5" customHeight="1" spans="1:10">
      <c r="A2" s="56" t="s">
        <v>17</v>
      </c>
      <c r="B2" s="57"/>
      <c r="C2" s="57"/>
      <c r="D2" s="57"/>
      <c r="E2" s="57"/>
      <c r="F2" s="58"/>
      <c r="G2" s="57"/>
      <c r="H2" s="58"/>
      <c r="I2" s="58"/>
      <c r="J2" s="57"/>
    </row>
    <row r="3" ht="17.25" customHeight="1" spans="1:1">
      <c r="A3" s="59" t="s">
        <v>22</v>
      </c>
    </row>
    <row r="4" ht="44.25" customHeight="1" spans="1:10">
      <c r="A4" s="60" t="s">
        <v>406</v>
      </c>
      <c r="B4" s="60" t="s">
        <v>267</v>
      </c>
      <c r="C4" s="60" t="s">
        <v>268</v>
      </c>
      <c r="D4" s="60" t="s">
        <v>269</v>
      </c>
      <c r="E4" s="60" t="s">
        <v>270</v>
      </c>
      <c r="F4" s="61" t="s">
        <v>271</v>
      </c>
      <c r="G4" s="60" t="s">
        <v>272</v>
      </c>
      <c r="H4" s="61" t="s">
        <v>273</v>
      </c>
      <c r="I4" s="61" t="s">
        <v>274</v>
      </c>
      <c r="J4" s="60" t="s">
        <v>275</v>
      </c>
    </row>
    <row r="5" ht="14.25" customHeight="1" spans="1:10">
      <c r="A5" s="60">
        <v>1</v>
      </c>
      <c r="B5" s="60">
        <v>2</v>
      </c>
      <c r="C5" s="60">
        <v>3</v>
      </c>
      <c r="D5" s="60">
        <v>4</v>
      </c>
      <c r="E5" s="60">
        <v>5</v>
      </c>
      <c r="F5" s="60">
        <v>6</v>
      </c>
      <c r="G5" s="60">
        <v>7</v>
      </c>
      <c r="H5" s="60">
        <v>8</v>
      </c>
      <c r="I5" s="60">
        <v>9</v>
      </c>
      <c r="J5" s="60">
        <v>10</v>
      </c>
    </row>
    <row r="6" ht="42" customHeight="1" spans="1:10">
      <c r="A6" s="62" t="s">
        <v>418</v>
      </c>
      <c r="B6" s="63"/>
      <c r="C6" s="63"/>
      <c r="D6" s="64"/>
      <c r="E6" s="65"/>
      <c r="F6" s="66"/>
      <c r="G6" s="65"/>
      <c r="H6" s="66"/>
      <c r="I6" s="66"/>
      <c r="J6" s="65"/>
    </row>
    <row r="7" ht="42.75" customHeight="1" spans="1:10">
      <c r="A7" s="67" t="s">
        <v>93</v>
      </c>
      <c r="B7" s="67" t="s">
        <v>93</v>
      </c>
      <c r="C7" s="67" t="s">
        <v>93</v>
      </c>
      <c r="D7" s="67" t="s">
        <v>93</v>
      </c>
      <c r="E7" s="68" t="s">
        <v>93</v>
      </c>
      <c r="F7" s="67" t="s">
        <v>93</v>
      </c>
      <c r="G7" s="68" t="s">
        <v>93</v>
      </c>
      <c r="H7" s="67" t="s">
        <v>93</v>
      </c>
      <c r="I7" s="67" t="s">
        <v>93</v>
      </c>
      <c r="J7" s="68"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workbookViewId="0">
      <selection activeCell="D19" sqref="D19"/>
    </sheetView>
  </sheetViews>
  <sheetFormatPr defaultColWidth="8.88571428571429" defaultRowHeight="12" outlineLevelRow="7"/>
  <cols>
    <col min="1" max="1" width="12" style="39" customWidth="1"/>
    <col min="2" max="2" width="29" style="39"/>
    <col min="3" max="3" width="18.7142857142857" style="39" customWidth="1"/>
    <col min="4" max="4" width="24.847619047619" style="39" customWidth="1"/>
    <col min="5" max="7" width="23.5714285714286" style="39" customWidth="1"/>
    <col min="8" max="8" width="25.1333333333333" style="39" customWidth="1"/>
    <col min="9" max="9" width="18.847619047619" style="39" customWidth="1"/>
    <col min="10" max="16384" width="9.13333333333333" style="39"/>
  </cols>
  <sheetData>
    <row r="1" spans="1:9">
      <c r="A1" s="39" t="s">
        <v>420</v>
      </c>
      <c r="I1" s="52"/>
    </row>
    <row r="2" ht="28.5" spans="2:9">
      <c r="B2" s="40" t="s">
        <v>18</v>
      </c>
      <c r="C2" s="40"/>
      <c r="D2" s="40"/>
      <c r="E2" s="40"/>
      <c r="F2" s="40"/>
      <c r="G2" s="40"/>
      <c r="H2" s="40"/>
      <c r="I2" s="40"/>
    </row>
    <row r="3" ht="13.5" spans="1:3">
      <c r="A3" s="41" t="s">
        <v>22</v>
      </c>
      <c r="C3" s="42"/>
    </row>
    <row r="4" ht="18" customHeight="1" spans="1:9">
      <c r="A4" s="43" t="s">
        <v>184</v>
      </c>
      <c r="B4" s="43" t="s">
        <v>185</v>
      </c>
      <c r="C4" s="43" t="s">
        <v>421</v>
      </c>
      <c r="D4" s="43" t="s">
        <v>422</v>
      </c>
      <c r="E4" s="43" t="s">
        <v>423</v>
      </c>
      <c r="F4" s="43" t="s">
        <v>424</v>
      </c>
      <c r="G4" s="44" t="s">
        <v>425</v>
      </c>
      <c r="H4" s="45"/>
      <c r="I4" s="53"/>
    </row>
    <row r="5" ht="18" customHeight="1" spans="1:9">
      <c r="A5" s="46"/>
      <c r="B5" s="46"/>
      <c r="C5" s="46"/>
      <c r="D5" s="46"/>
      <c r="E5" s="46"/>
      <c r="F5" s="46"/>
      <c r="G5" s="47" t="s">
        <v>383</v>
      </c>
      <c r="H5" s="47" t="s">
        <v>426</v>
      </c>
      <c r="I5" s="47" t="s">
        <v>427</v>
      </c>
    </row>
    <row r="6" ht="21" customHeight="1" spans="1:9">
      <c r="A6" s="48">
        <v>1</v>
      </c>
      <c r="B6" s="48">
        <v>2</v>
      </c>
      <c r="C6" s="48">
        <v>3</v>
      </c>
      <c r="D6" s="48">
        <v>4</v>
      </c>
      <c r="E6" s="48">
        <v>5</v>
      </c>
      <c r="F6" s="48">
        <v>6</v>
      </c>
      <c r="G6" s="48">
        <v>7</v>
      </c>
      <c r="H6" s="48">
        <v>8</v>
      </c>
      <c r="I6" s="48">
        <v>9</v>
      </c>
    </row>
    <row r="7" ht="33" customHeight="1" spans="1:9">
      <c r="A7" s="49" t="s">
        <v>428</v>
      </c>
      <c r="B7" s="50"/>
      <c r="C7" s="50"/>
      <c r="D7" s="50"/>
      <c r="E7" s="50"/>
      <c r="F7" s="50"/>
      <c r="G7" s="48"/>
      <c r="H7" s="48"/>
      <c r="I7" s="48"/>
    </row>
    <row r="8" ht="24" customHeight="1" spans="1:9">
      <c r="A8" s="51" t="s">
        <v>77</v>
      </c>
      <c r="B8" s="51"/>
      <c r="C8" s="51"/>
      <c r="D8" s="51"/>
      <c r="E8" s="51"/>
      <c r="F8" s="51"/>
      <c r="G8" s="48"/>
      <c r="H8" s="48"/>
      <c r="I8" s="48"/>
    </row>
  </sheetData>
  <mergeCells count="9">
    <mergeCell ref="B2:I2"/>
    <mergeCell ref="G4:I4"/>
    <mergeCell ref="A8:F8"/>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D22" sqref="D22"/>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429</v>
      </c>
      <c r="D1" s="28"/>
      <c r="E1" s="28"/>
      <c r="F1" s="28"/>
      <c r="G1" s="28"/>
      <c r="K1" s="37"/>
    </row>
    <row r="2" s="1" customFormat="1" ht="27.75" customHeight="1" spans="1:11">
      <c r="A2" s="29" t="s">
        <v>430</v>
      </c>
      <c r="B2" s="29"/>
      <c r="C2" s="29"/>
      <c r="D2" s="29"/>
      <c r="E2" s="29"/>
      <c r="F2" s="29"/>
      <c r="G2" s="29"/>
      <c r="H2" s="29"/>
      <c r="I2" s="29"/>
      <c r="J2" s="29"/>
      <c r="K2" s="29"/>
    </row>
    <row r="3" s="1" customFormat="1" ht="13.5" customHeight="1" spans="1:11">
      <c r="A3" s="5" t="s">
        <v>22</v>
      </c>
      <c r="B3" s="6"/>
      <c r="C3" s="6"/>
      <c r="D3" s="6"/>
      <c r="E3" s="6"/>
      <c r="F3" s="6"/>
      <c r="G3" s="6"/>
      <c r="H3" s="7"/>
      <c r="I3" s="7"/>
      <c r="J3" s="7"/>
      <c r="K3" s="8" t="s">
        <v>176</v>
      </c>
    </row>
    <row r="4" s="1" customFormat="1" ht="21.75" customHeight="1" spans="1:11">
      <c r="A4" s="9" t="s">
        <v>252</v>
      </c>
      <c r="B4" s="9" t="s">
        <v>187</v>
      </c>
      <c r="C4" s="9" t="s">
        <v>253</v>
      </c>
      <c r="D4" s="10" t="s">
        <v>188</v>
      </c>
      <c r="E4" s="10" t="s">
        <v>189</v>
      </c>
      <c r="F4" s="10" t="s">
        <v>254</v>
      </c>
      <c r="G4" s="10" t="s">
        <v>255</v>
      </c>
      <c r="H4" s="16" t="s">
        <v>77</v>
      </c>
      <c r="I4" s="11" t="s">
        <v>431</v>
      </c>
      <c r="J4" s="12"/>
      <c r="K4" s="13"/>
    </row>
    <row r="5" s="1" customFormat="1" ht="21.75" customHeight="1" spans="1:11">
      <c r="A5" s="14"/>
      <c r="B5" s="14"/>
      <c r="C5" s="14"/>
      <c r="D5" s="15"/>
      <c r="E5" s="15"/>
      <c r="F5" s="15"/>
      <c r="G5" s="15"/>
      <c r="H5" s="3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8">
        <v>10</v>
      </c>
      <c r="K7" s="38">
        <v>11</v>
      </c>
    </row>
    <row r="8" s="1" customFormat="1" ht="37" customHeight="1" spans="1:11">
      <c r="A8" s="31" t="s">
        <v>432</v>
      </c>
      <c r="B8" s="32"/>
      <c r="C8" s="33"/>
      <c r="D8" s="33"/>
      <c r="E8" s="33"/>
      <c r="F8" s="33"/>
      <c r="G8" s="33"/>
      <c r="H8" s="34"/>
      <c r="I8" s="34"/>
      <c r="J8" s="34"/>
      <c r="K8" s="34"/>
    </row>
    <row r="9" s="1" customFormat="1" ht="18.75" customHeight="1" spans="1:11">
      <c r="A9" s="35" t="s">
        <v>134</v>
      </c>
      <c r="B9" s="35"/>
      <c r="C9" s="35"/>
      <c r="D9" s="35"/>
      <c r="E9" s="35"/>
      <c r="F9" s="35"/>
      <c r="G9" s="35"/>
      <c r="H9" s="36"/>
      <c r="I9" s="34"/>
      <c r="J9" s="34"/>
      <c r="K9" s="34"/>
    </row>
  </sheetData>
  <mergeCells count="16">
    <mergeCell ref="A2:K2"/>
    <mergeCell ref="A3:G3"/>
    <mergeCell ref="I4:K4"/>
    <mergeCell ref="A8:B8"/>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topLeftCell="A20" workbookViewId="0">
      <selection activeCell="D17" sqref="D17"/>
    </sheetView>
  </sheetViews>
  <sheetFormatPr defaultColWidth="8" defaultRowHeight="12" outlineLevelCol="3"/>
  <cols>
    <col min="1" max="1" width="39.5714285714286" style="71" customWidth="1"/>
    <col min="2" max="2" width="43.1333333333333" style="71" customWidth="1"/>
    <col min="3" max="3" width="40.4285714285714" style="71" customWidth="1"/>
    <col min="4" max="4" width="46.1333333333333" style="71" customWidth="1"/>
    <col min="5" max="5" width="8" style="55" customWidth="1"/>
    <col min="6" max="16384" width="8" style="55"/>
  </cols>
  <sheetData>
    <row r="1" ht="17" customHeight="1" spans="1:4">
      <c r="A1" s="324" t="s">
        <v>21</v>
      </c>
      <c r="B1" s="73"/>
      <c r="C1" s="73"/>
      <c r="D1" s="143"/>
    </row>
    <row r="2" ht="36" customHeight="1" spans="1:4">
      <c r="A2" s="56" t="s">
        <v>2</v>
      </c>
      <c r="B2" s="325"/>
      <c r="C2" s="325"/>
      <c r="D2" s="325"/>
    </row>
    <row r="3" ht="21" customHeight="1" spans="1:4">
      <c r="A3" s="76" t="s">
        <v>22</v>
      </c>
      <c r="B3" s="270"/>
      <c r="C3" s="270"/>
      <c r="D3" s="141" t="s">
        <v>23</v>
      </c>
    </row>
    <row r="4" ht="19.5" customHeight="1" spans="1:4">
      <c r="A4" s="80" t="s">
        <v>24</v>
      </c>
      <c r="B4" s="153"/>
      <c r="C4" s="80" t="s">
        <v>25</v>
      </c>
      <c r="D4" s="153"/>
    </row>
    <row r="5" ht="19.5" customHeight="1" spans="1:4">
      <c r="A5" s="79" t="s">
        <v>26</v>
      </c>
      <c r="B5" s="79" t="s">
        <v>27</v>
      </c>
      <c r="C5" s="79" t="s">
        <v>28</v>
      </c>
      <c r="D5" s="79" t="s">
        <v>27</v>
      </c>
    </row>
    <row r="6" ht="19.5" customHeight="1" spans="1:4">
      <c r="A6" s="83"/>
      <c r="B6" s="83"/>
      <c r="C6" s="83"/>
      <c r="D6" s="83"/>
    </row>
    <row r="7" ht="20.25" customHeight="1" spans="1:4">
      <c r="A7" s="276" t="s">
        <v>29</v>
      </c>
      <c r="B7" s="23">
        <v>4930796</v>
      </c>
      <c r="C7" s="276" t="s">
        <v>30</v>
      </c>
      <c r="D7" s="326"/>
    </row>
    <row r="8" ht="20.25" customHeight="1" spans="1:4">
      <c r="A8" s="276" t="s">
        <v>31</v>
      </c>
      <c r="B8" s="253"/>
      <c r="C8" s="276" t="s">
        <v>32</v>
      </c>
      <c r="D8" s="326"/>
    </row>
    <row r="9" ht="20.25" customHeight="1" spans="1:4">
      <c r="A9" s="276" t="s">
        <v>33</v>
      </c>
      <c r="B9" s="253"/>
      <c r="C9" s="276" t="s">
        <v>34</v>
      </c>
      <c r="D9" s="326"/>
    </row>
    <row r="10" ht="20.25" customHeight="1" spans="1:4">
      <c r="A10" s="276" t="s">
        <v>35</v>
      </c>
      <c r="B10" s="253"/>
      <c r="C10" s="276" t="s">
        <v>36</v>
      </c>
      <c r="D10" s="326"/>
    </row>
    <row r="11" ht="20.25" customHeight="1" spans="1:4">
      <c r="A11" s="276" t="s">
        <v>37</v>
      </c>
      <c r="B11" s="327"/>
      <c r="C11" s="276" t="s">
        <v>38</v>
      </c>
      <c r="D11" s="326"/>
    </row>
    <row r="12" ht="20.25" customHeight="1" spans="1:4">
      <c r="A12" s="276" t="s">
        <v>39</v>
      </c>
      <c r="B12" s="275"/>
      <c r="C12" s="276" t="s">
        <v>40</v>
      </c>
      <c r="D12" s="326"/>
    </row>
    <row r="13" ht="20.25" customHeight="1" spans="1:4">
      <c r="A13" s="276" t="s">
        <v>41</v>
      </c>
      <c r="B13" s="275"/>
      <c r="C13" s="276" t="s">
        <v>42</v>
      </c>
      <c r="D13" s="326"/>
    </row>
    <row r="14" ht="20.25" customHeight="1" spans="1:4">
      <c r="A14" s="276" t="s">
        <v>43</v>
      </c>
      <c r="B14" s="275"/>
      <c r="C14" s="276" t="s">
        <v>44</v>
      </c>
      <c r="D14" s="23">
        <v>558950</v>
      </c>
    </row>
    <row r="15" ht="20.25" customHeight="1" spans="1:4">
      <c r="A15" s="328" t="s">
        <v>45</v>
      </c>
      <c r="B15" s="329"/>
      <c r="C15" s="276" t="s">
        <v>46</v>
      </c>
      <c r="D15" s="23">
        <v>409804</v>
      </c>
    </row>
    <row r="16" ht="20.25" customHeight="1" spans="1:4">
      <c r="A16" s="328" t="s">
        <v>47</v>
      </c>
      <c r="B16" s="330"/>
      <c r="C16" s="276" t="s">
        <v>48</v>
      </c>
      <c r="D16" s="23"/>
    </row>
    <row r="17" ht="20.25" customHeight="1" spans="1:4">
      <c r="A17" s="328"/>
      <c r="B17" s="331"/>
      <c r="C17" s="276" t="s">
        <v>49</v>
      </c>
      <c r="D17" s="23">
        <v>3589754</v>
      </c>
    </row>
    <row r="18" ht="20.25" customHeight="1" spans="1:4">
      <c r="A18" s="330"/>
      <c r="B18" s="331"/>
      <c r="C18" s="276" t="s">
        <v>50</v>
      </c>
      <c r="D18" s="23"/>
    </row>
    <row r="19" ht="20.25" customHeight="1" spans="1:4">
      <c r="A19" s="330"/>
      <c r="B19" s="331"/>
      <c r="C19" s="276" t="s">
        <v>51</v>
      </c>
      <c r="D19" s="23"/>
    </row>
    <row r="20" ht="20.25" customHeight="1" spans="1:4">
      <c r="A20" s="330"/>
      <c r="B20" s="331"/>
      <c r="C20" s="276" t="s">
        <v>52</v>
      </c>
      <c r="D20" s="23"/>
    </row>
    <row r="21" ht="20.25" customHeight="1" spans="1:4">
      <c r="A21" s="330"/>
      <c r="B21" s="331"/>
      <c r="C21" s="276" t="s">
        <v>53</v>
      </c>
      <c r="D21" s="23"/>
    </row>
    <row r="22" ht="20.25" customHeight="1" spans="1:4">
      <c r="A22" s="330"/>
      <c r="B22" s="331"/>
      <c r="C22" s="276" t="s">
        <v>54</v>
      </c>
      <c r="D22" s="23"/>
    </row>
    <row r="23" ht="20.25" customHeight="1" spans="1:4">
      <c r="A23" s="330"/>
      <c r="B23" s="331"/>
      <c r="C23" s="276" t="s">
        <v>55</v>
      </c>
      <c r="D23" s="23"/>
    </row>
    <row r="24" ht="20.25" customHeight="1" spans="1:4">
      <c r="A24" s="330"/>
      <c r="B24" s="331"/>
      <c r="C24" s="276" t="s">
        <v>56</v>
      </c>
      <c r="D24" s="23"/>
    </row>
    <row r="25" ht="20.25" customHeight="1" spans="1:4">
      <c r="A25" s="330"/>
      <c r="B25" s="331"/>
      <c r="C25" s="276" t="s">
        <v>57</v>
      </c>
      <c r="D25" s="23">
        <v>372288</v>
      </c>
    </row>
    <row r="26" ht="20.25" customHeight="1" spans="1:4">
      <c r="A26" s="330"/>
      <c r="B26" s="331"/>
      <c r="C26" s="276" t="s">
        <v>58</v>
      </c>
      <c r="D26" s="326"/>
    </row>
    <row r="27" ht="20.25" customHeight="1" spans="1:4">
      <c r="A27" s="330"/>
      <c r="B27" s="331"/>
      <c r="C27" s="276" t="s">
        <v>59</v>
      </c>
      <c r="D27" s="326"/>
    </row>
    <row r="28" ht="20.25" customHeight="1" spans="1:4">
      <c r="A28" s="330"/>
      <c r="B28" s="331"/>
      <c r="C28" s="276" t="s">
        <v>60</v>
      </c>
      <c r="D28" s="326"/>
    </row>
    <row r="29" ht="20.25" customHeight="1" spans="1:4">
      <c r="A29" s="330"/>
      <c r="B29" s="331"/>
      <c r="C29" s="276" t="s">
        <v>61</v>
      </c>
      <c r="D29" s="326"/>
    </row>
    <row r="30" ht="20.25" customHeight="1" spans="1:4">
      <c r="A30" s="332"/>
      <c r="B30" s="333"/>
      <c r="C30" s="276" t="s">
        <v>62</v>
      </c>
      <c r="D30" s="326"/>
    </row>
    <row r="31" ht="20.25" customHeight="1" spans="1:4">
      <c r="A31" s="332"/>
      <c r="B31" s="333"/>
      <c r="C31" s="276" t="s">
        <v>63</v>
      </c>
      <c r="D31" s="326"/>
    </row>
    <row r="32" ht="20.25" customHeight="1" spans="1:4">
      <c r="A32" s="332"/>
      <c r="B32" s="333"/>
      <c r="C32" s="276" t="s">
        <v>64</v>
      </c>
      <c r="D32" s="326"/>
    </row>
    <row r="33" ht="20.25" customHeight="1" spans="1:4">
      <c r="A33" s="334" t="s">
        <v>65</v>
      </c>
      <c r="B33" s="335">
        <f>B7+B8+B9+B10+B11</f>
        <v>4930796</v>
      </c>
      <c r="C33" s="281" t="s">
        <v>66</v>
      </c>
      <c r="D33" s="278">
        <f>SUM(D7:D29)</f>
        <v>4930796</v>
      </c>
    </row>
    <row r="34" ht="20.25" customHeight="1" spans="1:4">
      <c r="A34" s="328" t="s">
        <v>67</v>
      </c>
      <c r="B34" s="336"/>
      <c r="C34" s="276" t="s">
        <v>68</v>
      </c>
      <c r="D34" s="253"/>
    </row>
    <row r="35" s="1" customFormat="1" ht="25.4" customHeight="1" spans="1:4">
      <c r="A35" s="337" t="s">
        <v>69</v>
      </c>
      <c r="B35" s="338"/>
      <c r="C35" s="339" t="s">
        <v>69</v>
      </c>
      <c r="D35" s="340"/>
    </row>
    <row r="36" s="1" customFormat="1" ht="25.4" customHeight="1" spans="1:4">
      <c r="A36" s="337" t="s">
        <v>70</v>
      </c>
      <c r="B36" s="338"/>
      <c r="C36" s="339" t="s">
        <v>71</v>
      </c>
      <c r="D36" s="340"/>
    </row>
    <row r="37" ht="20.25" customHeight="1" spans="1:4">
      <c r="A37" s="341" t="s">
        <v>72</v>
      </c>
      <c r="B37" s="342">
        <f>B33+B34</f>
        <v>4930796</v>
      </c>
      <c r="C37" s="281" t="s">
        <v>73</v>
      </c>
      <c r="D37" s="342">
        <f>D33+D34</f>
        <v>4930796</v>
      </c>
    </row>
    <row r="38" ht="20.25" spans="2:2">
      <c r="B38" s="343"/>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D26" sqref="D26"/>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433</v>
      </c>
      <c r="B1" s="3"/>
      <c r="C1" s="3"/>
      <c r="D1" s="3"/>
      <c r="E1" s="3"/>
      <c r="F1" s="3"/>
      <c r="G1" s="3"/>
    </row>
    <row r="2" s="1" customFormat="1" ht="27.75" customHeight="1" spans="1:7">
      <c r="A2" s="4" t="s">
        <v>434</v>
      </c>
      <c r="B2" s="4"/>
      <c r="C2" s="4"/>
      <c r="D2" s="4"/>
      <c r="E2" s="4"/>
      <c r="F2" s="4"/>
      <c r="G2" s="4"/>
    </row>
    <row r="3" s="1" customFormat="1" ht="13.5" customHeight="1" spans="1:7">
      <c r="A3" s="5" t="s">
        <v>22</v>
      </c>
      <c r="B3" s="6"/>
      <c r="C3" s="6"/>
      <c r="D3" s="6"/>
      <c r="E3" s="7"/>
      <c r="F3" s="7"/>
      <c r="G3" s="8" t="s">
        <v>176</v>
      </c>
    </row>
    <row r="4" s="1" customFormat="1" ht="21.75" customHeight="1" spans="1:7">
      <c r="A4" s="9" t="s">
        <v>253</v>
      </c>
      <c r="B4" s="9" t="s">
        <v>252</v>
      </c>
      <c r="C4" s="9" t="s">
        <v>187</v>
      </c>
      <c r="D4" s="10" t="s">
        <v>435</v>
      </c>
      <c r="E4" s="11" t="s">
        <v>80</v>
      </c>
      <c r="F4" s="12"/>
      <c r="G4" s="13"/>
    </row>
    <row r="5" s="1" customFormat="1" ht="21.75" customHeight="1" spans="1:7">
      <c r="A5" s="14"/>
      <c r="B5" s="14"/>
      <c r="C5" s="14"/>
      <c r="D5" s="15"/>
      <c r="E5" s="16" t="s">
        <v>436</v>
      </c>
      <c r="F5" s="10" t="s">
        <v>437</v>
      </c>
      <c r="G5" s="10" t="s">
        <v>438</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259</v>
      </c>
      <c r="C8" s="22" t="s">
        <v>261</v>
      </c>
      <c r="D8" s="21" t="s">
        <v>439</v>
      </c>
      <c r="E8" s="23">
        <v>10000</v>
      </c>
      <c r="F8" s="23">
        <v>50000</v>
      </c>
      <c r="G8" s="23">
        <v>50000</v>
      </c>
    </row>
    <row r="9" s="1" customFormat="1" ht="29.9" customHeight="1" spans="1:7">
      <c r="A9" s="21" t="s">
        <v>92</v>
      </c>
      <c r="B9" s="22" t="s">
        <v>259</v>
      </c>
      <c r="C9" s="22" t="s">
        <v>265</v>
      </c>
      <c r="D9" s="21" t="s">
        <v>439</v>
      </c>
      <c r="E9" s="23">
        <v>10000</v>
      </c>
      <c r="F9" s="23">
        <v>50000</v>
      </c>
      <c r="G9" s="23">
        <v>50000</v>
      </c>
    </row>
    <row r="10" s="1" customFormat="1" ht="18.75" customHeight="1" spans="1:7">
      <c r="A10" s="24" t="s">
        <v>77</v>
      </c>
      <c r="B10" s="25"/>
      <c r="C10" s="25"/>
      <c r="D10" s="26"/>
      <c r="E10" s="23">
        <v>20000</v>
      </c>
      <c r="F10" s="23">
        <v>100000</v>
      </c>
      <c r="G10" s="23">
        <v>100000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J31" sqref="J31"/>
    </sheetView>
  </sheetViews>
  <sheetFormatPr defaultColWidth="8" defaultRowHeight="14.25" customHeight="1"/>
  <cols>
    <col min="1" max="1" width="21.1333333333333" style="71" customWidth="1"/>
    <col min="2" max="2" width="23.4285714285714" style="71" customWidth="1"/>
    <col min="3" max="3" width="16.8571428571429" style="71" customWidth="1"/>
    <col min="4" max="4" width="15.5714285714286" style="71" customWidth="1"/>
    <col min="5" max="5" width="17.4285714285714" style="71" customWidth="1"/>
    <col min="6" max="6" width="14" style="71" customWidth="1"/>
    <col min="7" max="8" width="12.5714285714286" style="71" customWidth="1"/>
    <col min="9" max="9" width="8.84761904761905" style="71" customWidth="1"/>
    <col min="10" max="14" width="12.5714285714286" style="71" customWidth="1"/>
    <col min="15" max="15" width="8" style="55" customWidth="1"/>
    <col min="16" max="16" width="9.57142857142857" style="55" customWidth="1"/>
    <col min="17" max="17" width="9.71428571428571" style="55" customWidth="1"/>
    <col min="18" max="18" width="10.5714285714286" style="55" customWidth="1"/>
    <col min="19" max="19" width="10.1333333333333" style="71" customWidth="1"/>
    <col min="20" max="20" width="8" style="55" customWidth="1"/>
    <col min="21" max="16384" width="8" style="55"/>
  </cols>
  <sheetData>
    <row r="1" ht="12" customHeight="1" spans="1:18">
      <c r="A1" s="300" t="s">
        <v>74</v>
      </c>
      <c r="B1" s="73"/>
      <c r="C1" s="73"/>
      <c r="D1" s="73"/>
      <c r="E1" s="73"/>
      <c r="F1" s="73"/>
      <c r="G1" s="73"/>
      <c r="H1" s="73"/>
      <c r="I1" s="73"/>
      <c r="J1" s="73"/>
      <c r="K1" s="73"/>
      <c r="L1" s="73"/>
      <c r="M1" s="73"/>
      <c r="N1" s="73"/>
      <c r="O1" s="313"/>
      <c r="P1" s="313"/>
      <c r="Q1" s="313"/>
      <c r="R1" s="313"/>
    </row>
    <row r="2" ht="36" customHeight="1" spans="1:19">
      <c r="A2" s="301" t="s">
        <v>3</v>
      </c>
      <c r="B2" s="57"/>
      <c r="C2" s="57"/>
      <c r="D2" s="57"/>
      <c r="E2" s="57"/>
      <c r="F2" s="57"/>
      <c r="G2" s="57"/>
      <c r="H2" s="57"/>
      <c r="I2" s="57"/>
      <c r="J2" s="57"/>
      <c r="K2" s="57"/>
      <c r="L2" s="57"/>
      <c r="M2" s="57"/>
      <c r="N2" s="57"/>
      <c r="O2" s="58"/>
      <c r="P2" s="58"/>
      <c r="Q2" s="58"/>
      <c r="R2" s="58"/>
      <c r="S2" s="57"/>
    </row>
    <row r="3" ht="20.25" customHeight="1" spans="1:19">
      <c r="A3" s="76" t="s">
        <v>22</v>
      </c>
      <c r="B3" s="77"/>
      <c r="C3" s="77"/>
      <c r="D3" s="77"/>
      <c r="E3" s="77"/>
      <c r="F3" s="77"/>
      <c r="G3" s="77"/>
      <c r="H3" s="77"/>
      <c r="I3" s="77"/>
      <c r="J3" s="77"/>
      <c r="K3" s="77"/>
      <c r="L3" s="77"/>
      <c r="M3" s="77"/>
      <c r="N3" s="77"/>
      <c r="O3" s="314"/>
      <c r="P3" s="314"/>
      <c r="Q3" s="314"/>
      <c r="R3" s="314"/>
      <c r="S3" s="320" t="s">
        <v>23</v>
      </c>
    </row>
    <row r="4" ht="18.75" customHeight="1" spans="1:19">
      <c r="A4" s="302" t="s">
        <v>75</v>
      </c>
      <c r="B4" s="303" t="s">
        <v>76</v>
      </c>
      <c r="C4" s="303" t="s">
        <v>77</v>
      </c>
      <c r="D4" s="216" t="s">
        <v>78</v>
      </c>
      <c r="E4" s="304"/>
      <c r="F4" s="304"/>
      <c r="G4" s="304"/>
      <c r="H4" s="304"/>
      <c r="I4" s="304"/>
      <c r="J4" s="304"/>
      <c r="K4" s="304"/>
      <c r="L4" s="304"/>
      <c r="M4" s="304"/>
      <c r="N4" s="304"/>
      <c r="O4" s="315" t="s">
        <v>67</v>
      </c>
      <c r="P4" s="315"/>
      <c r="Q4" s="315"/>
      <c r="R4" s="315"/>
      <c r="S4" s="321"/>
    </row>
    <row r="5" ht="18.75" customHeight="1" spans="1:19">
      <c r="A5" s="305"/>
      <c r="B5" s="306"/>
      <c r="C5" s="306"/>
      <c r="D5" s="307" t="s">
        <v>79</v>
      </c>
      <c r="E5" s="307" t="s">
        <v>80</v>
      </c>
      <c r="F5" s="307" t="s">
        <v>81</v>
      </c>
      <c r="G5" s="307" t="s">
        <v>82</v>
      </c>
      <c r="H5" s="307" t="s">
        <v>83</v>
      </c>
      <c r="I5" s="316" t="s">
        <v>84</v>
      </c>
      <c r="J5" s="304"/>
      <c r="K5" s="304"/>
      <c r="L5" s="304"/>
      <c r="M5" s="304"/>
      <c r="N5" s="304"/>
      <c r="O5" s="315" t="s">
        <v>79</v>
      </c>
      <c r="P5" s="315" t="s">
        <v>80</v>
      </c>
      <c r="Q5" s="315" t="s">
        <v>81</v>
      </c>
      <c r="R5" s="322" t="s">
        <v>82</v>
      </c>
      <c r="S5" s="315" t="s">
        <v>85</v>
      </c>
    </row>
    <row r="6" ht="33.75" customHeight="1" spans="1:19">
      <c r="A6" s="308"/>
      <c r="B6" s="309"/>
      <c r="C6" s="309"/>
      <c r="D6" s="308"/>
      <c r="E6" s="308"/>
      <c r="F6" s="308"/>
      <c r="G6" s="308"/>
      <c r="H6" s="308"/>
      <c r="I6" s="309" t="s">
        <v>79</v>
      </c>
      <c r="J6" s="309" t="s">
        <v>86</v>
      </c>
      <c r="K6" s="309" t="s">
        <v>87</v>
      </c>
      <c r="L6" s="309" t="s">
        <v>88</v>
      </c>
      <c r="M6" s="309" t="s">
        <v>89</v>
      </c>
      <c r="N6" s="317" t="s">
        <v>90</v>
      </c>
      <c r="O6" s="315"/>
      <c r="P6" s="315"/>
      <c r="Q6" s="315"/>
      <c r="R6" s="322"/>
      <c r="S6" s="315"/>
    </row>
    <row r="7" ht="16.5" customHeight="1" spans="1:19">
      <c r="A7" s="310">
        <v>1</v>
      </c>
      <c r="B7" s="310">
        <v>2</v>
      </c>
      <c r="C7" s="310">
        <v>3</v>
      </c>
      <c r="D7" s="310">
        <v>4</v>
      </c>
      <c r="E7" s="310">
        <v>5</v>
      </c>
      <c r="F7" s="310">
        <v>6</v>
      </c>
      <c r="G7" s="310">
        <v>7</v>
      </c>
      <c r="H7" s="310">
        <v>8</v>
      </c>
      <c r="I7" s="310">
        <v>9</v>
      </c>
      <c r="J7" s="310">
        <v>10</v>
      </c>
      <c r="K7" s="310">
        <v>11</v>
      </c>
      <c r="L7" s="310">
        <v>12</v>
      </c>
      <c r="M7" s="310">
        <v>13</v>
      </c>
      <c r="N7" s="310">
        <v>14</v>
      </c>
      <c r="O7" s="310">
        <v>15</v>
      </c>
      <c r="P7" s="310">
        <v>16</v>
      </c>
      <c r="Q7" s="310">
        <v>17</v>
      </c>
      <c r="R7" s="310">
        <v>18</v>
      </c>
      <c r="S7" s="112">
        <v>19</v>
      </c>
    </row>
    <row r="8" ht="16.5" customHeight="1" spans="1:19">
      <c r="A8" s="127" t="s">
        <v>91</v>
      </c>
      <c r="B8" s="127" t="s">
        <v>92</v>
      </c>
      <c r="C8" s="23">
        <v>4930796</v>
      </c>
      <c r="D8" s="23">
        <v>4930796</v>
      </c>
      <c r="E8" s="23">
        <v>4930796</v>
      </c>
      <c r="F8" s="96" t="s">
        <v>93</v>
      </c>
      <c r="G8" s="96" t="s">
        <v>93</v>
      </c>
      <c r="H8" s="96" t="s">
        <v>93</v>
      </c>
      <c r="I8" s="96" t="s">
        <v>93</v>
      </c>
      <c r="J8" s="96" t="s">
        <v>93</v>
      </c>
      <c r="K8" s="96" t="s">
        <v>93</v>
      </c>
      <c r="L8" s="96" t="s">
        <v>93</v>
      </c>
      <c r="M8" s="96" t="s">
        <v>93</v>
      </c>
      <c r="N8" s="318" t="s">
        <v>93</v>
      </c>
      <c r="O8" s="319" t="s">
        <v>93</v>
      </c>
      <c r="P8" s="319" t="s">
        <v>93</v>
      </c>
      <c r="Q8" s="319"/>
      <c r="R8" s="323"/>
      <c r="S8" s="112"/>
    </row>
    <row r="9" ht="16.5" customHeight="1" spans="1:19">
      <c r="A9" s="311" t="s">
        <v>77</v>
      </c>
      <c r="B9" s="312"/>
      <c r="C9" s="23">
        <v>4930796</v>
      </c>
      <c r="D9" s="23">
        <v>4930796</v>
      </c>
      <c r="E9" s="23">
        <v>4930796</v>
      </c>
      <c r="F9" s="96" t="s">
        <v>93</v>
      </c>
      <c r="G9" s="96" t="s">
        <v>93</v>
      </c>
      <c r="H9" s="96" t="s">
        <v>93</v>
      </c>
      <c r="I9" s="96" t="s">
        <v>93</v>
      </c>
      <c r="J9" s="96" t="s">
        <v>93</v>
      </c>
      <c r="K9" s="96" t="s">
        <v>93</v>
      </c>
      <c r="L9" s="96" t="s">
        <v>93</v>
      </c>
      <c r="M9" s="96" t="s">
        <v>93</v>
      </c>
      <c r="N9" s="318" t="s">
        <v>93</v>
      </c>
      <c r="O9" s="319" t="s">
        <v>93</v>
      </c>
      <c r="P9" s="319" t="s">
        <v>93</v>
      </c>
      <c r="Q9" s="319"/>
      <c r="R9" s="323"/>
      <c r="S9" s="319"/>
    </row>
    <row r="10" customHeight="1" spans="19:19">
      <c r="S10" s="69"/>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workbookViewId="0">
      <selection activeCell="F21" sqref="F21"/>
    </sheetView>
  </sheetViews>
  <sheetFormatPr defaultColWidth="8.88571428571429" defaultRowHeight="14.25" customHeight="1"/>
  <cols>
    <col min="1" max="1" width="14.2857142857143" style="71" customWidth="1"/>
    <col min="2" max="2" width="29.1333333333333" style="71" customWidth="1"/>
    <col min="3" max="3" width="15.4285714285714" style="71" customWidth="1"/>
    <col min="4" max="4" width="15.4285714285714" style="284" customWidth="1"/>
    <col min="5" max="8" width="18.847619047619" style="71" customWidth="1"/>
    <col min="9" max="9" width="15.5714285714286" style="71" customWidth="1"/>
    <col min="10" max="10" width="14.1333333333333" style="71" customWidth="1"/>
    <col min="11" max="15" width="18.847619047619" style="71" customWidth="1"/>
    <col min="16" max="16" width="9.13333333333333" style="71" customWidth="1"/>
    <col min="17" max="16384" width="9.13333333333333" style="71"/>
  </cols>
  <sheetData>
    <row r="1" ht="15.75" customHeight="1" spans="1:14">
      <c r="A1" s="256" t="s">
        <v>94</v>
      </c>
      <c r="B1" s="73"/>
      <c r="C1" s="73"/>
      <c r="D1" s="285"/>
      <c r="E1" s="73"/>
      <c r="F1" s="73"/>
      <c r="G1" s="73"/>
      <c r="H1" s="73"/>
      <c r="I1" s="73"/>
      <c r="J1" s="73"/>
      <c r="K1" s="73"/>
      <c r="L1" s="73"/>
      <c r="M1" s="73"/>
      <c r="N1" s="73"/>
    </row>
    <row r="2" ht="28.5" customHeight="1" spans="1:15">
      <c r="A2" s="57" t="s">
        <v>4</v>
      </c>
      <c r="B2" s="57"/>
      <c r="C2" s="57"/>
      <c r="D2" s="286"/>
      <c r="E2" s="57"/>
      <c r="F2" s="57"/>
      <c r="G2" s="57"/>
      <c r="H2" s="57"/>
      <c r="I2" s="57"/>
      <c r="J2" s="57"/>
      <c r="K2" s="57"/>
      <c r="L2" s="57"/>
      <c r="M2" s="57"/>
      <c r="N2" s="57"/>
      <c r="O2" s="57"/>
    </row>
    <row r="3" ht="15" customHeight="1" spans="1:15">
      <c r="A3" s="287" t="s">
        <v>22</v>
      </c>
      <c r="B3" s="288"/>
      <c r="C3" s="116"/>
      <c r="D3" s="289"/>
      <c r="E3" s="116"/>
      <c r="F3" s="116"/>
      <c r="G3" s="116"/>
      <c r="H3" s="116"/>
      <c r="I3" s="116"/>
      <c r="J3" s="116"/>
      <c r="K3" s="116"/>
      <c r="L3" s="116"/>
      <c r="M3" s="77"/>
      <c r="N3" s="77"/>
      <c r="O3" s="148" t="s">
        <v>23</v>
      </c>
    </row>
    <row r="4" ht="17.25" customHeight="1" spans="1:15">
      <c r="A4" s="85" t="s">
        <v>95</v>
      </c>
      <c r="B4" s="85" t="s">
        <v>96</v>
      </c>
      <c r="C4" s="86" t="s">
        <v>77</v>
      </c>
      <c r="D4" s="290" t="s">
        <v>80</v>
      </c>
      <c r="E4" s="106"/>
      <c r="F4" s="106"/>
      <c r="G4" s="106" t="s">
        <v>81</v>
      </c>
      <c r="H4" s="106" t="s">
        <v>82</v>
      </c>
      <c r="I4" s="106" t="s">
        <v>97</v>
      </c>
      <c r="J4" s="106" t="s">
        <v>84</v>
      </c>
      <c r="K4" s="106"/>
      <c r="L4" s="106"/>
      <c r="M4" s="106"/>
      <c r="N4" s="106"/>
      <c r="O4" s="106"/>
    </row>
    <row r="5" ht="27" spans="1:15">
      <c r="A5" s="99"/>
      <c r="B5" s="99"/>
      <c r="C5" s="291"/>
      <c r="D5" s="290" t="s">
        <v>79</v>
      </c>
      <c r="E5" s="106" t="s">
        <v>98</v>
      </c>
      <c r="F5" s="106" t="s">
        <v>99</v>
      </c>
      <c r="G5" s="106"/>
      <c r="H5" s="106"/>
      <c r="I5" s="106"/>
      <c r="J5" s="106" t="s">
        <v>79</v>
      </c>
      <c r="K5" s="106" t="s">
        <v>100</v>
      </c>
      <c r="L5" s="106" t="s">
        <v>101</v>
      </c>
      <c r="M5" s="106" t="s">
        <v>102</v>
      </c>
      <c r="N5" s="106" t="s">
        <v>103</v>
      </c>
      <c r="O5" s="106" t="s">
        <v>104</v>
      </c>
    </row>
    <row r="6" ht="16.5" customHeight="1" spans="1:15">
      <c r="A6" s="100">
        <v>1</v>
      </c>
      <c r="B6" s="100">
        <v>2</v>
      </c>
      <c r="C6" s="100">
        <v>3</v>
      </c>
      <c r="D6" s="292">
        <v>4</v>
      </c>
      <c r="E6" s="100">
        <v>5</v>
      </c>
      <c r="F6" s="100">
        <v>6</v>
      </c>
      <c r="G6" s="100">
        <v>7</v>
      </c>
      <c r="H6" s="100">
        <v>8</v>
      </c>
      <c r="I6" s="100">
        <v>9</v>
      </c>
      <c r="J6" s="100">
        <v>10</v>
      </c>
      <c r="K6" s="100">
        <v>11</v>
      </c>
      <c r="L6" s="100">
        <v>12</v>
      </c>
      <c r="M6" s="100">
        <v>13</v>
      </c>
      <c r="N6" s="100">
        <v>14</v>
      </c>
      <c r="O6" s="100">
        <v>15</v>
      </c>
    </row>
    <row r="7" ht="16.5" customHeight="1" spans="1:15">
      <c r="A7" s="127" t="s">
        <v>105</v>
      </c>
      <c r="B7" s="127" t="s">
        <v>106</v>
      </c>
      <c r="C7" s="293">
        <v>558950</v>
      </c>
      <c r="D7" s="294">
        <f>E7+F7</f>
        <v>558950</v>
      </c>
      <c r="E7" s="293">
        <v>558950</v>
      </c>
      <c r="F7" s="293"/>
      <c r="G7" s="82"/>
      <c r="H7" s="82"/>
      <c r="I7" s="82"/>
      <c r="J7" s="82"/>
      <c r="K7" s="82"/>
      <c r="L7" s="82"/>
      <c r="M7" s="82"/>
      <c r="N7" s="82"/>
      <c r="O7" s="82"/>
    </row>
    <row r="8" ht="16.5" customHeight="1" spans="1:15">
      <c r="A8" s="295" t="s">
        <v>107</v>
      </c>
      <c r="B8" s="295" t="s">
        <v>108</v>
      </c>
      <c r="C8" s="293">
        <v>558950</v>
      </c>
      <c r="D8" s="294">
        <f t="shared" ref="D8:D22" si="0">E8+F8</f>
        <v>558950</v>
      </c>
      <c r="E8" s="293">
        <v>558950</v>
      </c>
      <c r="F8" s="293"/>
      <c r="G8" s="82"/>
      <c r="H8" s="82"/>
      <c r="I8" s="82"/>
      <c r="J8" s="82"/>
      <c r="K8" s="82"/>
      <c r="L8" s="82"/>
      <c r="M8" s="82"/>
      <c r="N8" s="82"/>
      <c r="O8" s="82"/>
    </row>
    <row r="9" ht="16.5" customHeight="1" spans="1:15">
      <c r="A9" s="296" t="s">
        <v>109</v>
      </c>
      <c r="B9" s="296" t="s">
        <v>110</v>
      </c>
      <c r="C9" s="293">
        <v>133800</v>
      </c>
      <c r="D9" s="294">
        <f t="shared" si="0"/>
        <v>133800</v>
      </c>
      <c r="E9" s="293">
        <v>133800</v>
      </c>
      <c r="F9" s="293"/>
      <c r="G9" s="82"/>
      <c r="H9" s="82"/>
      <c r="I9" s="82"/>
      <c r="J9" s="82"/>
      <c r="K9" s="82"/>
      <c r="L9" s="82"/>
      <c r="M9" s="82"/>
      <c r="N9" s="82"/>
      <c r="O9" s="82"/>
    </row>
    <row r="10" ht="16.5" customHeight="1" spans="1:15">
      <c r="A10" s="296" t="s">
        <v>111</v>
      </c>
      <c r="B10" s="296" t="s">
        <v>112</v>
      </c>
      <c r="C10" s="293">
        <v>425150</v>
      </c>
      <c r="D10" s="294">
        <f t="shared" si="0"/>
        <v>425150</v>
      </c>
      <c r="E10" s="293">
        <v>425150</v>
      </c>
      <c r="F10" s="293"/>
      <c r="G10" s="82"/>
      <c r="H10" s="82"/>
      <c r="I10" s="82"/>
      <c r="J10" s="82"/>
      <c r="K10" s="82"/>
      <c r="L10" s="82"/>
      <c r="M10" s="82"/>
      <c r="N10" s="82"/>
      <c r="O10" s="82"/>
    </row>
    <row r="11" ht="16.5" customHeight="1" spans="1:15">
      <c r="A11" s="127" t="s">
        <v>113</v>
      </c>
      <c r="B11" s="127" t="s">
        <v>114</v>
      </c>
      <c r="C11" s="293">
        <v>409804</v>
      </c>
      <c r="D11" s="294">
        <f t="shared" si="0"/>
        <v>409804</v>
      </c>
      <c r="E11" s="293">
        <v>409804</v>
      </c>
      <c r="F11" s="293"/>
      <c r="G11" s="82"/>
      <c r="H11" s="82"/>
      <c r="I11" s="82"/>
      <c r="J11" s="82"/>
      <c r="K11" s="82"/>
      <c r="L11" s="82"/>
      <c r="M11" s="82"/>
      <c r="N11" s="82"/>
      <c r="O11" s="82"/>
    </row>
    <row r="12" ht="16.5" customHeight="1" spans="1:15">
      <c r="A12" s="295" t="s">
        <v>115</v>
      </c>
      <c r="B12" s="295" t="s">
        <v>116</v>
      </c>
      <c r="C12" s="293">
        <v>409804</v>
      </c>
      <c r="D12" s="294">
        <f t="shared" si="0"/>
        <v>409804</v>
      </c>
      <c r="E12" s="293">
        <v>409804</v>
      </c>
      <c r="F12" s="293"/>
      <c r="G12" s="82"/>
      <c r="H12" s="82"/>
      <c r="I12" s="82"/>
      <c r="J12" s="82"/>
      <c r="K12" s="82"/>
      <c r="L12" s="82"/>
      <c r="M12" s="82"/>
      <c r="N12" s="82"/>
      <c r="O12" s="82"/>
    </row>
    <row r="13" ht="16.5" customHeight="1" spans="1:15">
      <c r="A13" s="296" t="s">
        <v>117</v>
      </c>
      <c r="B13" s="296" t="s">
        <v>118</v>
      </c>
      <c r="C13" s="293">
        <v>230720</v>
      </c>
      <c r="D13" s="294">
        <f t="shared" si="0"/>
        <v>230720</v>
      </c>
      <c r="E13" s="293">
        <v>230720</v>
      </c>
      <c r="F13" s="293"/>
      <c r="G13" s="82"/>
      <c r="H13" s="82"/>
      <c r="I13" s="82"/>
      <c r="J13" s="82"/>
      <c r="K13" s="82"/>
      <c r="L13" s="82"/>
      <c r="M13" s="82"/>
      <c r="N13" s="82"/>
      <c r="O13" s="82"/>
    </row>
    <row r="14" ht="16.5" customHeight="1" spans="1:15">
      <c r="A14" s="296" t="s">
        <v>119</v>
      </c>
      <c r="B14" s="296" t="s">
        <v>120</v>
      </c>
      <c r="C14" s="293">
        <v>173760</v>
      </c>
      <c r="D14" s="294">
        <f t="shared" si="0"/>
        <v>173760</v>
      </c>
      <c r="E14" s="293">
        <v>173760</v>
      </c>
      <c r="F14" s="293"/>
      <c r="G14" s="82"/>
      <c r="H14" s="82"/>
      <c r="I14" s="82"/>
      <c r="J14" s="82"/>
      <c r="K14" s="82"/>
      <c r="L14" s="82"/>
      <c r="M14" s="82"/>
      <c r="N14" s="82"/>
      <c r="O14" s="82"/>
    </row>
    <row r="15" ht="16.5" customHeight="1" spans="1:15">
      <c r="A15" s="296" t="s">
        <v>121</v>
      </c>
      <c r="B15" s="296" t="s">
        <v>122</v>
      </c>
      <c r="C15" s="293">
        <v>5324</v>
      </c>
      <c r="D15" s="294">
        <f t="shared" si="0"/>
        <v>5324</v>
      </c>
      <c r="E15" s="293">
        <v>5324</v>
      </c>
      <c r="F15" s="293"/>
      <c r="G15" s="82"/>
      <c r="H15" s="82"/>
      <c r="I15" s="82"/>
      <c r="J15" s="82"/>
      <c r="K15" s="82"/>
      <c r="L15" s="82"/>
      <c r="M15" s="82"/>
      <c r="N15" s="82"/>
      <c r="O15" s="82"/>
    </row>
    <row r="16" ht="16.5" customHeight="1" spans="1:15">
      <c r="A16" s="127" t="s">
        <v>123</v>
      </c>
      <c r="B16" s="127" t="s">
        <v>124</v>
      </c>
      <c r="C16" s="293">
        <v>3589754</v>
      </c>
      <c r="D16" s="294">
        <f t="shared" si="0"/>
        <v>3589754</v>
      </c>
      <c r="E16" s="293">
        <v>3569754</v>
      </c>
      <c r="F16" s="293">
        <v>20000</v>
      </c>
      <c r="G16" s="82"/>
      <c r="H16" s="82"/>
      <c r="I16" s="82"/>
      <c r="J16" s="82"/>
      <c r="K16" s="82"/>
      <c r="L16" s="82"/>
      <c r="M16" s="82"/>
      <c r="N16" s="82"/>
      <c r="O16" s="82"/>
    </row>
    <row r="17" ht="16.5" customHeight="1" spans="1:15">
      <c r="A17" s="295" t="s">
        <v>125</v>
      </c>
      <c r="B17" s="295" t="s">
        <v>126</v>
      </c>
      <c r="C17" s="293">
        <v>3589754</v>
      </c>
      <c r="D17" s="294">
        <f t="shared" si="0"/>
        <v>3589754</v>
      </c>
      <c r="E17" s="293">
        <v>3569754</v>
      </c>
      <c r="F17" s="293">
        <v>20000</v>
      </c>
      <c r="G17" s="82"/>
      <c r="H17" s="82"/>
      <c r="I17" s="82"/>
      <c r="J17" s="82"/>
      <c r="K17" s="82"/>
      <c r="L17" s="82"/>
      <c r="M17" s="82"/>
      <c r="N17" s="82"/>
      <c r="O17" s="82"/>
    </row>
    <row r="18" ht="16.5" customHeight="1" spans="1:15">
      <c r="A18" s="296" t="s">
        <v>127</v>
      </c>
      <c r="B18" s="296" t="s">
        <v>126</v>
      </c>
      <c r="C18" s="293">
        <v>3589754</v>
      </c>
      <c r="D18" s="294">
        <f t="shared" si="0"/>
        <v>3589754</v>
      </c>
      <c r="E18" s="293">
        <v>3569754</v>
      </c>
      <c r="F18" s="293">
        <v>20000</v>
      </c>
      <c r="G18" s="82"/>
      <c r="H18" s="82"/>
      <c r="I18" s="82"/>
      <c r="J18" s="82"/>
      <c r="K18" s="82"/>
      <c r="L18" s="82"/>
      <c r="M18" s="82"/>
      <c r="N18" s="82"/>
      <c r="O18" s="82"/>
    </row>
    <row r="19" ht="16.5" customHeight="1" spans="1:15">
      <c r="A19" s="127" t="s">
        <v>128</v>
      </c>
      <c r="B19" s="127" t="s">
        <v>129</v>
      </c>
      <c r="C19" s="293">
        <v>372288</v>
      </c>
      <c r="D19" s="294">
        <f t="shared" si="0"/>
        <v>372288</v>
      </c>
      <c r="E19" s="293">
        <v>372288</v>
      </c>
      <c r="F19" s="293"/>
      <c r="G19" s="82"/>
      <c r="H19" s="82"/>
      <c r="I19" s="82"/>
      <c r="J19" s="82"/>
      <c r="K19" s="82"/>
      <c r="L19" s="82"/>
      <c r="M19" s="82"/>
      <c r="N19" s="82"/>
      <c r="O19" s="82"/>
    </row>
    <row r="20" ht="16.5" customHeight="1" spans="1:15">
      <c r="A20" s="295" t="s">
        <v>130</v>
      </c>
      <c r="B20" s="295" t="s">
        <v>131</v>
      </c>
      <c r="C20" s="293">
        <v>372288</v>
      </c>
      <c r="D20" s="294">
        <f t="shared" si="0"/>
        <v>372288</v>
      </c>
      <c r="E20" s="293">
        <v>372288</v>
      </c>
      <c r="F20" s="293"/>
      <c r="G20" s="82"/>
      <c r="H20" s="82"/>
      <c r="I20" s="82"/>
      <c r="J20" s="82"/>
      <c r="K20" s="82"/>
      <c r="L20" s="82"/>
      <c r="M20" s="82"/>
      <c r="N20" s="82"/>
      <c r="O20" s="82"/>
    </row>
    <row r="21" ht="20.25" customHeight="1" spans="1:15">
      <c r="A21" s="296" t="s">
        <v>132</v>
      </c>
      <c r="B21" s="296" t="s">
        <v>133</v>
      </c>
      <c r="C21" s="293">
        <v>372288</v>
      </c>
      <c r="D21" s="294">
        <f t="shared" si="0"/>
        <v>372288</v>
      </c>
      <c r="E21" s="293">
        <v>372288</v>
      </c>
      <c r="F21" s="293"/>
      <c r="G21" s="297"/>
      <c r="H21" s="297"/>
      <c r="I21" s="297" t="s">
        <v>93</v>
      </c>
      <c r="J21" s="297"/>
      <c r="K21" s="297" t="s">
        <v>93</v>
      </c>
      <c r="L21" s="297" t="s">
        <v>93</v>
      </c>
      <c r="M21" s="297" t="s">
        <v>93</v>
      </c>
      <c r="N21" s="297" t="s">
        <v>93</v>
      </c>
      <c r="O21" s="297" t="s">
        <v>93</v>
      </c>
    </row>
    <row r="22" ht="17.25" customHeight="1" spans="1:15">
      <c r="A22" s="215" t="s">
        <v>134</v>
      </c>
      <c r="B22" s="298" t="s">
        <v>134</v>
      </c>
      <c r="C22" s="294">
        <v>4930796</v>
      </c>
      <c r="D22" s="294">
        <f t="shared" si="0"/>
        <v>4930796</v>
      </c>
      <c r="E22" s="293">
        <v>4910796</v>
      </c>
      <c r="F22" s="293">
        <v>20000</v>
      </c>
      <c r="G22" s="299"/>
      <c r="H22" s="299"/>
      <c r="I22" s="299" t="s">
        <v>93</v>
      </c>
      <c r="J22" s="299"/>
      <c r="K22" s="299" t="s">
        <v>93</v>
      </c>
      <c r="L22" s="299" t="s">
        <v>93</v>
      </c>
      <c r="M22" s="299" t="s">
        <v>93</v>
      </c>
      <c r="N22" s="299" t="s">
        <v>93</v>
      </c>
      <c r="O22" s="299" t="s">
        <v>93</v>
      </c>
    </row>
  </sheetData>
  <mergeCells count="11">
    <mergeCell ref="A2:O2"/>
    <mergeCell ref="A3:L3"/>
    <mergeCell ref="D4:F4"/>
    <mergeCell ref="J4:O4"/>
    <mergeCell ref="A22:B2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25" activePane="bottomRight" state="frozen"/>
      <selection/>
      <selection pane="topRight"/>
      <selection pane="bottomLeft"/>
      <selection pane="bottomRight" activeCell="B38" sqref="B38"/>
    </sheetView>
  </sheetViews>
  <sheetFormatPr defaultColWidth="8.88571428571429" defaultRowHeight="14.25" customHeight="1" outlineLevelCol="3"/>
  <cols>
    <col min="1" max="1" width="49.2857142857143" style="54" customWidth="1"/>
    <col min="2" max="2" width="38.847619047619" style="54" customWidth="1"/>
    <col min="3" max="3" width="48.5714285714286" style="54" customWidth="1"/>
    <col min="4" max="4" width="36.4285714285714" style="54" customWidth="1"/>
    <col min="5" max="5" width="9.13333333333333" style="55" customWidth="1"/>
    <col min="6" max="16384" width="9.13333333333333" style="55"/>
  </cols>
  <sheetData>
    <row r="1" customHeight="1" spans="1:4">
      <c r="A1" s="268" t="s">
        <v>135</v>
      </c>
      <c r="B1" s="268"/>
      <c r="C1" s="268"/>
      <c r="D1" s="141"/>
    </row>
    <row r="2" ht="31.5" customHeight="1" spans="1:4">
      <c r="A2" s="56" t="s">
        <v>5</v>
      </c>
      <c r="B2" s="269"/>
      <c r="C2" s="269"/>
      <c r="D2" s="269"/>
    </row>
    <row r="3" ht="17.25" customHeight="1" spans="1:4">
      <c r="A3" s="151" t="s">
        <v>22</v>
      </c>
      <c r="B3" s="270"/>
      <c r="C3" s="270"/>
      <c r="D3" s="143" t="s">
        <v>23</v>
      </c>
    </row>
    <row r="4" ht="19.5" customHeight="1" spans="1:4">
      <c r="A4" s="80" t="s">
        <v>24</v>
      </c>
      <c r="B4" s="153"/>
      <c r="C4" s="80" t="s">
        <v>25</v>
      </c>
      <c r="D4" s="153"/>
    </row>
    <row r="5" ht="21.75" customHeight="1" spans="1:4">
      <c r="A5" s="79" t="s">
        <v>26</v>
      </c>
      <c r="B5" s="271" t="s">
        <v>27</v>
      </c>
      <c r="C5" s="79" t="s">
        <v>136</v>
      </c>
      <c r="D5" s="271" t="s">
        <v>27</v>
      </c>
    </row>
    <row r="6" ht="17.25" customHeight="1" spans="1:4">
      <c r="A6" s="83"/>
      <c r="B6" s="99"/>
      <c r="C6" s="83"/>
      <c r="D6" s="99"/>
    </row>
    <row r="7" ht="17.25" customHeight="1" spans="1:4">
      <c r="A7" s="272" t="s">
        <v>137</v>
      </c>
      <c r="B7" s="23">
        <v>4930796</v>
      </c>
      <c r="C7" s="273" t="s">
        <v>138</v>
      </c>
      <c r="D7" s="23">
        <v>4930796</v>
      </c>
    </row>
    <row r="8" ht="17.25" customHeight="1" spans="1:4">
      <c r="A8" s="274" t="s">
        <v>139</v>
      </c>
      <c r="B8" s="23">
        <v>4930796</v>
      </c>
      <c r="C8" s="273" t="s">
        <v>140</v>
      </c>
      <c r="D8" s="275"/>
    </row>
    <row r="9" ht="17.25" customHeight="1" spans="1:4">
      <c r="A9" s="274" t="s">
        <v>141</v>
      </c>
      <c r="B9" s="253"/>
      <c r="C9" s="273" t="s">
        <v>142</v>
      </c>
      <c r="D9" s="275"/>
    </row>
    <row r="10" ht="17.25" customHeight="1" spans="1:4">
      <c r="A10" s="274" t="s">
        <v>143</v>
      </c>
      <c r="B10" s="253"/>
      <c r="C10" s="273" t="s">
        <v>144</v>
      </c>
      <c r="D10" s="275"/>
    </row>
    <row r="11" ht="17.25" customHeight="1" spans="1:4">
      <c r="A11" s="274" t="s">
        <v>145</v>
      </c>
      <c r="B11" s="253"/>
      <c r="C11" s="273" t="s">
        <v>146</v>
      </c>
      <c r="D11" s="275"/>
    </row>
    <row r="12" ht="17.25" customHeight="1" spans="1:4">
      <c r="A12" s="274" t="s">
        <v>139</v>
      </c>
      <c r="B12" s="253"/>
      <c r="C12" s="273" t="s">
        <v>147</v>
      </c>
      <c r="D12" s="275"/>
    </row>
    <row r="13" ht="17.25" customHeight="1" spans="1:4">
      <c r="A13" s="276" t="s">
        <v>141</v>
      </c>
      <c r="B13" s="277"/>
      <c r="C13" s="273" t="s">
        <v>148</v>
      </c>
      <c r="D13" s="275"/>
    </row>
    <row r="14" ht="17.25" customHeight="1" spans="1:4">
      <c r="A14" s="276" t="s">
        <v>143</v>
      </c>
      <c r="B14" s="277"/>
      <c r="C14" s="273" t="s">
        <v>149</v>
      </c>
      <c r="D14" s="275"/>
    </row>
    <row r="15" ht="17.25" customHeight="1" spans="1:4">
      <c r="A15" s="274"/>
      <c r="B15" s="277"/>
      <c r="C15" s="273" t="s">
        <v>150</v>
      </c>
      <c r="D15" s="23">
        <v>558950</v>
      </c>
    </row>
    <row r="16" ht="17.25" customHeight="1" spans="1:4">
      <c r="A16" s="274"/>
      <c r="B16" s="253"/>
      <c r="C16" s="273" t="s">
        <v>151</v>
      </c>
      <c r="D16" s="23">
        <v>409804</v>
      </c>
    </row>
    <row r="17" ht="17.25" customHeight="1" spans="1:4">
      <c r="A17" s="274"/>
      <c r="B17" s="278"/>
      <c r="C17" s="273" t="s">
        <v>152</v>
      </c>
      <c r="D17" s="23"/>
    </row>
    <row r="18" ht="17.25" customHeight="1" spans="1:4">
      <c r="A18" s="276"/>
      <c r="B18" s="278"/>
      <c r="C18" s="273" t="s">
        <v>153</v>
      </c>
      <c r="D18" s="23">
        <v>3589754</v>
      </c>
    </row>
    <row r="19" ht="17.25" customHeight="1" spans="1:4">
      <c r="A19" s="276"/>
      <c r="B19" s="279"/>
      <c r="C19" s="273" t="s">
        <v>154</v>
      </c>
      <c r="D19" s="23"/>
    </row>
    <row r="20" ht="17.25" customHeight="1" spans="1:4">
      <c r="A20" s="280"/>
      <c r="B20" s="279"/>
      <c r="C20" s="273" t="s">
        <v>155</v>
      </c>
      <c r="D20" s="23"/>
    </row>
    <row r="21" ht="17.25" customHeight="1" spans="1:4">
      <c r="A21" s="280"/>
      <c r="B21" s="279"/>
      <c r="C21" s="273" t="s">
        <v>156</v>
      </c>
      <c r="D21" s="23"/>
    </row>
    <row r="22" ht="17.25" customHeight="1" spans="1:4">
      <c r="A22" s="280"/>
      <c r="B22" s="279"/>
      <c r="C22" s="273" t="s">
        <v>157</v>
      </c>
      <c r="D22" s="23"/>
    </row>
    <row r="23" ht="17.25" customHeight="1" spans="1:4">
      <c r="A23" s="280"/>
      <c r="B23" s="279"/>
      <c r="C23" s="273" t="s">
        <v>158</v>
      </c>
      <c r="D23" s="23"/>
    </row>
    <row r="24" ht="17.25" customHeight="1" spans="1:4">
      <c r="A24" s="280"/>
      <c r="B24" s="279"/>
      <c r="C24" s="273" t="s">
        <v>159</v>
      </c>
      <c r="D24" s="23"/>
    </row>
    <row r="25" ht="17.25" customHeight="1" spans="1:4">
      <c r="A25" s="280"/>
      <c r="B25" s="279"/>
      <c r="C25" s="273" t="s">
        <v>160</v>
      </c>
      <c r="D25" s="23"/>
    </row>
    <row r="26" ht="17.25" customHeight="1" spans="1:4">
      <c r="A26" s="280"/>
      <c r="B26" s="279"/>
      <c r="C26" s="273" t="s">
        <v>161</v>
      </c>
      <c r="D26" s="23">
        <v>372288</v>
      </c>
    </row>
    <row r="27" ht="17.25" customHeight="1" spans="1:4">
      <c r="A27" s="280"/>
      <c r="B27" s="279"/>
      <c r="C27" s="273" t="s">
        <v>162</v>
      </c>
      <c r="D27" s="275"/>
    </row>
    <row r="28" ht="17.25" customHeight="1" spans="1:4">
      <c r="A28" s="280"/>
      <c r="B28" s="279"/>
      <c r="C28" s="273" t="s">
        <v>163</v>
      </c>
      <c r="D28" s="275"/>
    </row>
    <row r="29" ht="17.25" customHeight="1" spans="1:4">
      <c r="A29" s="280"/>
      <c r="B29" s="279"/>
      <c r="C29" s="273" t="s">
        <v>164</v>
      </c>
      <c r="D29" s="275"/>
    </row>
    <row r="30" ht="17.25" customHeight="1" spans="1:4">
      <c r="A30" s="280"/>
      <c r="B30" s="279"/>
      <c r="C30" s="273" t="s">
        <v>165</v>
      </c>
      <c r="D30" s="275"/>
    </row>
    <row r="31" customHeight="1" spans="1:4">
      <c r="A31" s="281"/>
      <c r="B31" s="278"/>
      <c r="C31" s="273" t="s">
        <v>166</v>
      </c>
      <c r="D31" s="275"/>
    </row>
    <row r="32" customHeight="1" spans="1:4">
      <c r="A32" s="281"/>
      <c r="B32" s="278"/>
      <c r="C32" s="273" t="s">
        <v>167</v>
      </c>
      <c r="D32" s="275"/>
    </row>
    <row r="33" customHeight="1" spans="1:4">
      <c r="A33" s="281"/>
      <c r="B33" s="278"/>
      <c r="C33" s="273" t="s">
        <v>168</v>
      </c>
      <c r="D33" s="275"/>
    </row>
    <row r="34" customHeight="1" spans="1:4">
      <c r="A34" s="281"/>
      <c r="B34" s="278"/>
      <c r="C34" s="276" t="s">
        <v>169</v>
      </c>
      <c r="D34" s="282"/>
    </row>
    <row r="35" ht="17.25" customHeight="1" spans="1:4">
      <c r="A35" s="283" t="s">
        <v>170</v>
      </c>
      <c r="B35" s="23">
        <v>4930796</v>
      </c>
      <c r="C35" s="281" t="s">
        <v>73</v>
      </c>
      <c r="D35" s="23">
        <v>4930796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workbookViewId="0">
      <selection activeCell="D34" sqref="D34"/>
    </sheetView>
  </sheetViews>
  <sheetFormatPr defaultColWidth="8.88571428571429" defaultRowHeight="14.25" customHeight="1" outlineLevelCol="6"/>
  <cols>
    <col min="1" max="1" width="20.1333333333333" style="145" customWidth="1"/>
    <col min="2" max="2" width="44" style="145" customWidth="1"/>
    <col min="3" max="3" width="24.2857142857143" style="71" customWidth="1"/>
    <col min="4" max="4" width="16.5714285714286" style="71" customWidth="1"/>
    <col min="5" max="7" width="24.2857142857143" style="71" customWidth="1"/>
    <col min="8" max="8" width="9.13333333333333" style="71" customWidth="1"/>
    <col min="9" max="16384" width="9.13333333333333" style="71"/>
  </cols>
  <sheetData>
    <row r="1" ht="12" customHeight="1" spans="1:6">
      <c r="A1" s="256" t="s">
        <v>171</v>
      </c>
      <c r="D1" s="257"/>
      <c r="F1" s="74"/>
    </row>
    <row r="2" ht="39" customHeight="1" spans="1:7">
      <c r="A2" s="150" t="s">
        <v>6</v>
      </c>
      <c r="B2" s="150"/>
      <c r="C2" s="150"/>
      <c r="D2" s="150"/>
      <c r="E2" s="150"/>
      <c r="F2" s="150"/>
      <c r="G2" s="150"/>
    </row>
    <row r="3" ht="18" customHeight="1" spans="1:7">
      <c r="A3" s="151" t="s">
        <v>22</v>
      </c>
      <c r="F3" s="148"/>
      <c r="G3" s="148" t="s">
        <v>23</v>
      </c>
    </row>
    <row r="4" ht="20.25" customHeight="1" spans="1:7">
      <c r="A4" s="258" t="s">
        <v>172</v>
      </c>
      <c r="B4" s="259"/>
      <c r="C4" s="82" t="s">
        <v>77</v>
      </c>
      <c r="D4" s="82" t="s">
        <v>98</v>
      </c>
      <c r="E4" s="82"/>
      <c r="F4" s="82"/>
      <c r="G4" s="260" t="s">
        <v>99</v>
      </c>
    </row>
    <row r="5" ht="20.25" customHeight="1" spans="1:7">
      <c r="A5" s="155" t="s">
        <v>95</v>
      </c>
      <c r="B5" s="261" t="s">
        <v>96</v>
      </c>
      <c r="C5" s="82"/>
      <c r="D5" s="82" t="s">
        <v>79</v>
      </c>
      <c r="E5" s="82" t="s">
        <v>173</v>
      </c>
      <c r="F5" s="82" t="s">
        <v>174</v>
      </c>
      <c r="G5" s="262"/>
    </row>
    <row r="6" ht="13.5" customHeight="1" spans="1:7">
      <c r="A6" s="165">
        <v>1</v>
      </c>
      <c r="B6" s="165">
        <v>2</v>
      </c>
      <c r="C6" s="263">
        <v>3</v>
      </c>
      <c r="D6" s="263">
        <v>4</v>
      </c>
      <c r="E6" s="263">
        <v>5</v>
      </c>
      <c r="F6" s="263">
        <v>6</v>
      </c>
      <c r="G6" s="165">
        <v>7</v>
      </c>
    </row>
    <row r="7" ht="13.5" customHeight="1" spans="1:7">
      <c r="A7" s="264" t="s">
        <v>105</v>
      </c>
      <c r="B7" s="264" t="s">
        <v>106</v>
      </c>
      <c r="C7" s="130">
        <v>558950</v>
      </c>
      <c r="D7" s="130">
        <v>558950</v>
      </c>
      <c r="E7" s="130">
        <v>547550</v>
      </c>
      <c r="F7" s="130">
        <v>11400</v>
      </c>
      <c r="G7" s="130"/>
    </row>
    <row r="8" ht="13.5" customHeight="1" spans="1:7">
      <c r="A8" s="265" t="s">
        <v>107</v>
      </c>
      <c r="B8" s="265" t="s">
        <v>108</v>
      </c>
      <c r="C8" s="130">
        <v>558950</v>
      </c>
      <c r="D8" s="130">
        <v>558950</v>
      </c>
      <c r="E8" s="130">
        <v>547550</v>
      </c>
      <c r="F8" s="130">
        <v>11400</v>
      </c>
      <c r="G8" s="130"/>
    </row>
    <row r="9" ht="13.5" customHeight="1" spans="1:7">
      <c r="A9" s="266" t="s">
        <v>109</v>
      </c>
      <c r="B9" s="266" t="s">
        <v>110</v>
      </c>
      <c r="C9" s="130">
        <v>133800</v>
      </c>
      <c r="D9" s="130">
        <v>133800</v>
      </c>
      <c r="E9" s="130">
        <v>122400</v>
      </c>
      <c r="F9" s="130">
        <v>11400</v>
      </c>
      <c r="G9" s="130"/>
    </row>
    <row r="10" ht="13.5" customHeight="1" spans="1:7">
      <c r="A10" s="266" t="s">
        <v>111</v>
      </c>
      <c r="B10" s="266" t="s">
        <v>112</v>
      </c>
      <c r="C10" s="130">
        <v>425150</v>
      </c>
      <c r="D10" s="130">
        <v>425150</v>
      </c>
      <c r="E10" s="130">
        <v>425150</v>
      </c>
      <c r="F10" s="130"/>
      <c r="G10" s="130"/>
    </row>
    <row r="11" ht="13.5" customHeight="1" spans="1:7">
      <c r="A11" s="264" t="s">
        <v>113</v>
      </c>
      <c r="B11" s="264" t="s">
        <v>114</v>
      </c>
      <c r="C11" s="130">
        <v>409804</v>
      </c>
      <c r="D11" s="130">
        <v>409804</v>
      </c>
      <c r="E11" s="130">
        <v>409804</v>
      </c>
      <c r="F11" s="130"/>
      <c r="G11" s="130"/>
    </row>
    <row r="12" ht="13.5" customHeight="1" spans="1:7">
      <c r="A12" s="265" t="s">
        <v>115</v>
      </c>
      <c r="B12" s="265" t="s">
        <v>116</v>
      </c>
      <c r="C12" s="130">
        <v>409804</v>
      </c>
      <c r="D12" s="130">
        <v>409804</v>
      </c>
      <c r="E12" s="130">
        <v>409804</v>
      </c>
      <c r="F12" s="130"/>
      <c r="G12" s="130"/>
    </row>
    <row r="13" ht="13.5" customHeight="1" spans="1:7">
      <c r="A13" s="266" t="s">
        <v>117</v>
      </c>
      <c r="B13" s="266" t="s">
        <v>118</v>
      </c>
      <c r="C13" s="130">
        <v>230720</v>
      </c>
      <c r="D13" s="130">
        <v>230720</v>
      </c>
      <c r="E13" s="130">
        <v>230720</v>
      </c>
      <c r="F13" s="130"/>
      <c r="G13" s="130"/>
    </row>
    <row r="14" ht="13.5" customHeight="1" spans="1:7">
      <c r="A14" s="266" t="s">
        <v>119</v>
      </c>
      <c r="B14" s="266" t="s">
        <v>120</v>
      </c>
      <c r="C14" s="130">
        <v>173760</v>
      </c>
      <c r="D14" s="130">
        <v>173760</v>
      </c>
      <c r="E14" s="130">
        <v>173760</v>
      </c>
      <c r="F14" s="130"/>
      <c r="G14" s="130"/>
    </row>
    <row r="15" ht="13.5" customHeight="1" spans="1:7">
      <c r="A15" s="266" t="s">
        <v>121</v>
      </c>
      <c r="B15" s="266" t="s">
        <v>122</v>
      </c>
      <c r="C15" s="130">
        <v>5324</v>
      </c>
      <c r="D15" s="130">
        <v>5324</v>
      </c>
      <c r="E15" s="130">
        <v>5324</v>
      </c>
      <c r="F15" s="130"/>
      <c r="G15" s="130"/>
    </row>
    <row r="16" ht="13.5" customHeight="1" spans="1:7">
      <c r="A16" s="264" t="s">
        <v>123</v>
      </c>
      <c r="B16" s="264" t="s">
        <v>124</v>
      </c>
      <c r="C16" s="130">
        <v>3589754</v>
      </c>
      <c r="D16" s="130">
        <v>3569754</v>
      </c>
      <c r="E16" s="130">
        <v>3353894</v>
      </c>
      <c r="F16" s="130">
        <v>215860</v>
      </c>
      <c r="G16" s="130">
        <v>20000</v>
      </c>
    </row>
    <row r="17" ht="13.5" customHeight="1" spans="1:7">
      <c r="A17" s="265" t="s">
        <v>125</v>
      </c>
      <c r="B17" s="265" t="s">
        <v>126</v>
      </c>
      <c r="C17" s="130">
        <v>3589754</v>
      </c>
      <c r="D17" s="130">
        <v>3569754</v>
      </c>
      <c r="E17" s="130">
        <v>3353894</v>
      </c>
      <c r="F17" s="130">
        <v>215860</v>
      </c>
      <c r="G17" s="130">
        <v>20000</v>
      </c>
    </row>
    <row r="18" ht="13.5" customHeight="1" spans="1:7">
      <c r="A18" s="266" t="s">
        <v>127</v>
      </c>
      <c r="B18" s="266" t="s">
        <v>126</v>
      </c>
      <c r="C18" s="130">
        <v>3589754</v>
      </c>
      <c r="D18" s="130">
        <v>3569754</v>
      </c>
      <c r="E18" s="130">
        <v>3353894</v>
      </c>
      <c r="F18" s="130">
        <v>215860</v>
      </c>
      <c r="G18" s="130">
        <v>20000</v>
      </c>
    </row>
    <row r="19" ht="13.5" customHeight="1" spans="1:7">
      <c r="A19" s="264" t="s">
        <v>128</v>
      </c>
      <c r="B19" s="264" t="s">
        <v>129</v>
      </c>
      <c r="C19" s="130">
        <v>372288</v>
      </c>
      <c r="D19" s="130">
        <v>372288</v>
      </c>
      <c r="E19" s="130">
        <v>372288</v>
      </c>
      <c r="F19" s="130"/>
      <c r="G19" s="130"/>
    </row>
    <row r="20" ht="13.5" customHeight="1" spans="1:7">
      <c r="A20" s="265" t="s">
        <v>130</v>
      </c>
      <c r="B20" s="265" t="s">
        <v>131</v>
      </c>
      <c r="C20" s="130">
        <v>372288</v>
      </c>
      <c r="D20" s="130">
        <v>372288</v>
      </c>
      <c r="E20" s="130">
        <v>372288</v>
      </c>
      <c r="F20" s="130"/>
      <c r="G20" s="130"/>
    </row>
    <row r="21" ht="18" customHeight="1" spans="1:7">
      <c r="A21" s="266" t="s">
        <v>132</v>
      </c>
      <c r="B21" s="266" t="s">
        <v>133</v>
      </c>
      <c r="C21" s="130">
        <v>372288</v>
      </c>
      <c r="D21" s="130">
        <v>372288</v>
      </c>
      <c r="E21" s="130">
        <v>372288</v>
      </c>
      <c r="F21" s="130"/>
      <c r="G21" s="130"/>
    </row>
    <row r="22" ht="18" customHeight="1" spans="1:7">
      <c r="A22" s="160" t="s">
        <v>134</v>
      </c>
      <c r="B22" s="162" t="s">
        <v>134</v>
      </c>
      <c r="C22" s="130">
        <v>4930796</v>
      </c>
      <c r="D22" s="130">
        <v>4910796</v>
      </c>
      <c r="E22" s="130">
        <v>4683536</v>
      </c>
      <c r="F22" s="130">
        <v>227260</v>
      </c>
      <c r="G22" s="130">
        <v>20000</v>
      </c>
    </row>
    <row r="23" customHeight="1" spans="2:4">
      <c r="B23" s="163"/>
      <c r="C23" s="267"/>
      <c r="D23" s="267"/>
    </row>
  </sheetData>
  <mergeCells count="7">
    <mergeCell ref="A2:G2"/>
    <mergeCell ref="A3:E3"/>
    <mergeCell ref="A4:B4"/>
    <mergeCell ref="D4:F4"/>
    <mergeCell ref="A22:B2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H15" sqref="H15"/>
    </sheetView>
  </sheetViews>
  <sheetFormatPr defaultColWidth="8.88571428571429" defaultRowHeight="14.25" outlineLevelRow="6" outlineLevelCol="5"/>
  <cols>
    <col min="1" max="2" width="27.4285714285714" style="242" customWidth="1"/>
    <col min="3" max="3" width="17.2857142857143" style="243" customWidth="1"/>
    <col min="4" max="5" width="26.2857142857143" style="244" customWidth="1"/>
    <col min="6" max="6" width="18.7142857142857" style="244" customWidth="1"/>
    <col min="7" max="7" width="9.13333333333333" style="71" customWidth="1"/>
    <col min="8" max="16384" width="9.13333333333333" style="71"/>
  </cols>
  <sheetData>
    <row r="1" ht="12" customHeight="1" spans="1:5">
      <c r="A1" s="245" t="s">
        <v>175</v>
      </c>
      <c r="B1" s="246"/>
      <c r="C1" s="115"/>
      <c r="D1" s="71"/>
      <c r="E1" s="71"/>
    </row>
    <row r="2" ht="25.5" customHeight="1" spans="1:6">
      <c r="A2" s="247" t="s">
        <v>7</v>
      </c>
      <c r="B2" s="247"/>
      <c r="C2" s="247"/>
      <c r="D2" s="247"/>
      <c r="E2" s="247"/>
      <c r="F2" s="247"/>
    </row>
    <row r="3" ht="15.75" customHeight="1" spans="1:6">
      <c r="A3" s="151" t="s">
        <v>22</v>
      </c>
      <c r="B3" s="246"/>
      <c r="C3" s="115"/>
      <c r="D3" s="71"/>
      <c r="E3" s="71"/>
      <c r="F3" s="248" t="s">
        <v>176</v>
      </c>
    </row>
    <row r="4" s="241" customFormat="1" ht="19.5" customHeight="1" spans="1:6">
      <c r="A4" s="249" t="s">
        <v>177</v>
      </c>
      <c r="B4" s="79" t="s">
        <v>178</v>
      </c>
      <c r="C4" s="80" t="s">
        <v>179</v>
      </c>
      <c r="D4" s="81"/>
      <c r="E4" s="153"/>
      <c r="F4" s="79" t="s">
        <v>180</v>
      </c>
    </row>
    <row r="5" s="241" customFormat="1" ht="19.5" customHeight="1" spans="1:6">
      <c r="A5" s="99"/>
      <c r="B5" s="83"/>
      <c r="C5" s="100" t="s">
        <v>79</v>
      </c>
      <c r="D5" s="100" t="s">
        <v>181</v>
      </c>
      <c r="E5" s="100" t="s">
        <v>182</v>
      </c>
      <c r="F5" s="83"/>
    </row>
    <row r="6" s="241" customFormat="1" ht="18.75" customHeight="1" spans="1:6">
      <c r="A6" s="250">
        <v>1</v>
      </c>
      <c r="B6" s="250">
        <v>2</v>
      </c>
      <c r="C6" s="251">
        <v>3</v>
      </c>
      <c r="D6" s="250">
        <v>4</v>
      </c>
      <c r="E6" s="250">
        <v>5</v>
      </c>
      <c r="F6" s="250">
        <v>6</v>
      </c>
    </row>
    <row r="7" ht="18.75" customHeight="1" spans="1:6">
      <c r="A7" s="252">
        <f>E7+F7</f>
        <v>15000</v>
      </c>
      <c r="B7" s="253">
        <v>0</v>
      </c>
      <c r="C7" s="254">
        <v>15000</v>
      </c>
      <c r="D7" s="253">
        <v>0</v>
      </c>
      <c r="E7" s="254">
        <v>15000</v>
      </c>
      <c r="F7" s="255">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
  <sheetViews>
    <sheetView topLeftCell="D1" workbookViewId="0">
      <selection activeCell="G39" sqref="G39"/>
    </sheetView>
  </sheetViews>
  <sheetFormatPr defaultColWidth="8.88571428571429" defaultRowHeight="14.25" customHeight="1"/>
  <cols>
    <col min="1" max="1" width="12.5714285714286" style="71" customWidth="1"/>
    <col min="2" max="4" width="14.847619047619" style="145" customWidth="1"/>
    <col min="5" max="6" width="15.1333333333333" style="145"/>
    <col min="7" max="8" width="14.2857142857143" style="145" customWidth="1"/>
    <col min="9" max="9" width="17.2857142857143" style="115" customWidth="1"/>
    <col min="10" max="10" width="14.7142857142857" style="115" customWidth="1"/>
    <col min="11" max="12" width="12.1333333333333" style="115" customWidth="1"/>
    <col min="13" max="13" width="14.8571428571429" style="115" customWidth="1"/>
    <col min="14" max="24" width="12.1333333333333" style="115" customWidth="1"/>
    <col min="25" max="25" width="9.13333333333333" style="71" customWidth="1"/>
    <col min="26" max="16384" width="9.13333333333333" style="71"/>
  </cols>
  <sheetData>
    <row r="1" ht="12" customHeight="1" spans="1:1">
      <c r="A1" s="229" t="s">
        <v>183</v>
      </c>
    </row>
    <row r="2" ht="39" customHeight="1" spans="1:24">
      <c r="A2" s="230" t="s">
        <v>8</v>
      </c>
      <c r="B2" s="230"/>
      <c r="C2" s="230"/>
      <c r="D2" s="230"/>
      <c r="E2" s="230"/>
      <c r="F2" s="230"/>
      <c r="G2" s="230"/>
      <c r="H2" s="230"/>
      <c r="I2" s="230"/>
      <c r="J2" s="230"/>
      <c r="K2" s="230"/>
      <c r="L2" s="230"/>
      <c r="M2" s="230"/>
      <c r="N2" s="230"/>
      <c r="O2" s="230"/>
      <c r="P2" s="230"/>
      <c r="Q2" s="230"/>
      <c r="R2" s="230"/>
      <c r="S2" s="230"/>
      <c r="T2" s="230"/>
      <c r="U2" s="230"/>
      <c r="V2" s="230"/>
      <c r="W2" s="230"/>
      <c r="X2" s="230"/>
    </row>
    <row r="3" ht="18" customHeight="1" spans="1:24">
      <c r="A3" s="231" t="s">
        <v>22</v>
      </c>
      <c r="B3" s="231"/>
      <c r="C3" s="231"/>
      <c r="D3" s="231"/>
      <c r="E3" s="231"/>
      <c r="F3" s="231"/>
      <c r="G3" s="231"/>
      <c r="H3" s="231"/>
      <c r="I3" s="231"/>
      <c r="J3" s="231"/>
      <c r="K3" s="71"/>
      <c r="L3" s="71"/>
      <c r="M3" s="71"/>
      <c r="N3" s="71"/>
      <c r="O3" s="71"/>
      <c r="P3" s="71"/>
      <c r="Q3" s="71"/>
      <c r="X3" s="240" t="s">
        <v>23</v>
      </c>
    </row>
    <row r="4" ht="13.5" spans="1:24">
      <c r="A4" s="177" t="s">
        <v>184</v>
      </c>
      <c r="B4" s="177" t="s">
        <v>185</v>
      </c>
      <c r="C4" s="177" t="s">
        <v>186</v>
      </c>
      <c r="D4" s="177" t="s">
        <v>187</v>
      </c>
      <c r="E4" s="177" t="s">
        <v>188</v>
      </c>
      <c r="F4" s="177" t="s">
        <v>189</v>
      </c>
      <c r="G4" s="177" t="s">
        <v>190</v>
      </c>
      <c r="H4" s="177" t="s">
        <v>191</v>
      </c>
      <c r="I4" s="106" t="s">
        <v>192</v>
      </c>
      <c r="J4" s="106"/>
      <c r="K4" s="106"/>
      <c r="L4" s="106"/>
      <c r="M4" s="106"/>
      <c r="N4" s="106"/>
      <c r="O4" s="106"/>
      <c r="P4" s="106"/>
      <c r="Q4" s="106"/>
      <c r="R4" s="106"/>
      <c r="S4" s="106"/>
      <c r="T4" s="106"/>
      <c r="U4" s="106"/>
      <c r="V4" s="106"/>
      <c r="W4" s="106"/>
      <c r="X4" s="106"/>
    </row>
    <row r="5" ht="13.5" spans="1:24">
      <c r="A5" s="177"/>
      <c r="B5" s="177"/>
      <c r="C5" s="177"/>
      <c r="D5" s="177"/>
      <c r="E5" s="177"/>
      <c r="F5" s="177"/>
      <c r="G5" s="177"/>
      <c r="H5" s="177"/>
      <c r="I5" s="106" t="s">
        <v>193</v>
      </c>
      <c r="J5" s="106" t="s">
        <v>194</v>
      </c>
      <c r="K5" s="106"/>
      <c r="L5" s="106"/>
      <c r="M5" s="106"/>
      <c r="N5" s="106"/>
      <c r="O5" s="82" t="s">
        <v>195</v>
      </c>
      <c r="P5" s="82"/>
      <c r="Q5" s="82"/>
      <c r="R5" s="106" t="s">
        <v>83</v>
      </c>
      <c r="S5" s="106" t="s">
        <v>84</v>
      </c>
      <c r="T5" s="106"/>
      <c r="U5" s="106"/>
      <c r="V5" s="106"/>
      <c r="W5" s="106"/>
      <c r="X5" s="106"/>
    </row>
    <row r="6" ht="13.5" customHeight="1" spans="1:24">
      <c r="A6" s="177"/>
      <c r="B6" s="177"/>
      <c r="C6" s="177"/>
      <c r="D6" s="177"/>
      <c r="E6" s="177"/>
      <c r="F6" s="177"/>
      <c r="G6" s="177"/>
      <c r="H6" s="177"/>
      <c r="I6" s="106"/>
      <c r="J6" s="107" t="s">
        <v>196</v>
      </c>
      <c r="K6" s="106" t="s">
        <v>197</v>
      </c>
      <c r="L6" s="106" t="s">
        <v>198</v>
      </c>
      <c r="M6" s="106" t="s">
        <v>199</v>
      </c>
      <c r="N6" s="106" t="s">
        <v>200</v>
      </c>
      <c r="O6" s="236" t="s">
        <v>80</v>
      </c>
      <c r="P6" s="236" t="s">
        <v>81</v>
      </c>
      <c r="Q6" s="236" t="s">
        <v>82</v>
      </c>
      <c r="R6" s="106"/>
      <c r="S6" s="106" t="s">
        <v>79</v>
      </c>
      <c r="T6" s="106" t="s">
        <v>86</v>
      </c>
      <c r="U6" s="106" t="s">
        <v>87</v>
      </c>
      <c r="V6" s="106" t="s">
        <v>88</v>
      </c>
      <c r="W6" s="106" t="s">
        <v>89</v>
      </c>
      <c r="X6" s="106" t="s">
        <v>90</v>
      </c>
    </row>
    <row r="7" ht="12.75" spans="1:24">
      <c r="A7" s="177"/>
      <c r="B7" s="177"/>
      <c r="C7" s="177"/>
      <c r="D7" s="177"/>
      <c r="E7" s="177"/>
      <c r="F7" s="177"/>
      <c r="G7" s="177"/>
      <c r="H7" s="177"/>
      <c r="I7" s="106"/>
      <c r="J7" s="110"/>
      <c r="K7" s="106"/>
      <c r="L7" s="106"/>
      <c r="M7" s="106"/>
      <c r="N7" s="106"/>
      <c r="O7" s="237"/>
      <c r="P7" s="237"/>
      <c r="Q7" s="237"/>
      <c r="R7" s="106"/>
      <c r="S7" s="106"/>
      <c r="T7" s="106"/>
      <c r="U7" s="106"/>
      <c r="V7" s="106"/>
      <c r="W7" s="106"/>
      <c r="X7" s="106"/>
    </row>
    <row r="8" ht="13.5" customHeight="1" spans="1:24">
      <c r="A8" s="232">
        <v>1</v>
      </c>
      <c r="B8" s="232">
        <v>2</v>
      </c>
      <c r="C8" s="232">
        <v>3</v>
      </c>
      <c r="D8" s="232">
        <v>4</v>
      </c>
      <c r="E8" s="232">
        <v>5</v>
      </c>
      <c r="F8" s="232">
        <v>6</v>
      </c>
      <c r="G8" s="232">
        <v>7</v>
      </c>
      <c r="H8" s="232">
        <v>8</v>
      </c>
      <c r="I8" s="232">
        <v>9</v>
      </c>
      <c r="J8" s="232">
        <v>10</v>
      </c>
      <c r="K8" s="232">
        <v>11</v>
      </c>
      <c r="L8" s="232">
        <v>12</v>
      </c>
      <c r="M8" s="232">
        <v>13</v>
      </c>
      <c r="N8" s="232">
        <v>14</v>
      </c>
      <c r="O8" s="232">
        <v>15</v>
      </c>
      <c r="P8" s="232">
        <v>16</v>
      </c>
      <c r="Q8" s="232">
        <v>17</v>
      </c>
      <c r="R8" s="232">
        <v>18</v>
      </c>
      <c r="S8" s="232">
        <v>19</v>
      </c>
      <c r="T8" s="232">
        <v>20</v>
      </c>
      <c r="U8" s="232">
        <v>21</v>
      </c>
      <c r="V8" s="232">
        <v>22</v>
      </c>
      <c r="W8" s="232">
        <v>23</v>
      </c>
      <c r="X8" s="232">
        <v>24</v>
      </c>
    </row>
    <row r="9" ht="13.5" customHeight="1" spans="1:24">
      <c r="A9" s="232" t="s">
        <v>201</v>
      </c>
      <c r="B9" s="22" t="s">
        <v>92</v>
      </c>
      <c r="C9" s="22" t="s">
        <v>202</v>
      </c>
      <c r="D9" s="22" t="s">
        <v>203</v>
      </c>
      <c r="E9" s="22" t="s">
        <v>127</v>
      </c>
      <c r="F9" s="22" t="s">
        <v>126</v>
      </c>
      <c r="G9" s="22" t="s">
        <v>204</v>
      </c>
      <c r="H9" s="22" t="s">
        <v>205</v>
      </c>
      <c r="I9" s="23">
        <v>1123416</v>
      </c>
      <c r="J9" s="23">
        <v>1123416</v>
      </c>
      <c r="K9" s="232"/>
      <c r="L9" s="232"/>
      <c r="M9" s="23">
        <v>1123416</v>
      </c>
      <c r="N9" s="232"/>
      <c r="O9" s="232"/>
      <c r="P9" s="232"/>
      <c r="Q9" s="232"/>
      <c r="R9" s="232"/>
      <c r="S9" s="232"/>
      <c r="T9" s="232"/>
      <c r="U9" s="232"/>
      <c r="V9" s="232"/>
      <c r="W9" s="232"/>
      <c r="X9" s="232"/>
    </row>
    <row r="10" ht="13.5" customHeight="1" spans="1:24">
      <c r="A10" s="232" t="s">
        <v>201</v>
      </c>
      <c r="B10" s="22" t="s">
        <v>92</v>
      </c>
      <c r="C10" s="22" t="s">
        <v>202</v>
      </c>
      <c r="D10" s="22" t="s">
        <v>203</v>
      </c>
      <c r="E10" s="22" t="s">
        <v>127</v>
      </c>
      <c r="F10" s="22" t="s">
        <v>126</v>
      </c>
      <c r="G10" s="22" t="s">
        <v>206</v>
      </c>
      <c r="H10" s="22" t="s">
        <v>207</v>
      </c>
      <c r="I10" s="23">
        <v>120</v>
      </c>
      <c r="J10" s="23">
        <v>120</v>
      </c>
      <c r="K10" s="232"/>
      <c r="L10" s="232"/>
      <c r="M10" s="23">
        <v>120</v>
      </c>
      <c r="N10" s="232"/>
      <c r="O10" s="232"/>
      <c r="P10" s="232"/>
      <c r="Q10" s="232"/>
      <c r="R10" s="232"/>
      <c r="S10" s="232"/>
      <c r="T10" s="232"/>
      <c r="U10" s="232"/>
      <c r="V10" s="232"/>
      <c r="W10" s="232"/>
      <c r="X10" s="232"/>
    </row>
    <row r="11" ht="13.5" customHeight="1" spans="1:24">
      <c r="A11" s="232" t="s">
        <v>201</v>
      </c>
      <c r="B11" s="22" t="s">
        <v>92</v>
      </c>
      <c r="C11" s="22" t="s">
        <v>202</v>
      </c>
      <c r="D11" s="22" t="s">
        <v>203</v>
      </c>
      <c r="E11" s="22" t="s">
        <v>127</v>
      </c>
      <c r="F11" s="22" t="s">
        <v>126</v>
      </c>
      <c r="G11" s="22" t="s">
        <v>208</v>
      </c>
      <c r="H11" s="22" t="s">
        <v>209</v>
      </c>
      <c r="I11" s="23">
        <v>93618</v>
      </c>
      <c r="J11" s="23">
        <v>93618</v>
      </c>
      <c r="K11" s="232"/>
      <c r="L11" s="232"/>
      <c r="M11" s="23">
        <v>93618</v>
      </c>
      <c r="N11" s="232"/>
      <c r="O11" s="232"/>
      <c r="P11" s="232"/>
      <c r="Q11" s="232"/>
      <c r="R11" s="232"/>
      <c r="S11" s="232"/>
      <c r="T11" s="232"/>
      <c r="U11" s="232"/>
      <c r="V11" s="232"/>
      <c r="W11" s="232"/>
      <c r="X11" s="232"/>
    </row>
    <row r="12" ht="13.5" customHeight="1" spans="1:24">
      <c r="A12" s="232" t="s">
        <v>201</v>
      </c>
      <c r="B12" s="22" t="s">
        <v>92</v>
      </c>
      <c r="C12" s="22" t="s">
        <v>202</v>
      </c>
      <c r="D12" s="22" t="s">
        <v>203</v>
      </c>
      <c r="E12" s="22" t="s">
        <v>127</v>
      </c>
      <c r="F12" s="22" t="s">
        <v>126</v>
      </c>
      <c r="G12" s="22" t="s">
        <v>210</v>
      </c>
      <c r="H12" s="22" t="s">
        <v>211</v>
      </c>
      <c r="I12" s="23">
        <v>1266420</v>
      </c>
      <c r="J12" s="23">
        <v>1266420</v>
      </c>
      <c r="K12" s="232"/>
      <c r="L12" s="232"/>
      <c r="M12" s="23">
        <v>1266420</v>
      </c>
      <c r="N12" s="232"/>
      <c r="O12" s="232"/>
      <c r="P12" s="232"/>
      <c r="Q12" s="232"/>
      <c r="R12" s="232"/>
      <c r="S12" s="232"/>
      <c r="T12" s="232"/>
      <c r="U12" s="232"/>
      <c r="V12" s="232"/>
      <c r="W12" s="232"/>
      <c r="X12" s="232"/>
    </row>
    <row r="13" ht="13.5" customHeight="1" spans="1:24">
      <c r="A13" s="232" t="s">
        <v>201</v>
      </c>
      <c r="B13" s="22" t="s">
        <v>92</v>
      </c>
      <c r="C13" s="22" t="s">
        <v>212</v>
      </c>
      <c r="D13" s="22" t="s">
        <v>133</v>
      </c>
      <c r="E13" s="22" t="s">
        <v>132</v>
      </c>
      <c r="F13" s="22" t="s">
        <v>133</v>
      </c>
      <c r="G13" s="22" t="s">
        <v>213</v>
      </c>
      <c r="H13" s="22" t="s">
        <v>133</v>
      </c>
      <c r="I13" s="23">
        <v>372288</v>
      </c>
      <c r="J13" s="23">
        <v>372288</v>
      </c>
      <c r="K13" s="232"/>
      <c r="L13" s="232"/>
      <c r="M13" s="23">
        <v>372288</v>
      </c>
      <c r="N13" s="232"/>
      <c r="O13" s="232"/>
      <c r="P13" s="232"/>
      <c r="Q13" s="232"/>
      <c r="R13" s="232"/>
      <c r="S13" s="232"/>
      <c r="T13" s="232"/>
      <c r="U13" s="232"/>
      <c r="V13" s="232"/>
      <c r="W13" s="232"/>
      <c r="X13" s="232"/>
    </row>
    <row r="14" ht="13.5" customHeight="1" spans="1:24">
      <c r="A14" s="232" t="s">
        <v>201</v>
      </c>
      <c r="B14" s="22" t="s">
        <v>92</v>
      </c>
      <c r="C14" s="22" t="s">
        <v>214</v>
      </c>
      <c r="D14" s="22" t="s">
        <v>215</v>
      </c>
      <c r="E14" s="22" t="s">
        <v>109</v>
      </c>
      <c r="F14" s="22" t="s">
        <v>110</v>
      </c>
      <c r="G14" s="22" t="s">
        <v>216</v>
      </c>
      <c r="H14" s="22" t="s">
        <v>217</v>
      </c>
      <c r="I14" s="23">
        <v>122400</v>
      </c>
      <c r="J14" s="23">
        <v>122400</v>
      </c>
      <c r="K14" s="232"/>
      <c r="L14" s="232"/>
      <c r="M14" s="23">
        <v>122400</v>
      </c>
      <c r="N14" s="232"/>
      <c r="O14" s="232"/>
      <c r="P14" s="232"/>
      <c r="Q14" s="232"/>
      <c r="R14" s="232"/>
      <c r="S14" s="232"/>
      <c r="T14" s="232"/>
      <c r="U14" s="232"/>
      <c r="V14" s="232"/>
      <c r="W14" s="232"/>
      <c r="X14" s="232"/>
    </row>
    <row r="15" ht="13.5" customHeight="1" spans="1:24">
      <c r="A15" s="232" t="s">
        <v>201</v>
      </c>
      <c r="B15" s="22" t="s">
        <v>92</v>
      </c>
      <c r="C15" s="22" t="s">
        <v>218</v>
      </c>
      <c r="D15" s="22" t="s">
        <v>219</v>
      </c>
      <c r="E15" s="22" t="s">
        <v>127</v>
      </c>
      <c r="F15" s="22" t="s">
        <v>126</v>
      </c>
      <c r="G15" s="22" t="s">
        <v>220</v>
      </c>
      <c r="H15" s="22" t="s">
        <v>219</v>
      </c>
      <c r="I15" s="23">
        <v>7920</v>
      </c>
      <c r="J15" s="23">
        <v>7920</v>
      </c>
      <c r="K15" s="232"/>
      <c r="L15" s="232"/>
      <c r="M15" s="23">
        <v>7920</v>
      </c>
      <c r="N15" s="232"/>
      <c r="O15" s="232"/>
      <c r="P15" s="232"/>
      <c r="Q15" s="232"/>
      <c r="R15" s="232"/>
      <c r="S15" s="232"/>
      <c r="T15" s="232"/>
      <c r="U15" s="232"/>
      <c r="V15" s="232"/>
      <c r="W15" s="232"/>
      <c r="X15" s="232"/>
    </row>
    <row r="16" ht="13.5" customHeight="1" spans="1:24">
      <c r="A16" s="232" t="s">
        <v>201</v>
      </c>
      <c r="B16" s="22" t="s">
        <v>92</v>
      </c>
      <c r="C16" s="22" t="s">
        <v>221</v>
      </c>
      <c r="D16" s="22" t="s">
        <v>222</v>
      </c>
      <c r="E16" s="22" t="s">
        <v>109</v>
      </c>
      <c r="F16" s="22" t="s">
        <v>110</v>
      </c>
      <c r="G16" s="22" t="s">
        <v>223</v>
      </c>
      <c r="H16" s="22" t="s">
        <v>224</v>
      </c>
      <c r="I16" s="23">
        <v>11400</v>
      </c>
      <c r="J16" s="23">
        <v>11400</v>
      </c>
      <c r="K16" s="232"/>
      <c r="L16" s="232"/>
      <c r="M16" s="23">
        <v>11400</v>
      </c>
      <c r="N16" s="232"/>
      <c r="O16" s="232"/>
      <c r="P16" s="232"/>
      <c r="Q16" s="232"/>
      <c r="R16" s="232"/>
      <c r="S16" s="232"/>
      <c r="T16" s="232"/>
      <c r="U16" s="232"/>
      <c r="V16" s="232"/>
      <c r="W16" s="232"/>
      <c r="X16" s="232"/>
    </row>
    <row r="17" ht="13.5" customHeight="1" spans="1:24">
      <c r="A17" s="232" t="s">
        <v>201</v>
      </c>
      <c r="B17" s="22" t="s">
        <v>92</v>
      </c>
      <c r="C17" s="22" t="s">
        <v>221</v>
      </c>
      <c r="D17" s="22" t="s">
        <v>222</v>
      </c>
      <c r="E17" s="22" t="s">
        <v>127</v>
      </c>
      <c r="F17" s="22" t="s">
        <v>126</v>
      </c>
      <c r="G17" s="22" t="s">
        <v>225</v>
      </c>
      <c r="H17" s="22" t="s">
        <v>226</v>
      </c>
      <c r="I17" s="23">
        <v>44000</v>
      </c>
      <c r="J17" s="23">
        <v>44000</v>
      </c>
      <c r="K17" s="232"/>
      <c r="L17" s="232"/>
      <c r="M17" s="23">
        <v>44000</v>
      </c>
      <c r="N17" s="232"/>
      <c r="O17" s="232"/>
      <c r="P17" s="232"/>
      <c r="Q17" s="232"/>
      <c r="R17" s="232"/>
      <c r="S17" s="232"/>
      <c r="T17" s="232"/>
      <c r="U17" s="232"/>
      <c r="V17" s="232"/>
      <c r="W17" s="232"/>
      <c r="X17" s="232"/>
    </row>
    <row r="18" ht="13.5" customHeight="1" spans="1:24">
      <c r="A18" s="232" t="s">
        <v>201</v>
      </c>
      <c r="B18" s="22" t="s">
        <v>92</v>
      </c>
      <c r="C18" s="22" t="s">
        <v>221</v>
      </c>
      <c r="D18" s="22" t="s">
        <v>222</v>
      </c>
      <c r="E18" s="22" t="s">
        <v>127</v>
      </c>
      <c r="F18" s="22" t="s">
        <v>126</v>
      </c>
      <c r="G18" s="22" t="s">
        <v>227</v>
      </c>
      <c r="H18" s="22" t="s">
        <v>228</v>
      </c>
      <c r="I18" s="23">
        <v>4400</v>
      </c>
      <c r="J18" s="23">
        <v>4400</v>
      </c>
      <c r="K18" s="232"/>
      <c r="L18" s="232"/>
      <c r="M18" s="23">
        <v>4400</v>
      </c>
      <c r="N18" s="232"/>
      <c r="O18" s="232"/>
      <c r="P18" s="232"/>
      <c r="Q18" s="232"/>
      <c r="R18" s="232"/>
      <c r="S18" s="232"/>
      <c r="T18" s="232"/>
      <c r="U18" s="232"/>
      <c r="V18" s="232"/>
      <c r="W18" s="232"/>
      <c r="X18" s="232"/>
    </row>
    <row r="19" ht="13.5" customHeight="1" spans="1:24">
      <c r="A19" s="232" t="s">
        <v>201</v>
      </c>
      <c r="B19" s="22" t="s">
        <v>92</v>
      </c>
      <c r="C19" s="22" t="s">
        <v>221</v>
      </c>
      <c r="D19" s="22" t="s">
        <v>222</v>
      </c>
      <c r="E19" s="22" t="s">
        <v>127</v>
      </c>
      <c r="F19" s="22" t="s">
        <v>126</v>
      </c>
      <c r="G19" s="22" t="s">
        <v>229</v>
      </c>
      <c r="H19" s="22" t="s">
        <v>230</v>
      </c>
      <c r="I19" s="23">
        <v>44000</v>
      </c>
      <c r="J19" s="23">
        <v>44000</v>
      </c>
      <c r="K19" s="232"/>
      <c r="L19" s="232"/>
      <c r="M19" s="23">
        <v>44000</v>
      </c>
      <c r="N19" s="232"/>
      <c r="O19" s="232"/>
      <c r="P19" s="232"/>
      <c r="Q19" s="232"/>
      <c r="R19" s="232"/>
      <c r="S19" s="232"/>
      <c r="T19" s="232"/>
      <c r="U19" s="232"/>
      <c r="V19" s="232"/>
      <c r="W19" s="232"/>
      <c r="X19" s="232"/>
    </row>
    <row r="20" ht="13.5" customHeight="1" spans="1:24">
      <c r="A20" s="232" t="s">
        <v>201</v>
      </c>
      <c r="B20" s="22" t="s">
        <v>92</v>
      </c>
      <c r="C20" s="22" t="s">
        <v>221</v>
      </c>
      <c r="D20" s="22" t="s">
        <v>222</v>
      </c>
      <c r="E20" s="22" t="s">
        <v>127</v>
      </c>
      <c r="F20" s="22" t="s">
        <v>126</v>
      </c>
      <c r="G20" s="22" t="s">
        <v>231</v>
      </c>
      <c r="H20" s="22" t="s">
        <v>232</v>
      </c>
      <c r="I20" s="23">
        <v>5940</v>
      </c>
      <c r="J20" s="23">
        <v>5940</v>
      </c>
      <c r="K20" s="232"/>
      <c r="L20" s="232"/>
      <c r="M20" s="23">
        <v>5940</v>
      </c>
      <c r="N20" s="232"/>
      <c r="O20" s="232"/>
      <c r="P20" s="232"/>
      <c r="Q20" s="232"/>
      <c r="R20" s="232"/>
      <c r="S20" s="232"/>
      <c r="T20" s="232"/>
      <c r="U20" s="232"/>
      <c r="V20" s="232"/>
      <c r="W20" s="232"/>
      <c r="X20" s="232"/>
    </row>
    <row r="21" ht="13.5" customHeight="1" spans="1:24">
      <c r="A21" s="232" t="s">
        <v>201</v>
      </c>
      <c r="B21" s="22" t="s">
        <v>92</v>
      </c>
      <c r="C21" s="22" t="s">
        <v>221</v>
      </c>
      <c r="D21" s="22" t="s">
        <v>222</v>
      </c>
      <c r="E21" s="22" t="s">
        <v>127</v>
      </c>
      <c r="F21" s="22" t="s">
        <v>126</v>
      </c>
      <c r="G21" s="22" t="s">
        <v>233</v>
      </c>
      <c r="H21" s="22" t="s">
        <v>234</v>
      </c>
      <c r="I21" s="23">
        <v>19800</v>
      </c>
      <c r="J21" s="23">
        <v>19800</v>
      </c>
      <c r="K21" s="232"/>
      <c r="L21" s="232"/>
      <c r="M21" s="23">
        <v>19800</v>
      </c>
      <c r="N21" s="232"/>
      <c r="O21" s="232"/>
      <c r="P21" s="232"/>
      <c r="Q21" s="232"/>
      <c r="R21" s="232"/>
      <c r="S21" s="232"/>
      <c r="T21" s="232"/>
      <c r="U21" s="232"/>
      <c r="V21" s="232"/>
      <c r="W21" s="232"/>
      <c r="X21" s="232"/>
    </row>
    <row r="22" ht="13.5" customHeight="1" spans="1:24">
      <c r="A22" s="232" t="s">
        <v>201</v>
      </c>
      <c r="B22" s="22" t="s">
        <v>92</v>
      </c>
      <c r="C22" s="22" t="s">
        <v>221</v>
      </c>
      <c r="D22" s="22" t="s">
        <v>222</v>
      </c>
      <c r="E22" s="22" t="s">
        <v>127</v>
      </c>
      <c r="F22" s="22" t="s">
        <v>126</v>
      </c>
      <c r="G22" s="22" t="s">
        <v>223</v>
      </c>
      <c r="H22" s="22" t="s">
        <v>224</v>
      </c>
      <c r="I22" s="23">
        <v>74800</v>
      </c>
      <c r="J22" s="23">
        <v>74800</v>
      </c>
      <c r="K22" s="232"/>
      <c r="L22" s="232"/>
      <c r="M22" s="23">
        <v>74800</v>
      </c>
      <c r="N22" s="232"/>
      <c r="O22" s="232"/>
      <c r="P22" s="232"/>
      <c r="Q22" s="232"/>
      <c r="R22" s="232"/>
      <c r="S22" s="232"/>
      <c r="T22" s="232"/>
      <c r="U22" s="232"/>
      <c r="V22" s="232"/>
      <c r="W22" s="232"/>
      <c r="X22" s="232"/>
    </row>
    <row r="23" ht="13.5" customHeight="1" spans="1:24">
      <c r="A23" s="232" t="s">
        <v>201</v>
      </c>
      <c r="B23" s="22" t="s">
        <v>92</v>
      </c>
      <c r="C23" s="22" t="s">
        <v>235</v>
      </c>
      <c r="D23" s="22" t="s">
        <v>236</v>
      </c>
      <c r="E23" s="22" t="s">
        <v>127</v>
      </c>
      <c r="F23" s="22" t="s">
        <v>126</v>
      </c>
      <c r="G23" s="22" t="s">
        <v>237</v>
      </c>
      <c r="H23" s="22" t="s">
        <v>238</v>
      </c>
      <c r="I23" s="23">
        <v>15000</v>
      </c>
      <c r="J23" s="23">
        <v>15000</v>
      </c>
      <c r="K23" s="232"/>
      <c r="L23" s="232"/>
      <c r="M23" s="23">
        <v>15000</v>
      </c>
      <c r="N23" s="232"/>
      <c r="O23" s="232"/>
      <c r="P23" s="232"/>
      <c r="Q23" s="232"/>
      <c r="R23" s="232"/>
      <c r="S23" s="232"/>
      <c r="T23" s="232"/>
      <c r="U23" s="232"/>
      <c r="V23" s="232"/>
      <c r="W23" s="232"/>
      <c r="X23" s="232"/>
    </row>
    <row r="24" ht="13.5" customHeight="1" spans="1:24">
      <c r="A24" s="232" t="s">
        <v>201</v>
      </c>
      <c r="B24" s="22" t="s">
        <v>92</v>
      </c>
      <c r="C24" s="22" t="s">
        <v>239</v>
      </c>
      <c r="D24" s="22" t="s">
        <v>240</v>
      </c>
      <c r="E24" s="22" t="s">
        <v>111</v>
      </c>
      <c r="F24" s="22" t="s">
        <v>112</v>
      </c>
      <c r="G24" s="22" t="s">
        <v>241</v>
      </c>
      <c r="H24" s="22" t="s">
        <v>242</v>
      </c>
      <c r="I24" s="23">
        <v>425150</v>
      </c>
      <c r="J24" s="23">
        <v>425150</v>
      </c>
      <c r="K24" s="232"/>
      <c r="L24" s="232"/>
      <c r="M24" s="23">
        <v>425150</v>
      </c>
      <c r="N24" s="232"/>
      <c r="O24" s="232"/>
      <c r="P24" s="232"/>
      <c r="Q24" s="232"/>
      <c r="R24" s="232"/>
      <c r="S24" s="232"/>
      <c r="T24" s="232"/>
      <c r="U24" s="232"/>
      <c r="V24" s="232"/>
      <c r="W24" s="232"/>
      <c r="X24" s="232"/>
    </row>
    <row r="25" ht="13.5" customHeight="1" spans="1:24">
      <c r="A25" s="232" t="s">
        <v>201</v>
      </c>
      <c r="B25" s="22" t="s">
        <v>92</v>
      </c>
      <c r="C25" s="22" t="s">
        <v>239</v>
      </c>
      <c r="D25" s="22" t="s">
        <v>240</v>
      </c>
      <c r="E25" s="22" t="s">
        <v>117</v>
      </c>
      <c r="F25" s="22" t="s">
        <v>118</v>
      </c>
      <c r="G25" s="22" t="s">
        <v>243</v>
      </c>
      <c r="H25" s="22" t="s">
        <v>244</v>
      </c>
      <c r="I25" s="23">
        <v>230720</v>
      </c>
      <c r="J25" s="23">
        <v>230720</v>
      </c>
      <c r="K25" s="232"/>
      <c r="L25" s="232"/>
      <c r="M25" s="23">
        <v>230720</v>
      </c>
      <c r="N25" s="232"/>
      <c r="O25" s="232"/>
      <c r="P25" s="232"/>
      <c r="Q25" s="232"/>
      <c r="R25" s="232"/>
      <c r="S25" s="232"/>
      <c r="T25" s="232"/>
      <c r="U25" s="232"/>
      <c r="V25" s="232"/>
      <c r="W25" s="232"/>
      <c r="X25" s="232"/>
    </row>
    <row r="26" ht="13.5" customHeight="1" spans="1:24">
      <c r="A26" s="232" t="s">
        <v>201</v>
      </c>
      <c r="B26" s="22" t="s">
        <v>92</v>
      </c>
      <c r="C26" s="22" t="s">
        <v>239</v>
      </c>
      <c r="D26" s="22" t="s">
        <v>240</v>
      </c>
      <c r="E26" s="22" t="s">
        <v>119</v>
      </c>
      <c r="F26" s="22" t="s">
        <v>120</v>
      </c>
      <c r="G26" s="22" t="s">
        <v>245</v>
      </c>
      <c r="H26" s="22" t="s">
        <v>246</v>
      </c>
      <c r="I26" s="23">
        <v>173760</v>
      </c>
      <c r="J26" s="23">
        <v>173760</v>
      </c>
      <c r="K26" s="232"/>
      <c r="L26" s="232"/>
      <c r="M26" s="23">
        <v>173760</v>
      </c>
      <c r="N26" s="232"/>
      <c r="O26" s="232"/>
      <c r="P26" s="232"/>
      <c r="Q26" s="232"/>
      <c r="R26" s="232"/>
      <c r="S26" s="232"/>
      <c r="T26" s="232"/>
      <c r="U26" s="232"/>
      <c r="V26" s="232"/>
      <c r="W26" s="232"/>
      <c r="X26" s="232"/>
    </row>
    <row r="27" ht="13.5" customHeight="1" spans="1:24">
      <c r="A27" s="232" t="s">
        <v>201</v>
      </c>
      <c r="B27" s="22" t="s">
        <v>92</v>
      </c>
      <c r="C27" s="22" t="s">
        <v>239</v>
      </c>
      <c r="D27" s="22" t="s">
        <v>240</v>
      </c>
      <c r="E27" s="22" t="s">
        <v>121</v>
      </c>
      <c r="F27" s="22" t="s">
        <v>122</v>
      </c>
      <c r="G27" s="22" t="s">
        <v>247</v>
      </c>
      <c r="H27" s="22" t="s">
        <v>248</v>
      </c>
      <c r="I27" s="23">
        <v>5324</v>
      </c>
      <c r="J27" s="23">
        <v>5324</v>
      </c>
      <c r="K27" s="232"/>
      <c r="L27" s="232"/>
      <c r="M27" s="23">
        <v>5324</v>
      </c>
      <c r="N27" s="232"/>
      <c r="O27" s="232"/>
      <c r="P27" s="232"/>
      <c r="Q27" s="232"/>
      <c r="R27" s="232"/>
      <c r="S27" s="232"/>
      <c r="T27" s="232"/>
      <c r="U27" s="232"/>
      <c r="V27" s="232"/>
      <c r="W27" s="232"/>
      <c r="X27" s="232"/>
    </row>
    <row r="28" ht="13.5" customHeight="1" spans="1:24">
      <c r="A28" s="232" t="s">
        <v>201</v>
      </c>
      <c r="B28" s="22" t="s">
        <v>92</v>
      </c>
      <c r="C28" s="22" t="s">
        <v>239</v>
      </c>
      <c r="D28" s="22" t="s">
        <v>240</v>
      </c>
      <c r="E28" s="22" t="s">
        <v>127</v>
      </c>
      <c r="F28" s="22" t="s">
        <v>126</v>
      </c>
      <c r="G28" s="22" t="s">
        <v>247</v>
      </c>
      <c r="H28" s="22" t="s">
        <v>248</v>
      </c>
      <c r="I28" s="23">
        <v>16280</v>
      </c>
      <c r="J28" s="23">
        <v>16280</v>
      </c>
      <c r="K28" s="232"/>
      <c r="L28" s="232"/>
      <c r="M28" s="23">
        <v>16280</v>
      </c>
      <c r="N28" s="232"/>
      <c r="O28" s="232"/>
      <c r="P28" s="232"/>
      <c r="Q28" s="232"/>
      <c r="R28" s="232"/>
      <c r="S28" s="232"/>
      <c r="T28" s="232"/>
      <c r="U28" s="232"/>
      <c r="V28" s="232"/>
      <c r="W28" s="232"/>
      <c r="X28" s="232"/>
    </row>
    <row r="29" ht="18" customHeight="1" spans="1:24">
      <c r="A29" s="232" t="s">
        <v>201</v>
      </c>
      <c r="B29" s="22" t="s">
        <v>92</v>
      </c>
      <c r="C29" s="22" t="s">
        <v>249</v>
      </c>
      <c r="D29" s="22" t="s">
        <v>250</v>
      </c>
      <c r="E29" s="22" t="s">
        <v>127</v>
      </c>
      <c r="F29" s="22" t="s">
        <v>126</v>
      </c>
      <c r="G29" s="22" t="s">
        <v>210</v>
      </c>
      <c r="H29" s="22" t="s">
        <v>211</v>
      </c>
      <c r="I29" s="23">
        <v>854040</v>
      </c>
      <c r="J29" s="23">
        <v>854040</v>
      </c>
      <c r="K29" s="238"/>
      <c r="L29" s="238"/>
      <c r="M29" s="23">
        <v>854040</v>
      </c>
      <c r="N29" s="238"/>
      <c r="O29" s="238"/>
      <c r="P29" s="238"/>
      <c r="Q29" s="238"/>
      <c r="R29" s="238"/>
      <c r="S29" s="238"/>
      <c r="T29" s="238"/>
      <c r="U29" s="238"/>
      <c r="V29" s="238"/>
      <c r="W29" s="238"/>
      <c r="X29" s="238" t="s">
        <v>93</v>
      </c>
    </row>
    <row r="30" ht="18" customHeight="1" spans="1:24">
      <c r="A30" s="233" t="s">
        <v>134</v>
      </c>
      <c r="B30" s="234"/>
      <c r="C30" s="234"/>
      <c r="D30" s="234"/>
      <c r="E30" s="234"/>
      <c r="F30" s="234"/>
      <c r="G30" s="234"/>
      <c r="H30" s="235"/>
      <c r="I30" s="23">
        <v>4910796</v>
      </c>
      <c r="J30" s="23">
        <v>4910796</v>
      </c>
      <c r="K30" s="239"/>
      <c r="L30" s="239"/>
      <c r="M30" s="23">
        <v>4910796</v>
      </c>
      <c r="N30" s="239"/>
      <c r="O30" s="239"/>
      <c r="P30" s="239"/>
      <c r="Q30" s="239"/>
      <c r="R30" s="239"/>
      <c r="S30" s="239"/>
      <c r="T30" s="239"/>
      <c r="U30" s="239"/>
      <c r="V30" s="239"/>
      <c r="W30" s="239"/>
      <c r="X30" s="239" t="s">
        <v>93</v>
      </c>
    </row>
  </sheetData>
  <mergeCells count="31">
    <mergeCell ref="A2:X2"/>
    <mergeCell ref="A3:J3"/>
    <mergeCell ref="I4:X4"/>
    <mergeCell ref="J5:N5"/>
    <mergeCell ref="O5:Q5"/>
    <mergeCell ref="S5:X5"/>
    <mergeCell ref="A30:H3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workbookViewId="0">
      <selection activeCell="I10" sqref="I10"/>
    </sheetView>
  </sheetViews>
  <sheetFormatPr defaultColWidth="8.88571428571429" defaultRowHeight="14.25" customHeight="1"/>
  <cols>
    <col min="1" max="1" width="10.2857142857143" style="71" customWidth="1"/>
    <col min="2" max="2" width="10.2857142857143" style="71"/>
    <col min="3" max="3" width="50.2857142857143" style="71" customWidth="1"/>
    <col min="4" max="4" width="10.2857142857143" style="71"/>
    <col min="5" max="5" width="11.1333333333333" style="71" customWidth="1"/>
    <col min="6" max="6" width="10" style="71" customWidth="1"/>
    <col min="7" max="7" width="9.84761904761905" style="71" customWidth="1"/>
    <col min="8" max="8" width="10.1333333333333" style="71" customWidth="1"/>
    <col min="9" max="9" width="10.5714285714286" style="71" customWidth="1"/>
    <col min="10" max="10" width="13" style="71" customWidth="1"/>
    <col min="11" max="11" width="12.4285714285714" style="71" customWidth="1"/>
    <col min="12" max="12" width="10" style="71" customWidth="1"/>
    <col min="13" max="13" width="10.5714285714286" style="71" customWidth="1"/>
    <col min="14" max="14" width="10.2857142857143" style="71" customWidth="1"/>
    <col min="15" max="15" width="10.4285714285714" style="71" customWidth="1"/>
    <col min="16" max="17" width="11.1333333333333" style="71" customWidth="1"/>
    <col min="18" max="18" width="9.13333333333333" style="71" customWidth="1"/>
    <col min="19" max="19" width="10.2857142857143" style="71" customWidth="1"/>
    <col min="20" max="22" width="11.7142857142857" style="71" customWidth="1"/>
    <col min="23" max="23" width="10.2857142857143" style="71" customWidth="1"/>
    <col min="24" max="24" width="9.13333333333333" style="71" customWidth="1"/>
    <col min="25" max="16384" width="9.13333333333333" style="71"/>
  </cols>
  <sheetData>
    <row r="1" ht="13.5" customHeight="1" spans="1:23">
      <c r="A1" s="71" t="s">
        <v>251</v>
      </c>
      <c r="E1" s="213"/>
      <c r="F1" s="213"/>
      <c r="G1" s="213"/>
      <c r="H1" s="213"/>
      <c r="I1" s="73"/>
      <c r="J1" s="73"/>
      <c r="K1" s="73"/>
      <c r="L1" s="73"/>
      <c r="M1" s="73"/>
      <c r="N1" s="73"/>
      <c r="O1" s="73"/>
      <c r="P1" s="73"/>
      <c r="Q1" s="73"/>
      <c r="W1" s="74"/>
    </row>
    <row r="2" ht="27.75" customHeight="1" spans="1:23">
      <c r="A2" s="57" t="s">
        <v>9</v>
      </c>
      <c r="B2" s="57"/>
      <c r="C2" s="57"/>
      <c r="D2" s="57"/>
      <c r="E2" s="57"/>
      <c r="F2" s="57"/>
      <c r="G2" s="57"/>
      <c r="H2" s="57"/>
      <c r="I2" s="57"/>
      <c r="J2" s="57"/>
      <c r="K2" s="57"/>
      <c r="L2" s="57"/>
      <c r="M2" s="57"/>
      <c r="N2" s="57"/>
      <c r="O2" s="57"/>
      <c r="P2" s="57"/>
      <c r="Q2" s="57"/>
      <c r="R2" s="57"/>
      <c r="S2" s="57"/>
      <c r="T2" s="57"/>
      <c r="U2" s="57"/>
      <c r="V2" s="57"/>
      <c r="W2" s="57"/>
    </row>
    <row r="3" ht="13.5" customHeight="1" spans="1:23">
      <c r="A3" s="151" t="s">
        <v>22</v>
      </c>
      <c r="B3" s="151"/>
      <c r="C3" s="214"/>
      <c r="D3" s="214"/>
      <c r="E3" s="214"/>
      <c r="F3" s="214"/>
      <c r="G3" s="214"/>
      <c r="H3" s="214"/>
      <c r="I3" s="77"/>
      <c r="J3" s="77"/>
      <c r="K3" s="77"/>
      <c r="L3" s="77"/>
      <c r="M3" s="77"/>
      <c r="N3" s="77"/>
      <c r="O3" s="77"/>
      <c r="P3" s="77"/>
      <c r="Q3" s="77"/>
      <c r="W3" s="148" t="s">
        <v>176</v>
      </c>
    </row>
    <row r="4" ht="15.75" customHeight="1" spans="1:23">
      <c r="A4" s="117" t="s">
        <v>252</v>
      </c>
      <c r="B4" s="117" t="s">
        <v>186</v>
      </c>
      <c r="C4" s="117" t="s">
        <v>187</v>
      </c>
      <c r="D4" s="117" t="s">
        <v>253</v>
      </c>
      <c r="E4" s="117" t="s">
        <v>188</v>
      </c>
      <c r="F4" s="117" t="s">
        <v>189</v>
      </c>
      <c r="G4" s="117" t="s">
        <v>254</v>
      </c>
      <c r="H4" s="117" t="s">
        <v>255</v>
      </c>
      <c r="I4" s="117" t="s">
        <v>77</v>
      </c>
      <c r="J4" s="82" t="s">
        <v>256</v>
      </c>
      <c r="K4" s="82"/>
      <c r="L4" s="82"/>
      <c r="M4" s="82"/>
      <c r="N4" s="82" t="s">
        <v>195</v>
      </c>
      <c r="O4" s="82"/>
      <c r="P4" s="82"/>
      <c r="Q4" s="180" t="s">
        <v>83</v>
      </c>
      <c r="R4" s="82" t="s">
        <v>84</v>
      </c>
      <c r="S4" s="82"/>
      <c r="T4" s="82"/>
      <c r="U4" s="82"/>
      <c r="V4" s="82"/>
      <c r="W4" s="82"/>
    </row>
    <row r="5" ht="17.25" customHeight="1" spans="1:23">
      <c r="A5" s="117"/>
      <c r="B5" s="117"/>
      <c r="C5" s="117"/>
      <c r="D5" s="117"/>
      <c r="E5" s="117"/>
      <c r="F5" s="117"/>
      <c r="G5" s="117"/>
      <c r="H5" s="117"/>
      <c r="I5" s="117"/>
      <c r="J5" s="82" t="s">
        <v>80</v>
      </c>
      <c r="K5" s="82"/>
      <c r="L5" s="180" t="s">
        <v>81</v>
      </c>
      <c r="M5" s="180" t="s">
        <v>82</v>
      </c>
      <c r="N5" s="180" t="s">
        <v>80</v>
      </c>
      <c r="O5" s="180" t="s">
        <v>81</v>
      </c>
      <c r="P5" s="180" t="s">
        <v>82</v>
      </c>
      <c r="Q5" s="180"/>
      <c r="R5" s="180" t="s">
        <v>79</v>
      </c>
      <c r="S5" s="180" t="s">
        <v>86</v>
      </c>
      <c r="T5" s="180" t="s">
        <v>257</v>
      </c>
      <c r="U5" s="223" t="s">
        <v>88</v>
      </c>
      <c r="V5" s="180" t="s">
        <v>89</v>
      </c>
      <c r="W5" s="180" t="s">
        <v>90</v>
      </c>
    </row>
    <row r="6" ht="27" spans="1:23">
      <c r="A6" s="117"/>
      <c r="B6" s="117"/>
      <c r="C6" s="117"/>
      <c r="D6" s="117"/>
      <c r="E6" s="117"/>
      <c r="F6" s="117"/>
      <c r="G6" s="117"/>
      <c r="H6" s="117"/>
      <c r="I6" s="117"/>
      <c r="J6" s="219" t="s">
        <v>79</v>
      </c>
      <c r="K6" s="219" t="s">
        <v>258</v>
      </c>
      <c r="L6" s="180"/>
      <c r="M6" s="180"/>
      <c r="N6" s="180"/>
      <c r="O6" s="180"/>
      <c r="P6" s="180"/>
      <c r="Q6" s="180"/>
      <c r="R6" s="180"/>
      <c r="S6" s="180"/>
      <c r="T6" s="180"/>
      <c r="U6" s="223"/>
      <c r="V6" s="180"/>
      <c r="W6" s="180"/>
    </row>
    <row r="7" ht="15" customHeight="1" spans="1:23">
      <c r="A7" s="112">
        <v>1</v>
      </c>
      <c r="B7" s="112">
        <v>2</v>
      </c>
      <c r="C7" s="112">
        <v>3</v>
      </c>
      <c r="D7" s="112">
        <v>4</v>
      </c>
      <c r="E7" s="112">
        <v>5</v>
      </c>
      <c r="F7" s="112">
        <v>6</v>
      </c>
      <c r="G7" s="112">
        <v>7</v>
      </c>
      <c r="H7" s="112">
        <v>8</v>
      </c>
      <c r="I7" s="112">
        <v>9</v>
      </c>
      <c r="J7" s="112">
        <v>10</v>
      </c>
      <c r="K7" s="112">
        <v>11</v>
      </c>
      <c r="L7" s="112">
        <v>12</v>
      </c>
      <c r="M7" s="112">
        <v>13</v>
      </c>
      <c r="N7" s="112">
        <v>14</v>
      </c>
      <c r="O7" s="112">
        <v>15</v>
      </c>
      <c r="P7" s="112">
        <v>16</v>
      </c>
      <c r="Q7" s="112">
        <v>17</v>
      </c>
      <c r="R7" s="112">
        <v>18</v>
      </c>
      <c r="S7" s="112">
        <v>19</v>
      </c>
      <c r="T7" s="112">
        <v>20</v>
      </c>
      <c r="U7" s="112">
        <v>21</v>
      </c>
      <c r="V7" s="112">
        <v>22</v>
      </c>
      <c r="W7" s="112">
        <v>23</v>
      </c>
    </row>
    <row r="8" ht="15" customHeight="1" spans="1:23">
      <c r="A8" s="22" t="s">
        <v>259</v>
      </c>
      <c r="B8" s="22" t="s">
        <v>260</v>
      </c>
      <c r="C8" s="22" t="s">
        <v>261</v>
      </c>
      <c r="D8" s="22" t="s">
        <v>92</v>
      </c>
      <c r="E8" s="22" t="s">
        <v>127</v>
      </c>
      <c r="F8" s="22" t="s">
        <v>126</v>
      </c>
      <c r="G8" s="22" t="s">
        <v>262</v>
      </c>
      <c r="H8" s="22" t="s">
        <v>263</v>
      </c>
      <c r="I8" s="23">
        <v>10000</v>
      </c>
      <c r="J8" s="23">
        <v>10000</v>
      </c>
      <c r="K8" s="23">
        <v>10000</v>
      </c>
      <c r="L8" s="220"/>
      <c r="M8" s="220"/>
      <c r="N8" s="220"/>
      <c r="O8" s="220"/>
      <c r="P8" s="220"/>
      <c r="Q8" s="220"/>
      <c r="R8" s="220"/>
      <c r="S8" s="220"/>
      <c r="T8" s="220"/>
      <c r="U8" s="224"/>
      <c r="V8" s="112"/>
      <c r="W8" s="112"/>
    </row>
    <row r="9" ht="18.75" customHeight="1" spans="1:23">
      <c r="A9" s="22" t="s">
        <v>259</v>
      </c>
      <c r="B9" s="22" t="s">
        <v>264</v>
      </c>
      <c r="C9" s="22" t="s">
        <v>265</v>
      </c>
      <c r="D9" s="22" t="s">
        <v>92</v>
      </c>
      <c r="E9" s="22" t="s">
        <v>127</v>
      </c>
      <c r="F9" s="22" t="s">
        <v>126</v>
      </c>
      <c r="G9" s="22" t="s">
        <v>262</v>
      </c>
      <c r="H9" s="22" t="s">
        <v>263</v>
      </c>
      <c r="I9" s="23">
        <v>10000</v>
      </c>
      <c r="J9" s="23">
        <v>10000</v>
      </c>
      <c r="K9" s="23">
        <v>10000</v>
      </c>
      <c r="L9" s="221" t="s">
        <v>93</v>
      </c>
      <c r="M9" s="221" t="s">
        <v>93</v>
      </c>
      <c r="N9" s="221" t="s">
        <v>93</v>
      </c>
      <c r="O9" s="221"/>
      <c r="P9" s="221"/>
      <c r="Q9" s="221" t="s">
        <v>93</v>
      </c>
      <c r="R9" s="221" t="s">
        <v>93</v>
      </c>
      <c r="S9" s="221" t="s">
        <v>93</v>
      </c>
      <c r="T9" s="221" t="s">
        <v>93</v>
      </c>
      <c r="U9" s="225"/>
      <c r="V9" s="226" t="s">
        <v>93</v>
      </c>
      <c r="W9" s="226" t="s">
        <v>93</v>
      </c>
    </row>
    <row r="10" ht="18.75" customHeight="1" spans="1:23">
      <c r="A10" s="215" t="s">
        <v>134</v>
      </c>
      <c r="B10" s="216"/>
      <c r="C10" s="217"/>
      <c r="D10" s="217"/>
      <c r="E10" s="217"/>
      <c r="F10" s="217"/>
      <c r="G10" s="217"/>
      <c r="H10" s="218"/>
      <c r="I10" s="23">
        <v>20000</v>
      </c>
      <c r="J10" s="23">
        <v>20000</v>
      </c>
      <c r="K10" s="23">
        <v>20000</v>
      </c>
      <c r="L10" s="222" t="s">
        <v>93</v>
      </c>
      <c r="M10" s="222" t="s">
        <v>93</v>
      </c>
      <c r="N10" s="222" t="s">
        <v>93</v>
      </c>
      <c r="O10" s="222"/>
      <c r="P10" s="222"/>
      <c r="Q10" s="222" t="s">
        <v>93</v>
      </c>
      <c r="R10" s="222" t="s">
        <v>93</v>
      </c>
      <c r="S10" s="222" t="s">
        <v>93</v>
      </c>
      <c r="T10" s="222" t="s">
        <v>93</v>
      </c>
      <c r="U10" s="227"/>
      <c r="V10" s="228" t="s">
        <v>93</v>
      </c>
      <c r="W10" s="228" t="s">
        <v>93</v>
      </c>
    </row>
  </sheetData>
  <mergeCells count="28">
    <mergeCell ref="A2:W2"/>
    <mergeCell ref="A3:H3"/>
    <mergeCell ref="J4:M4"/>
    <mergeCell ref="N4:P4"/>
    <mergeCell ref="R4:W4"/>
    <mergeCell ref="J5:K5"/>
    <mergeCell ref="A10:H1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2020-01-11T06:24:00Z</dcterms:created>
  <cp:lastPrinted>2021-01-13T07:07:00Z</cp:lastPrinted>
  <dcterms:modified xsi:type="dcterms:W3CDTF">2026-03-30T03:20:26Z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58C5083B410B488C9A422F999909311A</vt:lpwstr>
  </property>
</Properties>
</file>