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tabRatio="768" firstSheet="9" activeTab="10"/>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_FilterDatabase" localSheetId="8" hidden="1">'项目支出预算表05-1'!$A$7:$W$37</definedName>
    <definedName name="_xlnm.Print_Titles" localSheetId="4">'财政拨款收支预算总表02-1'!$1:$6</definedName>
    <definedName name="_xlnm._FilterDatabase" localSheetId="4" hidden="1">'财政拨款收支预算总表02-1'!$A$7:$D$30</definedName>
  </definedNames>
  <calcPr calcId="144525"/>
</workbook>
</file>

<file path=xl/sharedStrings.xml><?xml version="1.0" encoding="utf-8"?>
<sst xmlns="http://schemas.openxmlformats.org/spreadsheetml/2006/main" count="3906" uniqueCount="898">
  <si>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</si>
  <si>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</si>
  <si>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</si>
  <si>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</si>
  <si>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</si>
  <si>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</si>
  <si>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</si>
  <si>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</si>
  <si>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</si>
  <si>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</si>
  <si>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</si>
  <si>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</si>
  <si>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</si>
  <si>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</si>
  <si>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</si>
  <si>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</si>
  <si>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</si>
  <si>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</si>
  <si>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</si>
  <si>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</si>
  <si>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</si>
  <si>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</si>
  <si>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单位名称：安宁市综合行政执法局（安宁市城市管理局）</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</si>
  <si>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</si>
  <si>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</si>
  <si>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</si>
  <si>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</si>
  <si>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</si>
  <si>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</si>
  <si>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</si>
  <si>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</si>
  <si>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</si>
  <si>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</si>
  <si>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</si>
  <si>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</si>
  <si>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</si>
  <si>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</si>
  <si>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</si>
  <si>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</si>
  <si>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</si>
  <si>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</si>
  <si>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</si>
  <si>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</si>
  <si>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</si>
  <si>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</si>
  <si>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</si>
  <si>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</si>
  <si>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</si>
  <si>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</si>
  <si>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</si>
  <si>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</si>
  <si>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</si>
  <si>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</si>
  <si>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</si>
  <si>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</si>
  <si>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</si>
  <si>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</si>
  <si>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</si>
  <si>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</si>
  <si>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</si>
  <si>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</si>
  <si>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</si>
  <si>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</si>
  <si>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</si>
  <si>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</si>
  <si>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</si>
  <si>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</si>
  <si>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</si>
  <si>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</si>
  <si>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</si>
  <si>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</si>
  <si>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</si>
  <si>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</si>
  <si>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</si>
  <si>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</si>
  <si>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</si>
  <si>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</si>
  <si>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</si>
  <si>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</si>
  <si>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</si>
  <si>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</si>
  <si>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</si>
  <si>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</si>
  <si>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</si>
  <si>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</si>
  <si>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</si>
  <si>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</si>
  <si>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</si>
  <si>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</si>
  <si>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</si>
  <si>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</si>
  <si>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340</t>
  </si>
  <si>
    <t>安宁市综合行政执法局（安宁市城市管理局）</t>
  </si>
  <si>
    <t>340009</t>
  </si>
  <si>
    <t>安宁市行政执法指挥调度中心</t>
  </si>
  <si>
    <t>340010</t>
  </si>
  <si>
    <t>安宁市综合行政执法一大队</t>
  </si>
  <si>
    <t>340001</t>
  </si>
  <si>
    <t>340004</t>
  </si>
  <si>
    <t>安宁市城市管理综合服务中心</t>
  </si>
  <si>
    <t>340005</t>
  </si>
  <si>
    <t>安宁市公园管理站</t>
  </si>
  <si>
    <t>340006</t>
  </si>
  <si>
    <t>安宁市市容环境卫生管理站</t>
  </si>
  <si>
    <t>340007</t>
  </si>
  <si>
    <t>安宁市路灯市政工程处</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</si>
  <si>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</si>
  <si>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</si>
  <si>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</si>
  <si>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</si>
  <si>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</si>
  <si>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</si>
  <si>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</si>
  <si>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</si>
  <si>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</si>
  <si>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</si>
  <si>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</si>
  <si>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</si>
  <si>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</si>
  <si>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</si>
  <si>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</si>
  <si>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</si>
  <si>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</si>
  <si>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</si>
  <si>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</si>
  <si>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</si>
  <si>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</si>
  <si>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</si>
  <si>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</si>
  <si>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</si>
  <si>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</si>
  <si>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</si>
  <si>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</si>
  <si>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</si>
  <si>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</si>
  <si>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</si>
  <si>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21003</t>
  </si>
  <si>
    <t>基层医疗卫生机构</t>
  </si>
  <si>
    <t>2100399</t>
  </si>
  <si>
    <t>其他基层医疗卫生机构支出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</si>
  <si>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</si>
  <si>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</si>
  <si>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</si>
  <si>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</si>
  <si>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</si>
  <si>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</si>
  <si>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</si>
  <si>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</si>
  <si>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</si>
  <si>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</si>
  <si>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</si>
  <si>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</si>
  <si>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</si>
  <si>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</si>
  <si>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2120101</t>
  </si>
  <si>
    <t>行政运行</t>
  </si>
  <si>
    <t>2120104</t>
  </si>
  <si>
    <t>城管执法</t>
  </si>
  <si>
    <t>21205</t>
  </si>
  <si>
    <t>城乡社区环境卫生</t>
  </si>
  <si>
    <t>2120501</t>
  </si>
  <si>
    <t>21206</t>
  </si>
  <si>
    <t>建设市场管理与监督</t>
  </si>
  <si>
    <t>2120601</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</si>
  <si>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</si>
  <si>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</si>
  <si>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</si>
  <si>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</si>
  <si>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</si>
  <si>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</si>
  <si>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</si>
  <si>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</si>
  <si>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</si>
  <si>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</si>
  <si>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</si>
  <si>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</si>
  <si>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</si>
  <si>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</si>
  <si>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</si>
  <si>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</si>
  <si>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</si>
  <si>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</si>
  <si>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</si>
  <si>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</si>
  <si>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</si>
  <si>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</si>
  <si>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</si>
  <si>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</si>
  <si>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</si>
  <si>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</si>
  <si>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</si>
  <si>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</si>
  <si>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</si>
  <si>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</si>
  <si>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</si>
  <si>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</si>
  <si>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</si>
  <si>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</si>
  <si>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</si>
  <si>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</si>
  <si>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</si>
  <si>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</si>
  <si>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</si>
  <si>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</si>
  <si>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</si>
  <si>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</si>
  <si>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</si>
  <si>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</si>
  <si>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</si>
  <si>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</si>
  <si>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</si>
  <si>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</si>
  <si>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</si>
  <si>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</si>
  <si>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</si>
  <si>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</si>
  <si>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</si>
  <si>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</si>
  <si>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</si>
  <si>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</si>
  <si>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</si>
  <si>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</si>
  <si>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</si>
  <si>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</si>
  <si>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</si>
  <si>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</si>
  <si>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</si>
  <si>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</si>
  <si>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</si>
  <si>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</si>
  <si>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</si>
  <si>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</si>
  <si>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</si>
  <si>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</si>
  <si>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</si>
  <si>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</si>
  <si>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</si>
  <si>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530181261100004981868</t>
  </si>
  <si>
    <t>事业人员绩效奖励</t>
  </si>
  <si>
    <t>30107</t>
  </si>
  <si>
    <t>绩效工资</t>
  </si>
  <si>
    <t>530181261100004981869</t>
  </si>
  <si>
    <t>事业人员支出工资</t>
  </si>
  <si>
    <t>30101</t>
  </si>
  <si>
    <t>基本工资</t>
  </si>
  <si>
    <t>30103</t>
  </si>
  <si>
    <t>奖金</t>
  </si>
  <si>
    <t>530181261100004981872</t>
  </si>
  <si>
    <t>社会保障缴费</t>
  </si>
  <si>
    <t>30108</t>
  </si>
  <si>
    <t>机关事业单位基本养老保险缴费</t>
  </si>
  <si>
    <t>30110</t>
  </si>
  <si>
    <t>职工基本医疗保险缴费</t>
  </si>
  <si>
    <t>30111</t>
  </si>
  <si>
    <t>公务员医疗补助缴费</t>
  </si>
  <si>
    <t>30112</t>
  </si>
  <si>
    <t>其他社会保障缴费</t>
  </si>
  <si>
    <t>530181261100004981873</t>
  </si>
  <si>
    <t>30113</t>
  </si>
  <si>
    <t>530181261100004981877</t>
  </si>
  <si>
    <t>30217</t>
  </si>
  <si>
    <t>530181261100004981879</t>
  </si>
  <si>
    <t>工会经费</t>
  </si>
  <si>
    <t>30228</t>
  </si>
  <si>
    <t>530181261100004981881</t>
  </si>
  <si>
    <t>一般公用经费</t>
  </si>
  <si>
    <t>30201</t>
  </si>
  <si>
    <t>办公费</t>
  </si>
  <si>
    <t>30207</t>
  </si>
  <si>
    <t>邮电费</t>
  </si>
  <si>
    <t>30211</t>
  </si>
  <si>
    <t>差旅费</t>
  </si>
  <si>
    <t>30216</t>
  </si>
  <si>
    <t>培训费</t>
  </si>
  <si>
    <t>30239</t>
  </si>
  <si>
    <t>其他交通费用</t>
  </si>
  <si>
    <t>30299</t>
  </si>
  <si>
    <t>其他商品和服务支出</t>
  </si>
  <si>
    <t>530181261100004981707</t>
  </si>
  <si>
    <t>530181261100004981710</t>
  </si>
  <si>
    <t>530181261100004981724</t>
  </si>
  <si>
    <t>行政人员绩效奖励</t>
  </si>
  <si>
    <t>530181261100004981725</t>
  </si>
  <si>
    <t>行政人员支出工资</t>
  </si>
  <si>
    <t>30102</t>
  </si>
  <si>
    <t>津贴补贴</t>
  </si>
  <si>
    <t>530181261100004981727</t>
  </si>
  <si>
    <t>530181261100004981730</t>
  </si>
  <si>
    <t>公务交通补贴</t>
  </si>
  <si>
    <t>530181261100004981732</t>
  </si>
  <si>
    <t>530181210000000018849</t>
  </si>
  <si>
    <t>530181210000000018852</t>
  </si>
  <si>
    <t>30109</t>
  </si>
  <si>
    <t>职业年金缴费</t>
  </si>
  <si>
    <t>530181210000000018853</t>
  </si>
  <si>
    <t>530181210000000018854</t>
  </si>
  <si>
    <t>对个人和家庭的补助</t>
  </si>
  <si>
    <t>30305</t>
  </si>
  <si>
    <t>生活补助</t>
  </si>
  <si>
    <t>530181210000000018855</t>
  </si>
  <si>
    <t>公车购置及运维费</t>
  </si>
  <si>
    <t>30231</t>
  </si>
  <si>
    <t>公务用车运行维护费</t>
  </si>
  <si>
    <t>530181210000000018856</t>
  </si>
  <si>
    <t>530181210000000020368</t>
  </si>
  <si>
    <t>530181221100000201537</t>
  </si>
  <si>
    <t>530181231100001568695</t>
  </si>
  <si>
    <t>530181231100001570661</t>
  </si>
  <si>
    <t>编外人员经费支出</t>
  </si>
  <si>
    <t>30199</t>
  </si>
  <si>
    <t>其他工资福利支出</t>
  </si>
  <si>
    <t>530181241100002224534</t>
  </si>
  <si>
    <t>530181210000000018142</t>
  </si>
  <si>
    <t>530181210000000018143</t>
  </si>
  <si>
    <t>530181210000000018144</t>
  </si>
  <si>
    <t>530181210000000018145</t>
  </si>
  <si>
    <t>530181210000000018146</t>
  </si>
  <si>
    <t>530181210000000018148</t>
  </si>
  <si>
    <t>530181221100000204596</t>
  </si>
  <si>
    <t>530181231100001571447</t>
  </si>
  <si>
    <t>530181210000000018516</t>
  </si>
  <si>
    <t>530181210000000018517</t>
  </si>
  <si>
    <t>530181210000000018519</t>
  </si>
  <si>
    <t>530181210000000020187</t>
  </si>
  <si>
    <t>530181210000000020190</t>
  </si>
  <si>
    <t>530181221100000205220</t>
  </si>
  <si>
    <t>530181231100001571964</t>
  </si>
  <si>
    <t>530181210000000018874</t>
  </si>
  <si>
    <t>530181241100002191513</t>
  </si>
  <si>
    <t>530181251100003640604</t>
  </si>
  <si>
    <t>社会保障缴费经费</t>
  </si>
  <si>
    <t>530181251100003641570</t>
  </si>
  <si>
    <t>事业人员支出工资经费</t>
  </si>
  <si>
    <t>530181251100003641611</t>
  </si>
  <si>
    <t>事业人员绩效工资经费</t>
  </si>
  <si>
    <t>530181251100003641646</t>
  </si>
  <si>
    <t>住房公积金经费</t>
  </si>
  <si>
    <t>530181251100003641716</t>
  </si>
  <si>
    <t>一般公用经费专项资金</t>
  </si>
  <si>
    <t>530181261100004918194</t>
  </si>
  <si>
    <t>2026年事业人员支出工资经费</t>
  </si>
  <si>
    <t>530181261100004918227</t>
  </si>
  <si>
    <t>2026年事业人员绩效工资经费</t>
  </si>
  <si>
    <t>530181261100004918257</t>
  </si>
  <si>
    <t>2026年社会保障缴费经费</t>
  </si>
  <si>
    <t>530181261100004918273</t>
  </si>
  <si>
    <t>2026年住房公积金经费</t>
  </si>
  <si>
    <t>530181261100004918283</t>
  </si>
  <si>
    <t>2026年一般公用经费专项资金</t>
  </si>
  <si>
    <t>530181210000000017600</t>
  </si>
  <si>
    <t>530181210000000017601</t>
  </si>
  <si>
    <t>530181210000000017602</t>
  </si>
  <si>
    <t>530181210000000017603</t>
  </si>
  <si>
    <t>530181210000000017604</t>
  </si>
  <si>
    <t>530181210000000017606</t>
  </si>
  <si>
    <t>530181221100000199646</t>
  </si>
  <si>
    <t>530181231100001571358</t>
  </si>
  <si>
    <t>预算05-1表</t>
  </si>
  <si>
    <t>项目分类</t>
  </si>
  <si>
    <t>项目单位</t>
  </si>
  <si>
    <t>经济科目编码</t>
  </si>
  <si>
    <t>经济科目名称</t>
  </si>
  <si>
    <t>本年拨款</t>
  </si>
  <si>
    <t>事业单位
经营收入</t>
  </si>
  <si>
    <t>其中：本次下达</t>
  </si>
  <si>
    <t>312 民生类</t>
  </si>
  <si>
    <t>530181251100004329488</t>
  </si>
  <si>
    <t>昆明市下达2025年环卫工人生活补助资金</t>
  </si>
  <si>
    <t>311 专项业务类</t>
  </si>
  <si>
    <t>530181261100004997576</t>
  </si>
  <si>
    <t>城市市政绿化环卫公园路灯综合维护经费</t>
  </si>
  <si>
    <t>30227</t>
  </si>
  <si>
    <t>委托业务费</t>
  </si>
  <si>
    <t>530181261100004997683</t>
  </si>
  <si>
    <t>城市管理用水用电资金</t>
  </si>
  <si>
    <t>30206</t>
  </si>
  <si>
    <t>电费</t>
  </si>
  <si>
    <t>30205</t>
  </si>
  <si>
    <t>水费</t>
  </si>
  <si>
    <t>530181261100005115149</t>
  </si>
  <si>
    <t>劳务人员工资及生活补助经费</t>
  </si>
  <si>
    <t>30226</t>
  </si>
  <si>
    <t>劳务费</t>
  </si>
  <si>
    <t>530181261100005115252</t>
  </si>
  <si>
    <t>城市维护生产车辆维护专项经费</t>
  </si>
  <si>
    <t>30225</t>
  </si>
  <si>
    <t>专用燃料费</t>
  </si>
  <si>
    <t>530181261100005115314</t>
  </si>
  <si>
    <t>公众责任险专项经费</t>
  </si>
  <si>
    <t>530181261100005115350</t>
  </si>
  <si>
    <t>物业管理费及水电费专项经费</t>
  </si>
  <si>
    <t>530181261100005115407</t>
  </si>
  <si>
    <t>路灯监控专线使用费及通信服务费经费</t>
  </si>
  <si>
    <t>530181261100005115448</t>
  </si>
  <si>
    <t>近山面山租地补偿款（含宝兴公园）经费</t>
  </si>
  <si>
    <t>530181261100005115504</t>
  </si>
  <si>
    <t>城市管理执法终端及数字城管专项经费</t>
  </si>
  <si>
    <t>530181261100005235432</t>
  </si>
  <si>
    <t>（对下一般债券）2025年第三批医疗卫生事业高质量发展三年行动计划资金</t>
  </si>
  <si>
    <t>530181261100004979245</t>
  </si>
  <si>
    <t>2026年遗属生活困难补助资金</t>
  </si>
  <si>
    <t>30304</t>
  </si>
  <si>
    <t>抚恤金</t>
  </si>
  <si>
    <t>530181251100003850341</t>
  </si>
  <si>
    <t>环卫日常工作运行维护专项经费</t>
  </si>
  <si>
    <t>30218</t>
  </si>
  <si>
    <t>专用材料费</t>
  </si>
  <si>
    <t>31003</t>
  </si>
  <si>
    <t>专用设备购置</t>
  </si>
  <si>
    <t>30214</t>
  </si>
  <si>
    <t>租赁费</t>
  </si>
  <si>
    <t>30213</t>
  </si>
  <si>
    <t>维修（护）费</t>
  </si>
  <si>
    <t>530181251100004036569</t>
  </si>
  <si>
    <t>环卫日常工作运行维护专项资金</t>
  </si>
  <si>
    <t>530181261100005004648</t>
  </si>
  <si>
    <t>2026年环卫日常工作运行维护专项经费</t>
  </si>
  <si>
    <t>530181261100005004685</t>
  </si>
  <si>
    <t>预算05-2表</t>
  </si>
  <si>
    <t>项目年度绩效目标</t>
  </si>
  <si>
    <t>一级指标</t>
  </si>
  <si>
    <t>二级指标</t>
  </si>
  <si>
    <t>三级指标</t>
  </si>
  <si>
    <t>指标性质</t>
  </si>
  <si>
    <t>指标值</t>
  </si>
  <si>
    <t>度量单位</t>
  </si>
  <si>
    <t>指标属性</t>
  </si>
  <si>
    <t>指标内容</t>
  </si>
  <si>
    <t>2026年保证路灯工程处和城管综合服务中心整体运行所需要的水、电用量及物业管理费20.31万元。</t>
  </si>
  <si>
    <t>产出指标</t>
  </si>
  <si>
    <t>数量指标</t>
  </si>
  <si>
    <t>涉及支付单位数量</t>
  </si>
  <si>
    <t>=</t>
  </si>
  <si>
    <t>2</t>
  </si>
  <si>
    <t>家</t>
  </si>
  <si>
    <t>定量指标</t>
  </si>
  <si>
    <t>涉及支付单位数量2家</t>
  </si>
  <si>
    <t>质量指标</t>
  </si>
  <si>
    <t>资金拨付率</t>
  </si>
  <si>
    <t>&gt;=</t>
  </si>
  <si>
    <t>100</t>
  </si>
  <si>
    <t>%</t>
  </si>
  <si>
    <t>资金拨付率100%</t>
  </si>
  <si>
    <t>效益指标</t>
  </si>
  <si>
    <t>社会效益</t>
  </si>
  <si>
    <t>提升精细化管理水平</t>
  </si>
  <si>
    <t>有效提升</t>
  </si>
  <si>
    <t>是/否</t>
  </si>
  <si>
    <t>定性指标</t>
  </si>
  <si>
    <t>有效提升精细化管理水平</t>
  </si>
  <si>
    <t>增加单位办公场所稳定，提高办公人员工作融合。</t>
  </si>
  <si>
    <t>有效增加</t>
  </si>
  <si>
    <t>有效增加单位办公场所稳定，提高办公人员工作融合。</t>
  </si>
  <si>
    <t>满意度指标</t>
  </si>
  <si>
    <t>服务对象满意度</t>
  </si>
  <si>
    <t>市民满意度</t>
  </si>
  <si>
    <t>95</t>
  </si>
  <si>
    <t>提升市民对城市管理工作满意度95%以上</t>
  </si>
  <si>
    <t>成本指标</t>
  </si>
  <si>
    <t>经济成本指标</t>
  </si>
  <si>
    <t>20.31</t>
  </si>
  <si>
    <t>万元</t>
  </si>
  <si>
    <t>物业管理费及水电费专项经费20.31万元</t>
  </si>
  <si>
    <t>保障2026年安宁城区近山面山租地补偿款（含宝兴公园）经费154万元</t>
  </si>
  <si>
    <t>项目数量</t>
  </si>
  <si>
    <t>1.00</t>
  </si>
  <si>
    <t>个</t>
  </si>
  <si>
    <t>项目数量1个</t>
  </si>
  <si>
    <t>提升市民对政府满意度，增加租地居民收入</t>
  </si>
  <si>
    <t>有效提升市民对政府满意度，增加租地居民收入</t>
  </si>
  <si>
    <t>增加城市绿化面积，提高市民游园环境。</t>
  </si>
  <si>
    <t>有效增加城市绿化面积，提高市民游园环境。</t>
  </si>
  <si>
    <t>社会公众满意度</t>
  </si>
  <si>
    <t>154</t>
  </si>
  <si>
    <t>近山面山租地补偿款（含宝兴公园）经费154万元</t>
  </si>
  <si>
    <t>承担城市管理工作，保证公园、路灯、市政安全运行所需要的2026年公众责任险专项经费。</t>
  </si>
  <si>
    <t>公众责任险数量</t>
  </si>
  <si>
    <t>3</t>
  </si>
  <si>
    <t>项</t>
  </si>
  <si>
    <t>公众责任险数量3项</t>
  </si>
  <si>
    <t>公园管护数</t>
  </si>
  <si>
    <t>5</t>
  </si>
  <si>
    <t>公园管护数5个</t>
  </si>
  <si>
    <t>城市照明设施管护数</t>
  </si>
  <si>
    <t>31611</t>
  </si>
  <si>
    <t>盏</t>
  </si>
  <si>
    <t>城市照明设施管护数31611盏</t>
  </si>
  <si>
    <t>主城区路灯设施完好率</t>
  </si>
  <si>
    <t>98</t>
  </si>
  <si>
    <t>主城区路灯设施完好率98%以上</t>
  </si>
  <si>
    <t>提升建成区老旧小区、重要交通节点、部分城市公园等市政基础设施安全</t>
  </si>
  <si>
    <t>有效提升建成区老旧小区、重要交通节点、部分城市公园等市政基础设施安全</t>
  </si>
  <si>
    <t>可持续影响</t>
  </si>
  <si>
    <t>保证公园、路灯、市政安全运行</t>
  </si>
  <si>
    <t>有效保证</t>
  </si>
  <si>
    <t>有效保证公园、路灯、市政安全运行</t>
  </si>
  <si>
    <t>59.20</t>
  </si>
  <si>
    <t>公众责任险专项经费59.20万元</t>
  </si>
  <si>
    <t>保障2026年路灯监控专线使用费及通信服务费经费1.92万元</t>
  </si>
  <si>
    <t>加强路灯监控使用水平</t>
  </si>
  <si>
    <t>有效加强</t>
  </si>
  <si>
    <t>有效加强路灯监控使用水平</t>
  </si>
  <si>
    <t>增加控制水平，提高路灯亮灯率。</t>
  </si>
  <si>
    <t>有效增加控制水平，提高路灯亮灯率。</t>
  </si>
  <si>
    <t>社会公众满意度95%</t>
  </si>
  <si>
    <t>1.92</t>
  </si>
  <si>
    <t>路灯监控专线使用费及通信服务费经费1.92万元</t>
  </si>
  <si>
    <t>按照环卫道路维护管理实际进行支付。建立科学完善的道路清洗、清扫保洁、垃圾清运作业体系，城市道路机械化清扫保洁率达95%以上。</t>
  </si>
  <si>
    <t>道路清扫保洁面积</t>
  </si>
  <si>
    <t>7737000</t>
  </si>
  <si>
    <t>平方米</t>
  </si>
  <si>
    <t>道路清扫保洁面积7737000平方米</t>
  </si>
  <si>
    <t>城市道路机械化清扫保洁率</t>
  </si>
  <si>
    <t>城市道路机械化清扫保洁率达到95%以上</t>
  </si>
  <si>
    <t>粪便无害化处理率</t>
  </si>
  <si>
    <t>粪便无害化处理率达100%</t>
  </si>
  <si>
    <t>精准对标作业，优化洗扫车辆调度机制</t>
  </si>
  <si>
    <t>进一步优化</t>
  </si>
  <si>
    <t>精准对标作业，进一步优化洗扫车辆调度机制</t>
  </si>
  <si>
    <t>确保生产车辆运行有序、合规高效工作</t>
  </si>
  <si>
    <t>进一步确保</t>
  </si>
  <si>
    <t>进一步确保生产车辆运行有序、合规高效工作</t>
  </si>
  <si>
    <t>提升社会公众对城市管理工作满意度95%以上</t>
  </si>
  <si>
    <t>198.60</t>
  </si>
  <si>
    <t>城市维护生产车辆维护专项经费198.60万元</t>
  </si>
  <si>
    <t xml:space="preserve">1.推进公园绿地建设和品质提升工作，打造更高品质的园林绿化体系，实现建成区公园绿地率达到44%以上，公园绿化覆盖率达到44%以上，人均公园绿地面积保持在15平方米以上。
2.推进市政设施管养精细化，建立更加有效的市政设施管养维护体系，市政设施完好率达到95%。
3.加强环卫作业常态化管理，建立科学完善的道路清洗、清扫保洁、垃圾清运作业体系，城市生活垃圾无害化处率达100%，城市道路机械化清扫保洁率达95%以上。城市生活垃圾分类收集覆盖率98%以上，粪便无害化处理率达100%，建成区公厕设置密度达到8座/平方公里。
4.持续做好城市照明设施管理。保障主次干道装灯率100%，主城区路灯设施完好率保持在98%，亮灯率保持在99%。
5.推行“划片包干网格化管理”模式、“721”工作法、“5分钟处置圈”应急处置、“引摊入市”、“首违不罚”、“街长制”等一系列适用的执法机制办法,常态化做好市容顽瘴痼疾治理。
</t>
  </si>
  <si>
    <t xml:space="preserve">1.推进公园绿地建设和品质提升工作，打造更高品质的园林绿化体系，实现建成区公园绿地率达到44%以上，公园绿化覆盖率达到44%以上，人均公园绿地面积保持在15平方米以上。
2.推进市政设施管养精细化，建立更加有效的市政设施管养维护体系，市政设施完好率达到95%。
3.加强环卫作业常态化管理，建立科学完善的道路清洗、清扫保洁、垃圾清运作业体系，城市生活垃圾无害化处率达100%，城市道路机械化清扫保洁率达95%以上。城市生活垃圾分类收集覆盖率98%以上，粪便无害化处理率达100%，建成区公厕设置密度达到8座/平方公里。
4.持续做好城市照明设施管理。保障主次干道装灯率100%，主城区路灯设施完好率保持在98%，亮灯率保持在99%。
5.推行“划片包干网格化管理”模式、“721”工作法、“5分钟处置圈”应急处置、“引摊入市”、“首违不罚”、“街长制”等一系列适用的执法机制办法,常态化做好市容顽疾治理。
</t>
  </si>
  <si>
    <t>市政人行道及附属设施管护面积</t>
  </si>
  <si>
    <t>900000</t>
  </si>
  <si>
    <t>市政人行道及附属设施管护面积900000平方米</t>
  </si>
  <si>
    <t>建成区公厕管护数</t>
  </si>
  <si>
    <t>84</t>
  </si>
  <si>
    <t>座（处）</t>
  </si>
  <si>
    <t>建成区需进行日常管护公共厕所84座</t>
  </si>
  <si>
    <t>市政设施完好率</t>
  </si>
  <si>
    <t>市政设施完好率达到95%</t>
  </si>
  <si>
    <t>城市生活垃圾无害化处理率</t>
  </si>
  <si>
    <t>城市生活垃圾无害化处理率100%</t>
  </si>
  <si>
    <t>亮灯率</t>
  </si>
  <si>
    <t>99</t>
  </si>
  <si>
    <t>亮灯率保持在99%</t>
  </si>
  <si>
    <t>主次干道装灯率</t>
  </si>
  <si>
    <t>97</t>
  </si>
  <si>
    <t>主次干道装灯率97%</t>
  </si>
  <si>
    <t>建成区公园绿地率</t>
  </si>
  <si>
    <t>44</t>
  </si>
  <si>
    <t>建成区公园绿地率达到44%以上</t>
  </si>
  <si>
    <t>推进垃圾分类，提高城市卫生环境品质</t>
  </si>
  <si>
    <t>进一步提高</t>
  </si>
  <si>
    <t>推进垃圾分类，进一步提高城市卫生环境品质</t>
  </si>
  <si>
    <t>加强渣土运输、消纳场规范化管理</t>
  </si>
  <si>
    <t>进一步加强</t>
  </si>
  <si>
    <t>进一步加强渣土运输、消纳场规范化管理</t>
  </si>
  <si>
    <t>提高道路照明建设管理水平</t>
  </si>
  <si>
    <t>结合智慧城管建设，建立更加智慧的路灯管理平台和灯光设施数据库</t>
  </si>
  <si>
    <t>规范户外广告、门面招牌管理，亮出“最美天际线”</t>
  </si>
  <si>
    <t>结合安宁市老旧小区改造、主题街区创建，对门面招牌进行提档升级</t>
  </si>
  <si>
    <t>生态效益</t>
  </si>
  <si>
    <t>利用好城市“小微空间”新建改造口袋公园，增加城市绿道，提升城市绿化品质。</t>
  </si>
  <si>
    <t>有效利用</t>
  </si>
  <si>
    <t>有效利用好城市“小微空间”新建改造口袋公园，增加城市绿道，提升城市绿化品质。</t>
  </si>
  <si>
    <t>优化营商环境，持续推进商业外摆、便民瓜果蔬菜售卖点、丰富公园服务业态，激活公园经济。</t>
  </si>
  <si>
    <t>进一步优化营商环境，持续推进商业外摆、便民瓜果蔬菜售卖点、丰富公园服务业态，激活公园经济。</t>
  </si>
  <si>
    <t>3442.43</t>
  </si>
  <si>
    <t>城市市政绿化环卫公园路灯综合维护经费3442.43万元</t>
  </si>
  <si>
    <t>保障2025年城市管理执法及数字城管所需要的执法终端费及数字城管热线费36.12万元</t>
  </si>
  <si>
    <t>加强执法体制解决执法难题，提升业务部门工作融合</t>
  </si>
  <si>
    <t>进一步加强执法体制解决执法难题，提升业务部门工作融合</t>
  </si>
  <si>
    <t>提高普法力度，让市民多学习法律知识。</t>
  </si>
  <si>
    <t>进一步提高普法力度，让市民多学习法律知识。</t>
  </si>
  <si>
    <t>36.12</t>
  </si>
  <si>
    <t>城市管理执法终端及数字城管专项经费36.12万元</t>
  </si>
  <si>
    <t>根据实际承担城市环境卫生洗扫及城市市容管理执法工作，编制2025年城市管理年度资金计划并组织实施；按照市容环卫维护管理的资金计划，对资金使用实施监督管理。</t>
  </si>
  <si>
    <t>座</t>
  </si>
  <si>
    <t>劳务人员数量</t>
  </si>
  <si>
    <t>1381</t>
  </si>
  <si>
    <t>人</t>
  </si>
  <si>
    <t>劳务人员数量1381人</t>
  </si>
  <si>
    <t>城市道路清扫保洁率</t>
  </si>
  <si>
    <t>城市道路清扫保洁率达到95%以上</t>
  </si>
  <si>
    <t>推进垃圾洗扫清理，提高城市卫生环境品质</t>
  </si>
  <si>
    <t>推进垃圾洗扫清理，进一步提高城市卫生环境品质</t>
  </si>
  <si>
    <t>加强城市公厕维护管理、垃圾清运及道路清扫保洁等工作</t>
  </si>
  <si>
    <t>持续加强</t>
  </si>
  <si>
    <t>持续加强城市公厕维护管理、垃圾清运及道路清扫保洁等工作</t>
  </si>
  <si>
    <t>提升环卫作业的精细化水平</t>
  </si>
  <si>
    <t>有效提升环卫作业的精细化水平</t>
  </si>
  <si>
    <t>社会公众满意度满意度</t>
  </si>
  <si>
    <t>3742.62</t>
  </si>
  <si>
    <t>劳务人员工资及生活补助经费3742.62万元</t>
  </si>
  <si>
    <t>1.推进公园绿地建设和品质提升工作，打造更高品质的园林绿化体系，实现建成区公园绿地率达到44%以上，公园绿化覆盖率达到44%以上，人均公园绿地面积保持在15平方米以上。
2.推进市政设施管养精细化，建立更加有效的市政设施管养维护体系，市政设施完好率达到95%。
3.加强环卫作业常态化管理，建立科学完善的道路清洗、清扫保洁、垃圾清运作业体系，城市生活垃圾无害化处率达100%，城市道路机械化清扫保洁率达95%以上。城市生活垃圾分类收集覆盖率98%以上，粪便无害化处理率达100%，建成区公厕设置密度达到8座/平方公里。
4.持续做好城市照明设施管理。保障主次干道装灯率100%，主城区路灯设施完好率保持在98%，亮灯率保持在99%。
5.推行“划片包干网格化管理”模式、“721”工作法、“5分钟处置圈”应急处置、“引摊入市”、“首违不罚”、“街长制”等一系列适用的执法机制办法,常态化做好市容顽瘴痼疾治理。
6.规范户外广告和门面招牌设置管理，违法广告发现处置率达98%以上，户外广告规范设置率98%。</t>
  </si>
  <si>
    <t>1.推进公园绿地建设和品质提升工作，打造更高品质的园林绿化体系，实现建成区公园绿地率达到44%以上，公园绿化覆盖率达到44%以上，人均公园绿地面积保持在15平方米以上。
2.推进市政设施管养精细化，建立更加有效的市政设施管养维护体系，市政设施完好率达到95%。
3.加强环卫作业常态化管理，建立科学完善的道路清洗、清扫保洁、垃圾清运作业体系，城市生活垃圾无害化处率达100%，城市道路机械化清扫保洁率达95%以上。城市生活垃圾分类收集覆盖率98%以上，粪便无害化处理率达100%，建成区公厕设置密度达到8座/平方公里。
4.持续做好城市照明设施管理。保障主次干道装灯率100%，主城区路灯设施完好率保持在98%，亮灯率保持在99%。
5.推行“划片包干网格化管理”模式、“721”工作法、“5分钟处置圈”应急处置、“引摊入市”、“首违不罚”、“街长制”等一系列适用的执法机制办法,常态化做好市容顽疾治理。
6.规范户外广告和门面招牌设置管理，违法广告发现处置率达98%以上，户外广告规范设置率98%。</t>
  </si>
  <si>
    <t>加强环卫作业常态化管理，建立科学完善的道路清洗、清扫保洁</t>
  </si>
  <si>
    <t>进一步加强环卫作业常态化管理，建立科学完善的道路清洗、清扫保洁</t>
  </si>
  <si>
    <t>844.8</t>
  </si>
  <si>
    <t>城市管理维护专项资金844.8万元</t>
  </si>
  <si>
    <t>昆明市财政局昆明市城市管理局下达2025年环卫工人生活补助资金1530000元，剩余412500元结转至2026年继续发放。</t>
  </si>
  <si>
    <t>补贴对象数</t>
  </si>
  <si>
    <t>1275人</t>
  </si>
  <si>
    <t>根据《昆明市城市管理局关于下达2025年环卫工人生活补助资金的通知》昆财资环〔2025〕16号通知完成补助工作</t>
  </si>
  <si>
    <t>资金使用情况</t>
  </si>
  <si>
    <t>100%</t>
  </si>
  <si>
    <t>增加环卫工人积极性，确保城市环境干净整洁</t>
  </si>
  <si>
    <t>安宁市环境卫生干净、整洁、生活垃圾日产日清</t>
  </si>
  <si>
    <t>受益对象满意度</t>
  </si>
  <si>
    <t>92%</t>
  </si>
  <si>
    <t>反映获补助受益对象的满意程度</t>
  </si>
  <si>
    <t>2025年第三批医疗卫生事业高质量发展三年行动计划资金，为高效、规范推进健康县城建设工作，2025年健康县城奖补资金20万元。</t>
  </si>
  <si>
    <t>高效、规范推进健康县城建设工作，确保相关补助资金及时落实</t>
  </si>
  <si>
    <t>高效、规范推进健康县城建设工作，进一步确保相关补助资金及时落实。</t>
  </si>
  <si>
    <t>提高资金支付效率和使用效益</t>
  </si>
  <si>
    <t>有效提高</t>
  </si>
  <si>
    <t>有效提高资金支付效率和使用效益</t>
  </si>
  <si>
    <t>市民满意度大于等于95%</t>
  </si>
  <si>
    <t>2026年按遗属困难生活补助经费967元/人/月标准发放，做好基本民生工作，确保部门正常运转，正常履职。</t>
  </si>
  <si>
    <t>发放补助人数</t>
  </si>
  <si>
    <t>发放补助人数1人</t>
  </si>
  <si>
    <t>时效指标</t>
  </si>
  <si>
    <t>按时发放</t>
  </si>
  <si>
    <t>按时发放遗属生活补助经费</t>
  </si>
  <si>
    <t>做好基本民生工作，确保部门正常运转，正常履职</t>
  </si>
  <si>
    <t>做好基本民生工作，进一步确保部门正常运转，正常履职。</t>
  </si>
  <si>
    <t>补助人员满意度</t>
  </si>
  <si>
    <t>补助人员满意度大于等于100%</t>
  </si>
  <si>
    <t>每月发放标准</t>
  </si>
  <si>
    <t>967元/人</t>
  </si>
  <si>
    <t>元/人</t>
  </si>
  <si>
    <t>每月发放标准967元/人</t>
  </si>
  <si>
    <t>1.采取“322”作业模式，每日对城区机扫道路实施洒水降尘3次、高压冲洗2次、机械化洗扫2次，每周对城区道路护栏全面清洗1次、人行道高压冲洗1次，城区机械化洗扫率不断提升，道路扬尘得到有效控制；2.持续抓好城市道路清扫保洁工作，强化监督管理，全面提高环卫机械化作业水平。做到零星垃圾10分钟内清除，城区1877套果皮箱适时清掏、每日清洗，主城区75个公共垃圾分类收集点每周循环清洗2次；3.做好全国文明（典范）城市、国家园林城市复审，国家生态园林城市创建工作，按照全国文明城市标准常态化开展各项环卫日常工作：一是对城市主次干道进行常态化清扫保洁，每日清晨、中午2次大扫除，全日保洁，二是对环卫设施及城市家具每日1次以上循环擦洗，做到整洁无积尘；三是对城市道路每日机械化洗扫2次，结合道路情况开展冲洗除尘、喷雾降尘工作1-2次，四是加强主城区垃圾收集工作，每日对城区363个生活垃圾收集服务点一日一清，75个公共垃圾点进行二次清运，确保收集容器不满溢；五是严格执行创文及防疫标准对环卫设施进行药物消杀，坚持每天垃圾收转运完毕后冲洗场地。</t>
  </si>
  <si>
    <t>773.70万</t>
  </si>
  <si>
    <t>道路清扫保洁面积773.70万平方米</t>
  </si>
  <si>
    <t>1.采取“322”作业模式，每日对城区机扫道路实施洒水降尘3次、高压冲洗2次、机械化洗扫2次，每周对城区道路护栏全面清洗1次、人行道高压冲洗1次，城区机械化吸扫率不断提升，道路扬尘得到有效控制；2.持续抓好城市道路清扫保洁工作，强化监督管理，全面提高环卫机械化作业水平。做到零星垃圾10分钟内清除，城区1877套果皮箱适时清掏、每日清洗，主城区75个公共垃圾分类收集点每周循环清洗2次；3.做好全国文明（典范）城市、国家园林城市复审，国家生态园林城市创建工作，按照全国文明城市标准常态化开展各项环卫日常工作：一是对城市主次干道进行常态化清扫保洁，每日清晨、中午2次大扫除，全日保洁，二是对环卫设施及城市家俱每日1次以上循环擦洗，做到整洁无积尘；三是对城市道路每日机械化洗扫2次，结合道路情况开展冲洗除尘、喷雾降尘工作1-2次，四是加强主城区垃圾收集工作，每日对城区363个生活垃圾收集服务点一日一清，75个公共垃圾点进行二次清运，确保收集容器不满溢；五是严格执行创文及防疫标准对环卫设施进行药物消杀，坚持每天垃圾收转运完毕后冲洗场地。</t>
  </si>
  <si>
    <t>每日洗扫次数</t>
  </si>
  <si>
    <t>次</t>
  </si>
  <si>
    <t>每日洗扫次数2次</t>
  </si>
  <si>
    <t>采购环卫作业车辆</t>
  </si>
  <si>
    <t>辆</t>
  </si>
  <si>
    <t>采购环卫作业车辆2辆</t>
  </si>
  <si>
    <t>每日公厕管护巡查次数</t>
  </si>
  <si>
    <t>1</t>
  </si>
  <si>
    <t>每日公厕管护巡查次数1次</t>
  </si>
  <si>
    <t>生活垃圾无害化处理率</t>
  </si>
  <si>
    <t>生活垃圾无害化处理率100%</t>
  </si>
  <si>
    <t>机械化清扫率</t>
  </si>
  <si>
    <t>机械化清扫率95%</t>
  </si>
  <si>
    <t>精准对标作业，优化洗扫车辆调度机制，减少人工进入机动车道作业带来的安全隐患</t>
  </si>
  <si>
    <t>精准对标作业，进一步优化洗扫车辆调度机制，减少人工进入机动车道作业带来的安全隐患</t>
  </si>
  <si>
    <t>规范做好公务车辆及生产用车的日常使用、维护与管理，确保环卫车辆运行有序、合规高效。</t>
  </si>
  <si>
    <t>进一步规范</t>
  </si>
  <si>
    <t>进一步规范做好公务车辆及生产用车的日常使用、维护与管理，确保环卫车辆运行有序、合规高效</t>
  </si>
  <si>
    <t>保障城市环境卫生基础设施的有效衔接</t>
  </si>
  <si>
    <t>有效保障</t>
  </si>
  <si>
    <t>有效保障城市环境卫生基础设施的有效衔接</t>
  </si>
  <si>
    <t>常态化、长效化巩固环境卫生质量，不断提升环卫作业的精细化水平</t>
  </si>
  <si>
    <t>常态化、长效化巩固环境卫生质量，有效提升环卫作业的精细化水平</t>
  </si>
  <si>
    <t>市民满意度大于等于97%</t>
  </si>
  <si>
    <t>预算项目支出</t>
  </si>
  <si>
    <t>6463628</t>
  </si>
  <si>
    <t>元</t>
  </si>
  <si>
    <t>预算项目支出6463628元</t>
  </si>
  <si>
    <t>发放安宁市市容环境卫生管理站2025年遗属生活补助，保障遗属生活。</t>
  </si>
  <si>
    <t>遗属人员数量</t>
  </si>
  <si>
    <t>遗属人员5人</t>
  </si>
  <si>
    <t>遗属生活补助发放及时率</t>
  </si>
  <si>
    <t>遗属生活补助发放及时率大于等于100%</t>
  </si>
  <si>
    <t>保障遗属生活，提高人民生活水平</t>
  </si>
  <si>
    <t>有效保障遗属生活，提高人民生活水平</t>
  </si>
  <si>
    <t>遗属满意度</t>
  </si>
  <si>
    <t>遗属满意度大于等于99%</t>
  </si>
  <si>
    <t>全年发放金额</t>
  </si>
  <si>
    <t>46548</t>
  </si>
  <si>
    <t>全年发放金额46548元</t>
  </si>
  <si>
    <t>1.采取“322”作业模式，每日对城区机扫道路实施洒水降尘3次、高压冲洗2次、机械化洗扫2次，每周对城区道路护栏全面清洗1次、人行道高压冲洗1次，城区机械化洗扫率不断提升，道路扬尘得到有效控制；2.持续抓好城市道路清扫保洁工作，强化监督管理，全面提高环卫机械化作业水平。做到零星垃圾10分钟内清除，城区1877套果皮箱适时清掏、每日清洗，主城区75个公共垃圾分类收集点每周循环清洗2次；3.做好全国文明（典范）城市、国家园林城市复审，国家生态园林城市创建工作，按照全国文明城市标准常态化开展各项环卫日常工作：一是对城市主次干道进行常态化清扫保洁，每日清晨、中午2次大扫除，全日保洁，二是对环卫设施及城市家具每日1次以上循环擦洗，做到整洁无积尘；三是对城市道路每日机械化洗扫2次，结合道路情况开展冲洗除尘、喷雾降尘工作1-2次，四是加强主城区垃圾收集工作，每日对城区363个生活垃圾收集服务点一日一清，75个公共垃圾点进行二次清运，确保收集容器不满溢；五是严格执行创文及防疫标准对环卫设施进行药物消杀，坚持每天垃圾收转运完毕后冲洗场地，喷洒消杀药物。</t>
  </si>
  <si>
    <t>城市道路U型断面清扫保洁面积</t>
  </si>
  <si>
    <t>城市道路U型断面清扫保洁面积大于等于523.52平方米</t>
  </si>
  <si>
    <t>每日机械化洗扫次数</t>
  </si>
  <si>
    <t>每日机械化洗扫2次</t>
  </si>
  <si>
    <t>开展道路大扫除</t>
  </si>
  <si>
    <t>开展道路大扫除300次</t>
  </si>
  <si>
    <t>集中收运处置生活垃圾</t>
  </si>
  <si>
    <t>吨</t>
  </si>
  <si>
    <t>集中收运处置生活垃圾348吨</t>
  </si>
  <si>
    <t>高标准抓好城市公厕管护、垃圾清运和道路清扫保洁工作，确保环境卫生质量不滑坡</t>
  </si>
  <si>
    <t>提高安宁市粪便处理能力，美化安宁市城市环境</t>
  </si>
  <si>
    <t>深入实施智慧环卫，提升工作效率，提升环卫工作整体效能</t>
  </si>
  <si>
    <t>市民满意度95%</t>
  </si>
  <si>
    <t>每日机械化洗扫</t>
  </si>
  <si>
    <t>集中收运处置生活垃圾大于等于10吨</t>
  </si>
  <si>
    <t>采购巡逻车辆</t>
  </si>
  <si>
    <t>采购巡逻车辆2辆</t>
  </si>
  <si>
    <t>开展道路大扫除大于等于300次</t>
  </si>
  <si>
    <t>生活垃圾无害化处理率达100%</t>
  </si>
  <si>
    <t>机械化清扫率达95%</t>
  </si>
  <si>
    <t>高标准抓好城市公厕管护、垃圾清运和道路清扫保洁工作，确保环境</t>
  </si>
  <si>
    <t>对城市公厕改造及新建，不断优化更新城市公厕“面貌”，切实抓好公厕“六无六有”达标</t>
  </si>
  <si>
    <t>对城市公厕改造及新建，不断优化更新城市公厕“面貌”，切实抓好</t>
  </si>
  <si>
    <t>预算06表</t>
  </si>
  <si>
    <t>部门整体支出绩效目标表</t>
  </si>
  <si>
    <t>部门名称</t>
  </si>
  <si>
    <t>说明</t>
  </si>
  <si>
    <t>部门总体目标</t>
  </si>
  <si>
    <t>部门职责</t>
  </si>
  <si>
    <t>（一）贯彻执行国家、云南省、昆明市有关综合行政执法、城市管理和园林绿化方面的法律、法规和政策，负责拟订有关综合行政执法、城市管理和园林绿化方面工作的政策、规范性文件，经批准后组织实施。
(二)负责相对集中行使城市管理、城市规划管理、住房和城乡建设管理、城市园林绿化管理方面法律、法规、规章规定的部分行政处罚权;履行法律、法规、规章规定或者省、昆明市赋予的其他城市管理综合执法的行政处罚权。
(三)拟订安宁市综合行政执法、城市管理综合治理和专项整治方案及年度工作计划，并负责组织实施;根据城市建设和经济发展拟订安宁市城市管理和园林绿化工作的发展战略和中长期规划、年度计划，经批准后组织实施。
(四)负责对全市综合行政执法、城市管理、园林绿化工作进行业务指导和培训、监督检查和考核的相关工作。承担对综合行政执法人员行政不作为、乱作为、不依法执法或处罚不当的行为做出纠正或者查处。承担有关综合行政执法方面的行政复议受理及行政诉讼应诉工作。
(五)负责建成区主次干道及公共区域市容环境卫生的清扫保洁和城市生活垃圾的清运、公共环卫设施的建设、维护和管理工作，依法对全市环境卫生工作进行行业监督和指导。
(六)负责建成区移交管护的城市道路中人行道及其附属设施的维修管护工作;负责建成区移交管护的主次干道路灯照明设施和城市景观灯饰的设置管理和日常管护工作;负责移交管护建成区公共区域园林绿化的管理养护工作，负责建成区城市公园的建设和管理工作，对全市园林绿化建设和管护工作进行行业监督和指导。
(七)负责建成区户外广告的监督管理工作以及户外招牌设置备案工作。
(八)负责全市从事城市生活垃圾经营性清扫、收集、运、处置服务审批;负责建成区工程建设涉及城市树木修剪砍伐移植及绿地临时占用审批;负责辖区内城市建筑垃圾处置核准;负责建成区内临时性建筑物搭建、堆放物料、占道施工审批;负责建成区内户外广告审批;负责关闭、闲置、拆除建成区内城市环卫设施许可;负责建成区内临时占用、挖掘城市道路审批。
(九)负责行政执法队伍的统一指挥调度、考核评价等工作。(十)负责对各街道的综合行政执法和城镇管理工作进行业务指导、组织协调、监督检查。
(十一)完成市委、市政府和上级部门交办的其他任务。</t>
  </si>
  <si>
    <t>根据三定方案归纳。</t>
  </si>
  <si>
    <t>总体绩效目标
（2026-2028年期间）</t>
  </si>
  <si>
    <t>构建更加完善的城市综合执法和综合管理格局。继续深化城市综合执法和综合管理体制机制，厘清职责，完善城市综合管理指挥、协调、监督、考核体系，坚持城管重心下移，不断增强大城管工作合力，力争我市城市综合管理工作主要指标总体水平处于全省前列，奋力实现争创全省城市综合管理创新示范区的总体目标。创新更加高效的城市综合执法机制，深入推进城市执法体制改革，创新城市综合执法体制机制、创新执法方式，健全精干高效、依法行政、政令畅通的执法管理体系。到2026年，持续在城市绿化美化上下功夫，继续实施主城区绿化景观提升，按照见缝插绿、拆墙透绿、长效护绿的原则，利用好城市“小微空间”新建改造口袋公园，增加城市绿道，及时更换主干道枯木死木，同时加强公园、绿地的精细化管护，提升城市绿化品质；持续深化“城管进社区”工作，主动将城管力量下沉社区，整合社区资源，发挥“城管驿站”作用，前移服务“窗口”，提供“家门口”式服务，分级分类收集处置商户、群众急难愁盼问题，切实构建共治共享的城市治理新格局；推动城市智慧治理，强化“安e城智通”系统在城市管理各场景中的实战化运行，全面采集市容、环卫、公园、公厕、便民设施等基础数据，依托城市管理基础设施“一张图”可视化平台，推动数据融合与业务协同，切实提升问题发现、响应处置和智能化水平；依托城市基础设施更新改造工作，提升建成区（含太平）老旧小区、重要交通节点、部分城市公园等市政基础设施、园林绿化建设，解决因道路破损、有路无灯造成安全隐患，继续推进圆山森林步道建设；持续推进垃圾分类，规范厨余、绿化大件垃圾收运处置体系，加强建筑垃圾的管理，推进装修垃圾收集点的设置和资源化利用试点；加快推进建筑垃圾资源化项目进展，推进厨余垃圾特许经营事宜；推进垃圾处置费和水费收取工作。按照前期收集的修改意见，对《安宁市调整生活垃圾处理费收费模式实施方案》进行补充完善，争取早日成文印发，最大程度实现生活垃圾处理费应收尽收；妥善做好粪便处理厂的拆迁安置工作，解决现有设施拆迁后的异地还建问题，保障城市环境卫生基础设施的有效衔接；进一步优化营商环境，持续推进商业外摆、便民瓜果蔬菜售卖点、“门前五包”星级评定以及“你办事我跑腿”等工作机制，推广吾悦广场、金色时代夜经济模式，继续打造4个试点街区，制定公共资源综合利用开发项目方案，丰富公园服务业态，激活公园经济。</t>
  </si>
  <si>
    <t>根据部门职责，中长期规划，各级党委，各级政府要求归纳。</t>
  </si>
  <si>
    <t>部门年度目标</t>
  </si>
  <si>
    <t>预算年度（2026年）
绩效目标</t>
  </si>
  <si>
    <t>2026年，安宁市综合行政执法局（安宁市城市管理局）将紧紧围绕市委、市政府工作部署，在“过紧日子”、提升软实力上做文章和下功夫，重点做好以下工作。党建引领、汇聚合力，系统谋划扎实推进工作。充实执法队伍、理清职责、常态化教育培训、规范执法流程、严格法制审核、执法办案系统建设等举措提升综合行政执法水平；优化整合资源、节约开支、精细化、智慧化管理进一步巩固提升城市管理水平。持续在城市绿化美化上下功夫，继续实施主城区绿化景观提升，按照见缝插绿、拆墙透绿、长效护绿的原则，利用好城市“小微空间”新建改造口袋公园，增加城市绿道，及时更换主干道枯木死木，同时加强公园、绿地的精细化管护，提升城市绿化品质；持续深化“城管进社区”工作，主动将城管力量下沉社区，整合社区资源，发挥“城管驿站”作用，前移服务“窗口”，提供“家门口”式服务，分级分类收集处置商户、群众急难愁盼问题，切实构建共治共享的城市治理新格局；推动城市智慧治理，强化“安e城智通”系统在城市管理各场景中的实战化运行，全面采集市容、环卫、公园、公厕、便民设施等基础数据，依托城市管理基础设施“一张图”可视化平台，推动数据融合与业务协同，切实提升问题发现、响应处置和智能化水平；依托城市基础设施更新改造工作，提升建成区（含太平）老旧小区、重要交通节点、部分城市公园等市政基础设施、园林绿化建设，解决因道路破损、有路无灯造成安全隐患，继续推进圆山森林步道建设；持续推进垃圾分类，规范厨余、绿化大件垃圾收运处置体系，加强建筑垃圾的管理，推进装修垃圾收集点的设置和资源化利用试点；加快推进建筑垃圾资源化项目进展，推进厨余垃圾特许经营事宜；推进垃圾处置费和水费收取工作。按照前期收集的修改意见，对《安宁市调整生活垃圾处理费收费模式实施方案》进行补充完善，争取早日成文印发，最大程度实现生活垃圾处理费应收尽收；妥善做好粪便处理厂的拆迁安置工作，解决现有设施拆迁后的异地还建问题，保障城市环境卫生基础设施的有效衔接；进一步优化营商环境，持续推进商业外摆、便民瓜果蔬菜售卖点、“门前五包”星级评定以及“你办事我跑腿”等工作机制，推广吾悦广场、金色时代夜经济模式，继续打造4个试点街区，制定公共资源综合利用开发项目方案，丰富公园服务业态，激活公园经济。</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</si>
  <si>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</si>
  <si>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</si>
  <si>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</si>
  <si>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</si>
  <si>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</si>
  <si>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</si>
  <si>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</si>
  <si>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</si>
  <si>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</si>
  <si>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</si>
  <si>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安宁市综合行政执法一大队机构正常运转，人员运行经费</t>
  </si>
  <si>
    <t>综合行政执法局本级机构正常运转，人员运行经费</t>
  </si>
  <si>
    <t>城管局本级机关人员运转经费，保障机构日常工作运转及人员的工资福利</t>
  </si>
  <si>
    <t>城管局本级机构正常运转，人员运行经费</t>
  </si>
  <si>
    <t>城管综合服务中心正常运转，人员运行经费</t>
  </si>
  <si>
    <t>城管综合服务中心人员运转经费，保障机构日常工作运转及人员的工资福利</t>
  </si>
  <si>
    <t>公园管理站机构正常运转，人员运行经费</t>
  </si>
  <si>
    <t>公园管理站机关人员运转经费，保障机构日常工作运转及人员的工资福利</t>
  </si>
  <si>
    <t>环卫站机构正常运转，人员运行经费</t>
  </si>
  <si>
    <t>环卫站机关人员运转经费，保障机构日常工作运转及人员的工资福利</t>
  </si>
  <si>
    <t>路灯处机构正常运转，人员运行经费</t>
  </si>
  <si>
    <t>路灯处机关人员运转经费，保障机构日常工作运转及人员的工资福利</t>
  </si>
  <si>
    <t>指挥调度中心正常运转，人员运行经费</t>
  </si>
  <si>
    <t>指挥调度中心人员运转经费，保障机构日常工作运转及人员的工资福利</t>
  </si>
  <si>
    <t>城市管理维护专项资金</t>
  </si>
  <si>
    <t>党建引领、汇聚合力，系统谋划扎实推进工作。充实执法队伍、理清职责、常态化教育培训、规范执法流程、严格法制审核、执法办案系统建设等举措提升综合行政执法水平；优化整合资源、节约开支、精细化、智慧化管理进一步巩固提升城市管理水平。持续在城市绿化美化上下功夫，继续实施主城区绿化景观提升，按照见缝插绿、拆墙透绿、长效护绿的原则，利用好城市“小微空间”新建改造口袋公园，增加城市绿道，及时更换主干道枯木死木，同时加强公园、绿地的精细化管护，提升城市绿化品质；持续深化“城管进社区”工作，主动将城管力量下沉社区，整合社区资源，发挥“城管驿站”作用，前移服务“窗口”，提供“家门口”式服务，分级分类收集处置商户、群众急难愁盼问题，切实构建共治共享的城市治理新格局；推动城市智慧治理，强化“安e城智通”系统在城市管理各场景中的实战化运行，全面采集市容、环卫、公园、公厕、便民设施等基础数据，依托城市管理基础设施“一张图”可视化平台，推动数据融合与业务协同，切实提升问题发现、响应处置和智能化水平；依托城市基础设施更新改造工作，提升建成区（含太平）老旧小区、重要交通节点、部分城市公园等市政基础设施、园林绿化建设，解决因道路破损、有路无灯造成安全隐患，继续推进圆山森林步道建设；持续推进垃圾分类，规范厨余、绿化大件垃圾收运处置体系，加强建筑垃圾的管理，推进装修垃圾收集点的设置和资源化利用试点；加快推进建筑垃圾资源化项目进展，推进厨余垃圾特许经营事宜；推进垃圾处置费和水费收取工作。按照前期收集的修改意见，对《安宁市调整生活垃圾处理费收费模式实施方案》进行补充完善，争取早日成文印发，最大程度实现生活垃圾处理费应收尽收；妥善做好粪便处理厂的拆迁安置工作，解决现有设施拆迁后的异地还建问题，保障城市环境卫生基础设施的有效衔接；进一步优化营商环境，持续推进商业外摆、便民瓜果蔬菜售卖点、“门前五包”星级评定以及“你办事我跑腿”等工作机制，推广吾悦广场、金色时代夜经济模式，继续打造4个试点街区，制定公共资源综合利用开发项目方案，丰富公园服务业态，激活公园经济。</t>
  </si>
  <si>
    <t>三、部门整体支出绩效指标</t>
  </si>
  <si>
    <t>绩效指标</t>
  </si>
  <si>
    <t>评（扣）分标准</t>
  </si>
  <si>
    <t>绩效指标值设定依据及数据来源</t>
  </si>
  <si>
    <t xml:space="preserve">二级指标 </t>
  </si>
  <si>
    <t>实际管护数/计划管护数*分值</t>
  </si>
  <si>
    <t>安宁市综合行政执法局（安宁市城市管理局）2026年工作目标及计划</t>
  </si>
  <si>
    <t>建成区公厕管护数84个</t>
  </si>
  <si>
    <t>实际清扫保洁面积/计划清扫保洁面积*分值</t>
  </si>
  <si>
    <t>实际管护面积/计划管护面积*分值</t>
  </si>
  <si>
    <t>实际完好数/计划完好数*分值</t>
  </si>
  <si>
    <t>市政设施完好率达到95%以上</t>
  </si>
  <si>
    <t>实际处理情况/计划处理情况*分值</t>
  </si>
  <si>
    <t>实际清扫情况/计划清扫情况*分值</t>
  </si>
  <si>
    <t>实际亮灯情况/计划亮灯情况*分值</t>
  </si>
  <si>
    <t>亮灯率保持在99%以上</t>
  </si>
  <si>
    <t>实际装灯情况/计划装灯情况*分值</t>
  </si>
  <si>
    <t>主次干道装灯率97%以上</t>
  </si>
  <si>
    <t>违法广告发现处置率</t>
  </si>
  <si>
    <t>实际处置情况/计划处置情况*分值</t>
  </si>
  <si>
    <t>违法广告发现处置率达98%以上</t>
  </si>
  <si>
    <t>实际绿地情况/计划绿地情况*分值</t>
  </si>
  <si>
    <t>实际路灯设施完好情况/计划路灯设施完好情况*分值</t>
  </si>
  <si>
    <t>提高城市卫生环境品质</t>
  </si>
  <si>
    <t>实际完成效益/计划完成效益*分值</t>
  </si>
  <si>
    <t>加强渣土运输消纳场规范化管理</t>
  </si>
  <si>
    <t>进一步建立</t>
  </si>
  <si>
    <t>规范户外广告门面招牌管理</t>
  </si>
  <si>
    <t>有效规范</t>
  </si>
  <si>
    <t>结合安宁市老旧小区改造，主题街区创建，对门面招牌进行提档升级</t>
  </si>
  <si>
    <t>利用好小微空间新建改造口袋公园</t>
  </si>
  <si>
    <t>有效利用好城市小微空间新建改造口袋公园，增加城市绿道，提升城市绿化品质。</t>
  </si>
  <si>
    <t>优化营商环境</t>
  </si>
  <si>
    <t>进一步优化营商环境，持续推进商业外摆、便民瓜果蔬菜售卖点、丰富公园服务业态，激活公园经济</t>
  </si>
  <si>
    <t>实际满意度/计划满意度*分值</t>
  </si>
  <si>
    <t>问卷调查</t>
  </si>
  <si>
    <t>预算金额</t>
  </si>
  <si>
    <t>&lt;=</t>
  </si>
  <si>
    <t>实际拨付情况/计划拨付情况*分值</t>
  </si>
  <si>
    <t>预算资金12918.14万元</t>
  </si>
  <si>
    <t>项目实施方案、安宁市综合行政执法局2026年工作计划</t>
  </si>
  <si>
    <t>预算07表</t>
  </si>
  <si>
    <t>本年政府性基金预算支出</t>
  </si>
  <si>
    <t>4</t>
  </si>
  <si>
    <t>本单位2026年无政府性基金预算支出，故此表无数据。</t>
  </si>
  <si>
    <t>预算08表</t>
  </si>
  <si>
    <t>本年国有资本经营预算</t>
  </si>
  <si>
    <t>本单位2026年无国有资本经营预算支出，故此表无数据。</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</si>
  <si>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</si>
  <si>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</si>
  <si>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</si>
  <si>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</si>
  <si>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</si>
  <si>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</si>
  <si>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</si>
  <si>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</si>
  <si>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</si>
  <si>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</si>
  <si>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</si>
  <si>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购买A4纸</t>
  </si>
  <si>
    <t>复印纸</t>
  </si>
  <si>
    <t>箱</t>
  </si>
  <si>
    <t>采购A4纸</t>
  </si>
  <si>
    <t>车辆维修和保养服务</t>
  </si>
  <si>
    <t>公车保险服务</t>
  </si>
  <si>
    <t>机动车保险服务</t>
  </si>
  <si>
    <t>打印纸</t>
  </si>
  <si>
    <t>安宁市综合行政执法局厨余垃圾处置项目资金</t>
  </si>
  <si>
    <t>垃圾处理服务</t>
  </si>
  <si>
    <t>2026年安宁市安县路、麒麟路、大屯片区市政道路及口袋公园公共绿化委托管护费</t>
  </si>
  <si>
    <t>园林绿化管理服务</t>
  </si>
  <si>
    <t>2026年安宁市城市门户、节点、道路鲜花种植摆放管护费</t>
  </si>
  <si>
    <t>2026年安宁市职教园区部分市政道路、广场等区域绿化日常管护费</t>
  </si>
  <si>
    <t>2026年云化湿地公园综合管护费</t>
  </si>
  <si>
    <t>安宁市职教园区樱花公园、口袋公园综合管护服务费</t>
  </si>
  <si>
    <t>昆钢片区城市市容环境综合管理服务费</t>
  </si>
  <si>
    <t>城管服务中心运转费</t>
  </si>
  <si>
    <t>其他就业服务</t>
  </si>
  <si>
    <t>管理费</t>
  </si>
  <si>
    <t>油料费</t>
  </si>
  <si>
    <t>柴油</t>
  </si>
  <si>
    <t>路灯车辆检审计维修费</t>
  </si>
  <si>
    <t>环卫及路灯车辆保险费</t>
  </si>
  <si>
    <t>机动车加油</t>
  </si>
  <si>
    <t>车辆加油、添加燃料服务</t>
  </si>
  <si>
    <t>机动车维修和保养</t>
  </si>
  <si>
    <t>购买机动车保险</t>
  </si>
  <si>
    <t>购买复印纸</t>
  </si>
  <si>
    <t>A4复印纸(80g)</t>
  </si>
  <si>
    <t>台式计算机</t>
  </si>
  <si>
    <t>台</t>
  </si>
  <si>
    <t>环卫车辆维修费</t>
  </si>
  <si>
    <t>作业压缩垃圾车</t>
  </si>
  <si>
    <t>垃圾车</t>
  </si>
  <si>
    <t>2026年环卫基础设施维修</t>
  </si>
  <si>
    <t>市容管理服务</t>
  </si>
  <si>
    <t>公务用车加油、添加燃料服务采购</t>
  </si>
  <si>
    <t>公务用车维修和保养服务</t>
  </si>
  <si>
    <t>公务用车保险服务</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</si>
  <si>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</si>
  <si>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</si>
  <si>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</si>
  <si>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</si>
  <si>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</si>
  <si>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</si>
  <si>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</si>
  <si>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</si>
  <si>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A0604 废弃物鉴别和处理服务</t>
  </si>
  <si>
    <t>废弃物鉴别和处理服务</t>
  </si>
  <si>
    <t>2026年安宁市安县路、麒麟路、大屯片区市政道路及口袋公园公共绿化委托管护资金</t>
  </si>
  <si>
    <t>A1101 公共设施管理服务</t>
  </si>
  <si>
    <t>公共设施管理服务</t>
  </si>
  <si>
    <t>2026年安宁市城市门户、节点、道路鲜花种植摆放管护资金</t>
  </si>
  <si>
    <t>2026年安宁市职教园区部分市政道路、广场等区域绿化日常管护资金</t>
  </si>
  <si>
    <t>2026年城区景观节点鲜花摆放更换及管护工程施工及管护资金</t>
  </si>
  <si>
    <t>2026年城区景观节点鲜花摆放更换及管护工程施工及管护费</t>
  </si>
  <si>
    <t>2026年公园零星维修资金</t>
  </si>
  <si>
    <t>2026年公园零星维修费用</t>
  </si>
  <si>
    <t>2026年温泉滨河公园水体保洁资金</t>
  </si>
  <si>
    <t>2026年温泉滨河公园水体保洁费</t>
  </si>
  <si>
    <t>2026年云化湿地公园综合管护资金</t>
  </si>
  <si>
    <t>安宁市职教园区樱花公园、口袋公园综合管护服务资金</t>
  </si>
  <si>
    <t>昆钢片区城市市容环境综合管理服务资金</t>
  </si>
  <si>
    <t>安宁市综合行政执法局2026年法律顾问款</t>
  </si>
  <si>
    <t>B0101 法律顾问服务</t>
  </si>
  <si>
    <t>法律顾问服务</t>
  </si>
  <si>
    <t>安宁市综合行政执法局2026年法律顾问费</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</si>
  <si>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</si>
  <si>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</si>
  <si>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</si>
  <si>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</si>
  <si>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</si>
  <si>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</si>
  <si>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</si>
  <si>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</si>
  <si>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</si>
  <si>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</si>
  <si>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</si>
  <si>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</si>
  <si>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</si>
  <si>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</si>
  <si>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</si>
  <si>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</si>
  <si>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</si>
  <si>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</si>
  <si>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</si>
  <si>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</si>
  <si>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</si>
  <si>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</si>
  <si>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</si>
  <si>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本单位2026年无新增资产配置，故此表无数据。</t>
  </si>
  <si>
    <t>预算13表</t>
  </si>
  <si>
    <t>2026年上级转移支付补助项目支出预算表</t>
  </si>
  <si>
    <t>上级补助</t>
  </si>
  <si>
    <t>我部门2026年无上级转移支付补助，故此表为空。</t>
  </si>
  <si>
    <t>预算14表</t>
  </si>
  <si>
    <t>部门项目支出中期规划预算表</t>
  </si>
  <si>
    <t>项目级次</t>
  </si>
  <si>
    <t>2026年</t>
  </si>
  <si>
    <t>2027年</t>
  </si>
  <si>
    <t>2028年</t>
  </si>
  <si>
    <t>本级项目</t>
  </si>
</sst>
</file>

<file path=xl/styles.xml><?xml version="1.0" encoding="utf-8"?>
<styleSheet xmlns="http://schemas.openxmlformats.org/spreadsheetml/2006/main">
  <numFmts count="9">
    <numFmt numFmtId="176" formatCode="_(&quot;$&quot;* #,##0_);_(&quot;$&quot;* \(#,##0\);_(&quot;$&quot;* &quot;-&quot;_);_(@_)"/>
    <numFmt numFmtId="177" formatCode="_(&quot;$&quot;* #,##0.00_);_(&quot;$&quot;* \(#,##0.00\);_(&quot;$&quot;* &quot;-&quot;??_);_(@_)"/>
    <numFmt numFmtId="178" formatCode="#,##0.00;\-#,##0.00;;@"/>
    <numFmt numFmtId="179" formatCode="_(* #,##0_);_(* \(#,##0\);_(* &quot;-&quot;_);_(@_)"/>
    <numFmt numFmtId="180" formatCode="_(* #,##0.00_);_(* \(#,##0.00\);_(* &quot;-&quot;??_);_(@_)"/>
    <numFmt numFmtId="181" formatCode="#,##0;\-#,##0;;@"/>
    <numFmt numFmtId="182" formatCode="#,##0.00_ "/>
    <numFmt numFmtId="183" formatCode="#,##0.00_ ;[Red]\-#,##0.00\ "/>
    <numFmt numFmtId="184" formatCode="0.00_ "/>
  </numFmts>
  <fonts count="52">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9"/>
      <color rgb="FF000000"/>
      <name val="宋体"/>
      <charset val="1"/>
    </font>
    <font>
      <sz val="9"/>
      <color rgb="FF000000"/>
      <name val="SimSun"/>
      <charset val="134"/>
    </font>
    <font>
      <sz val="9"/>
      <color theme="1"/>
      <name val="宋体"/>
      <charset val="134"/>
    </font>
    <font>
      <sz val="10"/>
      <color theme="1"/>
      <name val="宋体"/>
      <charset val="134"/>
      <scheme val="minor"/>
    </font>
    <font>
      <b/>
      <sz val="23"/>
      <color rgb="FF000000"/>
      <name val="宋体"/>
      <charset val="134"/>
    </font>
    <font>
      <sz val="9"/>
      <name val="宋体"/>
      <charset val="134"/>
    </font>
    <font>
      <sz val="10"/>
      <name val="宋体"/>
      <charset val="134"/>
    </font>
    <font>
      <b/>
      <sz val="23"/>
      <color indexed="8"/>
      <name val="宋体"/>
      <charset val="134"/>
    </font>
    <font>
      <sz val="9"/>
      <color indexed="8"/>
      <name val="宋体"/>
      <charset val="134"/>
    </font>
    <font>
      <sz val="11"/>
      <color indexed="8"/>
      <name val="宋体"/>
      <charset val="134"/>
    </font>
    <font>
      <sz val="10"/>
      <color indexed="8"/>
      <name val="宋体"/>
      <charset val="134"/>
    </font>
    <font>
      <b/>
      <sz val="22"/>
      <color rgb="FF000000"/>
      <name val="宋体"/>
      <charset val="134"/>
    </font>
    <font>
      <sz val="11"/>
      <name val="宋体"/>
      <charset val="134"/>
    </font>
    <font>
      <sz val="10"/>
      <color indexed="8"/>
      <name val="Arial"/>
      <charset val="0"/>
    </font>
    <font>
      <sz val="10"/>
      <color rgb="FFFFFFFF"/>
      <name val="宋体"/>
      <charset val="134"/>
    </font>
    <font>
      <sz val="10"/>
      <color rgb="FFFF0000"/>
      <name val="宋体"/>
      <charset val="134"/>
    </font>
    <font>
      <b/>
      <sz val="24"/>
      <color rgb="FF000000"/>
      <name val="宋体"/>
      <charset val="134"/>
    </font>
    <font>
      <b/>
      <sz val="9"/>
      <color rgb="FF000000"/>
      <name val="宋体"/>
      <charset val="134"/>
    </font>
    <font>
      <sz val="8"/>
      <color rgb="FF000000"/>
      <name val="SimSun"/>
      <charset val="134"/>
    </font>
    <font>
      <sz val="12"/>
      <name val="宋体"/>
      <charset val="134"/>
    </font>
    <font>
      <sz val="18"/>
      <name val="华文中宋"/>
      <charset val="134"/>
    </font>
    <font>
      <b/>
      <sz val="20"/>
      <color rgb="FF000000"/>
      <name val="宋体"/>
      <charset val="134"/>
    </font>
    <font>
      <b/>
      <sz val="11"/>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n">
        <color auto="1"/>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0" fontId="1" fillId="3" borderId="0" applyNumberFormat="0" applyBorder="0" applyAlignment="0" applyProtection="0">
      <alignment vertical="center"/>
    </xf>
    <xf numFmtId="0" fontId="34" fillId="4" borderId="27" applyNumberFormat="0" applyAlignment="0" applyProtection="0">
      <alignment vertical="center"/>
    </xf>
    <xf numFmtId="177" fontId="0" fillId="0" borderId="0" applyFont="0" applyFill="0" applyBorder="0" applyAlignment="0" applyProtection="0"/>
    <xf numFmtId="0" fontId="26" fillId="0" borderId="0"/>
    <xf numFmtId="179" fontId="0" fillId="0" borderId="0" applyFont="0" applyFill="0" applyBorder="0" applyAlignment="0" applyProtection="0"/>
    <xf numFmtId="0" fontId="1" fillId="5" borderId="0" applyNumberFormat="0" applyBorder="0" applyAlignment="0" applyProtection="0">
      <alignment vertical="center"/>
    </xf>
    <xf numFmtId="0" fontId="35" fillId="6" borderId="0" applyNumberFormat="0" applyBorder="0" applyAlignment="0" applyProtection="0">
      <alignment vertical="center"/>
    </xf>
    <xf numFmtId="180" fontId="0" fillId="0" borderId="0" applyFont="0" applyFill="0" applyBorder="0" applyAlignment="0" applyProtection="0"/>
    <xf numFmtId="0" fontId="36" fillId="7" borderId="0" applyNumberFormat="0" applyBorder="0" applyAlignment="0" applyProtection="0">
      <alignment vertical="center"/>
    </xf>
    <xf numFmtId="0" fontId="37" fillId="0" borderId="0" applyNumberFormat="0" applyFill="0" applyBorder="0" applyAlignment="0" applyProtection="0">
      <alignment vertical="center"/>
    </xf>
    <xf numFmtId="9" fontId="0" fillId="0" borderId="0" applyFont="0" applyFill="0" applyBorder="0" applyAlignment="0" applyProtection="0"/>
    <xf numFmtId="0" fontId="38" fillId="0" borderId="0" applyNumberFormat="0" applyFill="0" applyBorder="0" applyAlignment="0" applyProtection="0">
      <alignment vertical="center"/>
    </xf>
    <xf numFmtId="0" fontId="0" fillId="8" borderId="28" applyNumberFormat="0" applyFont="0" applyAlignment="0" applyProtection="0">
      <alignment vertical="center"/>
    </xf>
    <xf numFmtId="0" fontId="36" fillId="9" borderId="0" applyNumberFormat="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29" applyNumberFormat="0" applyFill="0" applyAlignment="0" applyProtection="0">
      <alignment vertical="center"/>
    </xf>
    <xf numFmtId="0" fontId="44" fillId="0" borderId="30" applyNumberFormat="0" applyFill="0" applyAlignment="0" applyProtection="0">
      <alignment vertical="center"/>
    </xf>
    <xf numFmtId="0" fontId="36" fillId="10" borderId="0" applyNumberFormat="0" applyBorder="0" applyAlignment="0" applyProtection="0">
      <alignment vertical="center"/>
    </xf>
    <xf numFmtId="0" fontId="39" fillId="0" borderId="31" applyNumberFormat="0" applyFill="0" applyAlignment="0" applyProtection="0">
      <alignment vertical="center"/>
    </xf>
    <xf numFmtId="0" fontId="36" fillId="11" borderId="0" applyNumberFormat="0" applyBorder="0" applyAlignment="0" applyProtection="0">
      <alignment vertical="center"/>
    </xf>
    <xf numFmtId="0" fontId="45" fillId="12" borderId="32" applyNumberFormat="0" applyAlignment="0" applyProtection="0">
      <alignment vertical="center"/>
    </xf>
    <xf numFmtId="0" fontId="46" fillId="12" borderId="27" applyNumberFormat="0" applyAlignment="0" applyProtection="0">
      <alignment vertical="center"/>
    </xf>
    <xf numFmtId="0" fontId="47" fillId="13" borderId="33" applyNumberFormat="0" applyAlignment="0" applyProtection="0">
      <alignment vertical="center"/>
    </xf>
    <xf numFmtId="0" fontId="1" fillId="14" borderId="0" applyNumberFormat="0" applyBorder="0" applyAlignment="0" applyProtection="0">
      <alignment vertical="center"/>
    </xf>
    <xf numFmtId="0" fontId="36" fillId="15" borderId="0" applyNumberFormat="0" applyBorder="0" applyAlignment="0" applyProtection="0">
      <alignment vertical="center"/>
    </xf>
    <xf numFmtId="0" fontId="48" fillId="0" borderId="34" applyNumberFormat="0" applyFill="0" applyAlignment="0" applyProtection="0">
      <alignment vertical="center"/>
    </xf>
    <xf numFmtId="0" fontId="49" fillId="0" borderId="35" applyNumberFormat="0" applyFill="0" applyAlignment="0" applyProtection="0">
      <alignment vertical="center"/>
    </xf>
    <xf numFmtId="0" fontId="50" fillId="16" borderId="0" applyNumberFormat="0" applyBorder="0" applyAlignment="0" applyProtection="0">
      <alignment vertical="center"/>
    </xf>
    <xf numFmtId="0" fontId="51" fillId="17" borderId="0" applyNumberFormat="0" applyBorder="0" applyAlignment="0" applyProtection="0">
      <alignment vertical="center"/>
    </xf>
    <xf numFmtId="0" fontId="1" fillId="18" borderId="0" applyNumberFormat="0" applyBorder="0" applyAlignment="0" applyProtection="0">
      <alignment vertical="center"/>
    </xf>
    <xf numFmtId="0" fontId="36" fillId="19" borderId="0" applyNumberFormat="0" applyBorder="0" applyAlignment="0" applyProtection="0">
      <alignment vertical="center"/>
    </xf>
    <xf numFmtId="0" fontId="1" fillId="20"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36" fillId="24" borderId="0" applyNumberFormat="0" applyBorder="0" applyAlignment="0" applyProtection="0">
      <alignment vertical="center"/>
    </xf>
    <xf numFmtId="0" fontId="26" fillId="0" borderId="0">
      <alignment vertical="center"/>
    </xf>
    <xf numFmtId="0" fontId="36"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26" fillId="0" borderId="0">
      <alignment vertical="center"/>
    </xf>
    <xf numFmtId="0" fontId="36" fillId="28" borderId="0" applyNumberFormat="0" applyBorder="0" applyAlignment="0" applyProtection="0">
      <alignment vertical="center"/>
    </xf>
    <xf numFmtId="0" fontId="26" fillId="0" borderId="0"/>
    <xf numFmtId="0" fontId="1"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1" fillId="32" borderId="0" applyNumberFormat="0" applyBorder="0" applyAlignment="0" applyProtection="0">
      <alignment vertical="center"/>
    </xf>
    <xf numFmtId="0" fontId="36" fillId="33" borderId="0" applyNumberFormat="0" applyBorder="0" applyAlignment="0" applyProtection="0">
      <alignment vertical="center"/>
    </xf>
    <xf numFmtId="0" fontId="12" fillId="0" borderId="0">
      <alignment vertical="top"/>
      <protection locked="0"/>
    </xf>
    <xf numFmtId="0" fontId="0" fillId="0" borderId="0"/>
    <xf numFmtId="0" fontId="0" fillId="0" borderId="0"/>
    <xf numFmtId="0" fontId="13" fillId="0" borderId="0"/>
    <xf numFmtId="0" fontId="13" fillId="0" borderId="0"/>
    <xf numFmtId="181" fontId="12" fillId="0" borderId="7">
      <alignment horizontal="right" vertical="center"/>
    </xf>
    <xf numFmtId="0" fontId="13" fillId="0" borderId="0"/>
    <xf numFmtId="178" fontId="12" fillId="0" borderId="7">
      <alignment horizontal="right" vertical="center"/>
    </xf>
    <xf numFmtId="49" fontId="12" fillId="0" borderId="7">
      <alignment horizontal="left" vertical="center" wrapText="1"/>
    </xf>
  </cellStyleXfs>
  <cellXfs count="352">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6"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pplyProtection="1">
      <alignment vertical="center" wrapText="1"/>
      <protection locked="0"/>
    </xf>
    <xf numFmtId="49" fontId="4" fillId="0" borderId="7" xfId="61" applyFont="1">
      <alignment horizontal="left" vertical="center" wrapText="1"/>
    </xf>
    <xf numFmtId="0" fontId="7" fillId="0" borderId="2" xfId="53" applyFont="1" applyFill="1" applyBorder="1" applyAlignment="1" applyProtection="1">
      <alignment horizontal="left" vertical="center" wrapText="1"/>
      <protection locked="0"/>
    </xf>
    <xf numFmtId="178" fontId="8" fillId="0" borderId="7" xfId="60" applyFont="1">
      <alignment horizontal="right" vertical="center"/>
    </xf>
    <xf numFmtId="178" fontId="8" fillId="0" borderId="7" xfId="60" applyFont="1" applyFill="1">
      <alignment horizontal="right" vertical="center"/>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178" fontId="9" fillId="0" borderId="7" xfId="60" applyNumberFormat="1" applyFont="1" applyBorder="1">
      <alignment horizontal="right" vertical="center"/>
    </xf>
    <xf numFmtId="178" fontId="9" fillId="0" borderId="7" xfId="60" applyNumberFormat="1" applyFont="1" applyFill="1" applyBorder="1">
      <alignment horizontal="right" vertical="center"/>
    </xf>
    <xf numFmtId="0" fontId="10" fillId="0" borderId="0" xfId="0" applyFont="1" applyFill="1" applyBorder="1" applyAlignment="1"/>
    <xf numFmtId="49" fontId="6" fillId="0" borderId="0" xfId="0" applyNumberFormat="1" applyFont="1" applyFill="1" applyBorder="1" applyAlignment="1"/>
    <xf numFmtId="0" fontId="11" fillId="0" borderId="0" xfId="0" applyFont="1" applyFill="1" applyBorder="1" applyAlignment="1">
      <alignment horizontal="center" vertical="center"/>
    </xf>
    <xf numFmtId="0" fontId="12" fillId="0" borderId="1" xfId="0"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5" xfId="0" applyFont="1" applyFill="1" applyBorder="1" applyAlignment="1" applyProtection="1">
      <alignment horizontal="center" vertical="center" wrapText="1"/>
      <protection locked="0"/>
    </xf>
    <xf numFmtId="0" fontId="12" fillId="0" borderId="5" xfId="0" applyFont="1" applyFill="1" applyBorder="1" applyAlignment="1">
      <alignment horizontal="center" vertical="center" wrapText="1"/>
    </xf>
    <xf numFmtId="0" fontId="12" fillId="0" borderId="5" xfId="0" applyFont="1" applyFill="1" applyBorder="1" applyAlignment="1">
      <alignment horizontal="center" vertical="center"/>
    </xf>
    <xf numFmtId="0" fontId="12" fillId="0" borderId="6" xfId="0" applyFont="1" applyFill="1" applyBorder="1" applyAlignment="1" applyProtection="1">
      <alignment horizontal="center" vertical="center" wrapText="1"/>
      <protection locked="0"/>
    </xf>
    <xf numFmtId="0" fontId="12" fillId="0" borderId="6" xfId="0" applyFont="1" applyFill="1" applyBorder="1" applyAlignment="1">
      <alignment horizontal="center" vertical="center" wrapText="1"/>
    </xf>
    <xf numFmtId="0" fontId="12" fillId="0" borderId="6"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2"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7" xfId="0" applyFont="1" applyFill="1" applyBorder="1" applyAlignment="1">
      <alignment horizontal="left" vertical="center" wrapText="1"/>
    </xf>
    <xf numFmtId="178" fontId="12" fillId="0" borderId="7" xfId="0" applyNumberFormat="1" applyFont="1" applyFill="1" applyBorder="1" applyAlignment="1">
      <alignment horizontal="right" vertical="center"/>
    </xf>
    <xf numFmtId="0" fontId="12" fillId="0" borderId="1" xfId="0" applyFont="1" applyFill="1" applyBorder="1" applyAlignment="1" applyProtection="1">
      <alignment horizontal="left" vertical="center" wrapText="1"/>
      <protection locked="0"/>
    </xf>
    <xf numFmtId="0" fontId="12" fillId="0" borderId="9" xfId="0" applyFont="1" applyFill="1" applyBorder="1" applyAlignment="1" applyProtection="1">
      <alignment horizontal="center" vertical="center" wrapText="1"/>
      <protection locked="0"/>
    </xf>
    <xf numFmtId="178" fontId="12" fillId="0" borderId="4" xfId="0" applyNumberFormat="1" applyFont="1" applyFill="1" applyBorder="1" applyAlignment="1">
      <alignment horizontal="right" vertical="center"/>
    </xf>
    <xf numFmtId="0" fontId="6" fillId="0" borderId="0" xfId="0" applyFont="1" applyFill="1" applyBorder="1" applyAlignment="1" applyProtection="1">
      <alignment horizontal="right" vertical="center"/>
      <protection locked="0"/>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7" xfId="0" applyFont="1" applyFill="1" applyBorder="1" applyAlignment="1" applyProtection="1">
      <alignment horizontal="center" vertical="center"/>
      <protection locked="0"/>
    </xf>
    <xf numFmtId="0" fontId="13" fillId="0" borderId="0" xfId="59" applyFill="1" applyAlignment="1">
      <alignment vertical="center"/>
    </xf>
    <xf numFmtId="0" fontId="14" fillId="0" borderId="0" xfId="59" applyNumberFormat="1" applyFont="1" applyFill="1" applyBorder="1" applyAlignment="1" applyProtection="1">
      <alignment horizontal="center" vertical="center"/>
    </xf>
    <xf numFmtId="0" fontId="15" fillId="0" borderId="0" xfId="59" applyNumberFormat="1" applyFont="1" applyFill="1" applyBorder="1" applyAlignment="1" applyProtection="1">
      <alignment horizontal="left" vertical="center"/>
    </xf>
    <xf numFmtId="0" fontId="16" fillId="0" borderId="0" xfId="59" applyNumberFormat="1" applyFont="1" applyFill="1" applyBorder="1" applyAlignment="1" applyProtection="1">
      <alignment horizontal="left" vertical="center"/>
    </xf>
    <xf numFmtId="0" fontId="15" fillId="0" borderId="10" xfId="45" applyFont="1" applyFill="1" applyBorder="1" applyAlignment="1">
      <alignment horizontal="center" vertical="center" wrapText="1"/>
    </xf>
    <xf numFmtId="0" fontId="15" fillId="0" borderId="11" xfId="45" applyFont="1" applyFill="1" applyBorder="1" applyAlignment="1">
      <alignment horizontal="center" vertical="center" wrapText="1"/>
    </xf>
    <xf numFmtId="0" fontId="15" fillId="0" borderId="12" xfId="45" applyFont="1" applyFill="1" applyBorder="1" applyAlignment="1">
      <alignment horizontal="center" vertical="center" wrapText="1"/>
    </xf>
    <xf numFmtId="0" fontId="15" fillId="0" borderId="13" xfId="45" applyFont="1" applyFill="1" applyBorder="1" applyAlignment="1">
      <alignment horizontal="center" vertical="center" wrapText="1"/>
    </xf>
    <xf numFmtId="0" fontId="2" fillId="0" borderId="9" xfId="0" applyFont="1" applyFill="1" applyBorder="1" applyAlignment="1">
      <alignment horizontal="center" vertical="center" wrapText="1"/>
    </xf>
    <xf numFmtId="0" fontId="15" fillId="0" borderId="9" xfId="45" applyFont="1" applyFill="1" applyBorder="1" applyAlignment="1">
      <alignment horizontal="center" vertical="center" wrapText="1"/>
    </xf>
    <xf numFmtId="0" fontId="12" fillId="0" borderId="11" xfId="59" applyFont="1" applyFill="1" applyBorder="1" applyAlignment="1">
      <alignment horizontal="left" vertical="center"/>
    </xf>
    <xf numFmtId="0" fontId="12" fillId="0" borderId="12" xfId="59" applyFont="1" applyFill="1" applyBorder="1" applyAlignment="1">
      <alignment horizontal="left" vertical="center"/>
    </xf>
    <xf numFmtId="0" fontId="12" fillId="0" borderId="14" xfId="59" applyFont="1" applyFill="1" applyBorder="1" applyAlignment="1">
      <alignment horizontal="left" vertical="center"/>
    </xf>
    <xf numFmtId="0" fontId="15" fillId="0" borderId="9" xfId="45" applyFont="1" applyFill="1" applyBorder="1" applyAlignment="1">
      <alignment vertical="center" wrapText="1"/>
    </xf>
    <xf numFmtId="0" fontId="12" fillId="0" borderId="9" xfId="59" applyFont="1" applyFill="1" applyBorder="1" applyAlignment="1">
      <alignment vertical="center"/>
    </xf>
    <xf numFmtId="0" fontId="15" fillId="0" borderId="9" xfId="45" applyFont="1" applyFill="1" applyBorder="1" applyAlignment="1">
      <alignment horizontal="left" vertical="center" wrapText="1" indent="1"/>
    </xf>
    <xf numFmtId="0" fontId="17" fillId="0" borderId="0" xfId="59" applyNumberFormat="1" applyFont="1" applyFill="1" applyBorder="1" applyAlignment="1" applyProtection="1">
      <alignment horizontal="right" vertical="center"/>
    </xf>
    <xf numFmtId="0" fontId="15" fillId="0" borderId="14" xfId="45" applyFont="1" applyFill="1" applyBorder="1" applyAlignment="1">
      <alignment horizontal="center" vertical="center" wrapText="1"/>
    </xf>
    <xf numFmtId="0" fontId="13" fillId="0" borderId="0" xfId="53" applyFont="1" applyFill="1" applyBorder="1" applyAlignment="1" applyProtection="1">
      <alignment vertical="center"/>
    </xf>
    <xf numFmtId="0" fontId="12" fillId="0" borderId="0" xfId="53" applyFont="1" applyFill="1" applyBorder="1" applyAlignment="1" applyProtection="1">
      <alignment vertical="top"/>
      <protection locked="0"/>
    </xf>
    <xf numFmtId="0" fontId="18" fillId="0" borderId="0" xfId="53" applyFont="1" applyFill="1" applyBorder="1" applyAlignment="1" applyProtection="1">
      <alignment horizontal="center" vertical="center"/>
    </xf>
    <xf numFmtId="0" fontId="11" fillId="0" borderId="0" xfId="53" applyFont="1" applyFill="1" applyBorder="1" applyAlignment="1" applyProtection="1">
      <alignment horizontal="center" vertical="center"/>
    </xf>
    <xf numFmtId="0" fontId="11" fillId="0" borderId="0" xfId="53" applyFont="1" applyFill="1" applyBorder="1" applyAlignment="1" applyProtection="1">
      <alignment horizontal="center" vertical="center"/>
      <protection locked="0"/>
    </xf>
    <xf numFmtId="0" fontId="12" fillId="0" borderId="0" xfId="53" applyFont="1" applyFill="1" applyBorder="1" applyAlignment="1" applyProtection="1">
      <alignment horizontal="left" vertical="center"/>
      <protection locked="0"/>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2" xfId="53" applyFont="1" applyFill="1" applyBorder="1" applyAlignment="1" applyProtection="1">
      <alignment horizontal="center" vertical="center" wrapText="1"/>
    </xf>
    <xf numFmtId="0" fontId="4" fillId="0" borderId="3" xfId="53" applyFont="1" applyFill="1" applyBorder="1" applyAlignment="1" applyProtection="1">
      <alignment horizontal="center" vertical="center" wrapText="1"/>
    </xf>
    <xf numFmtId="0" fontId="4"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4" fillId="0" borderId="0" xfId="53" applyFont="1" applyFill="1" applyBorder="1" applyAlignment="1" applyProtection="1">
      <alignment horizontal="right" vertical="center"/>
      <protection locked="0"/>
    </xf>
    <xf numFmtId="0" fontId="19" fillId="0" borderId="0" xfId="53" applyFont="1" applyFill="1" applyBorder="1" applyAlignment="1" applyProtection="1">
      <alignment vertical="top"/>
      <protection locked="0"/>
    </xf>
    <xf numFmtId="0" fontId="13" fillId="0" borderId="0" xfId="53" applyFont="1" applyFill="1" applyBorder="1" applyAlignment="1" applyProtection="1"/>
    <xf numFmtId="0" fontId="20"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18"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4" fillId="0" borderId="1" xfId="53" applyFont="1" applyFill="1" applyBorder="1" applyAlignment="1" applyProtection="1">
      <alignment horizontal="center" vertical="center"/>
    </xf>
    <xf numFmtId="0" fontId="4" fillId="0" borderId="2" xfId="53" applyFont="1" applyFill="1" applyBorder="1" applyAlignment="1" applyProtection="1">
      <alignment horizontal="center" vertical="center"/>
    </xf>
    <xf numFmtId="0" fontId="4" fillId="0" borderId="3" xfId="53" applyFont="1" applyFill="1" applyBorder="1" applyAlignment="1" applyProtection="1">
      <alignment horizontal="center" vertical="center"/>
    </xf>
    <xf numFmtId="0" fontId="4" fillId="0" borderId="9" xfId="53" applyFont="1" applyFill="1" applyBorder="1" applyAlignment="1" applyProtection="1">
      <alignment horizontal="center" vertical="center"/>
    </xf>
    <xf numFmtId="0" fontId="4" fillId="0" borderId="6" xfId="53" applyFont="1" applyFill="1" applyBorder="1" applyAlignment="1" applyProtection="1">
      <alignment horizontal="center" vertical="center"/>
    </xf>
    <xf numFmtId="0" fontId="4" fillId="0" borderId="5" xfId="53" applyFont="1" applyFill="1" applyBorder="1" applyAlignment="1" applyProtection="1">
      <alignment horizontal="center" vertical="center"/>
    </xf>
    <xf numFmtId="0" fontId="4" fillId="0" borderId="1" xfId="53" applyFont="1" applyFill="1" applyBorder="1" applyAlignment="1" applyProtection="1">
      <alignment horizontal="center" vertical="center" wrapText="1"/>
    </xf>
    <xf numFmtId="0" fontId="4" fillId="0" borderId="15" xfId="53" applyFont="1" applyFill="1" applyBorder="1" applyAlignment="1" applyProtection="1">
      <alignment horizontal="center" vertical="center" wrapText="1"/>
    </xf>
    <xf numFmtId="0" fontId="12" fillId="0" borderId="15" xfId="53" applyFont="1" applyFill="1" applyBorder="1" applyAlignment="1" applyProtection="1">
      <alignment horizontal="center" vertical="center"/>
    </xf>
    <xf numFmtId="0" fontId="12" fillId="0" borderId="2" xfId="53" applyFont="1" applyFill="1" applyBorder="1" applyAlignment="1" applyProtection="1">
      <alignment horizontal="center" vertical="center"/>
    </xf>
    <xf numFmtId="0" fontId="12" fillId="0" borderId="16" xfId="0" applyFont="1" applyFill="1" applyBorder="1" applyAlignment="1" applyProtection="1">
      <alignment vertical="center" readingOrder="1"/>
      <protection locked="0"/>
    </xf>
    <xf numFmtId="0" fontId="12" fillId="0" borderId="17" xfId="0" applyFont="1" applyFill="1" applyBorder="1" applyAlignment="1" applyProtection="1">
      <alignment vertical="center" readingOrder="1"/>
      <protection locked="0"/>
    </xf>
    <xf numFmtId="0" fontId="12" fillId="0" borderId="18" xfId="0" applyFont="1" applyFill="1" applyBorder="1" applyAlignment="1" applyProtection="1">
      <alignment vertical="center" readingOrder="1"/>
      <protection locked="0"/>
    </xf>
    <xf numFmtId="0" fontId="12" fillId="0" borderId="7" xfId="53" applyFont="1" applyFill="1" applyBorder="1" applyAlignment="1" applyProtection="1">
      <alignment horizontal="right" vertical="center"/>
      <protection locked="0"/>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12" fillId="0" borderId="19"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19" fillId="0" borderId="0" xfId="53" applyFont="1" applyFill="1" applyBorder="1" applyAlignment="1" applyProtection="1"/>
    <xf numFmtId="0" fontId="12" fillId="0" borderId="0" xfId="53" applyFont="1" applyFill="1" applyBorder="1" applyAlignment="1" applyProtection="1">
      <alignment horizontal="right"/>
    </xf>
    <xf numFmtId="0" fontId="4" fillId="0" borderId="6"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xf>
    <xf numFmtId="0" fontId="0" fillId="0" borderId="0" xfId="0" applyFont="1" applyFill="1" applyAlignment="1">
      <alignment vertical="center"/>
    </xf>
    <xf numFmtId="0" fontId="1" fillId="0" borderId="0" xfId="0" applyFont="1" applyFill="1" applyBorder="1" applyAlignment="1">
      <alignment vertical="center"/>
    </xf>
    <xf numFmtId="0" fontId="18"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4" fillId="0" borderId="20" xfId="53" applyFont="1" applyFill="1" applyBorder="1" applyAlignment="1" applyProtection="1">
      <alignment horizontal="center" vertical="center" wrapText="1"/>
    </xf>
    <xf numFmtId="0" fontId="4" fillId="0" borderId="9" xfId="53" applyFont="1" applyFill="1" applyBorder="1" applyAlignment="1" applyProtection="1">
      <alignment horizontal="center" vertical="center" wrapText="1"/>
    </xf>
    <xf numFmtId="0" fontId="4" fillId="0" borderId="10" xfId="53" applyFont="1" applyFill="1" applyBorder="1" applyAlignment="1" applyProtection="1">
      <alignment horizontal="center" vertical="center" wrapText="1"/>
    </xf>
    <xf numFmtId="0" fontId="4" fillId="0" borderId="21" xfId="53" applyFont="1" applyFill="1" applyBorder="1" applyAlignment="1" applyProtection="1">
      <alignment horizontal="center" vertical="center" wrapText="1"/>
    </xf>
    <xf numFmtId="0" fontId="4" fillId="0" borderId="22" xfId="53" applyFont="1" applyFill="1" applyBorder="1" applyAlignment="1" applyProtection="1">
      <alignment horizontal="center" vertical="center" wrapText="1"/>
    </xf>
    <xf numFmtId="0" fontId="4" fillId="0" borderId="13" xfId="53" applyFont="1" applyFill="1" applyBorder="1" applyAlignment="1" applyProtection="1">
      <alignment horizontal="center" vertical="center" wrapText="1"/>
    </xf>
    <xf numFmtId="49" fontId="8" fillId="0" borderId="7" xfId="61" applyFont="1" applyAlignment="1">
      <alignment horizontal="left" vertical="center" wrapText="1" indent="1"/>
    </xf>
    <xf numFmtId="49" fontId="8" fillId="0" borderId="7" xfId="61" applyFont="1">
      <alignment horizontal="left" vertical="center" wrapText="1"/>
    </xf>
    <xf numFmtId="0" fontId="6" fillId="0" borderId="0" xfId="53" applyFont="1" applyFill="1" applyBorder="1" applyAlignment="1" applyProtection="1">
      <alignment wrapText="1"/>
    </xf>
    <xf numFmtId="0" fontId="12" fillId="0" borderId="0" xfId="53" applyFont="1" applyFill="1" applyBorder="1" applyAlignment="1" applyProtection="1">
      <alignment vertical="top" wrapText="1"/>
      <protection locked="0"/>
    </xf>
    <xf numFmtId="0" fontId="13" fillId="0" borderId="0" xfId="53" applyFont="1" applyFill="1" applyBorder="1" applyAlignment="1" applyProtection="1">
      <alignment wrapText="1"/>
    </xf>
    <xf numFmtId="0" fontId="5" fillId="0" borderId="0" xfId="53" applyFont="1" applyFill="1" applyBorder="1" applyAlignment="1" applyProtection="1">
      <alignment wrapText="1"/>
    </xf>
    <xf numFmtId="0" fontId="4" fillId="0" borderId="9" xfId="53" applyFont="1" applyFill="1" applyBorder="1" applyAlignment="1" applyProtection="1">
      <alignment horizontal="center" vertical="center" wrapText="1"/>
      <protection locked="0"/>
    </xf>
    <xf numFmtId="0" fontId="12" fillId="0" borderId="9" xfId="53" applyFont="1" applyFill="1" applyBorder="1" applyAlignment="1" applyProtection="1">
      <alignment horizontal="center" vertical="center" wrapText="1"/>
      <protection locked="0"/>
    </xf>
    <xf numFmtId="178" fontId="4" fillId="0" borderId="7" xfId="60" applyFont="1">
      <alignment horizontal="right" vertical="center"/>
    </xf>
    <xf numFmtId="182" fontId="4" fillId="0" borderId="9" xfId="53" applyNumberFormat="1" applyFont="1" applyFill="1" applyBorder="1" applyAlignment="1" applyProtection="1">
      <alignment horizontal="right" vertical="center"/>
      <protection locked="0"/>
    </xf>
    <xf numFmtId="182" fontId="4" fillId="0" borderId="9" xfId="53" applyNumberFormat="1" applyFont="1" applyFill="1" applyBorder="1" applyAlignment="1" applyProtection="1">
      <alignment horizontal="right" vertical="center"/>
    </xf>
    <xf numFmtId="182" fontId="12" fillId="0" borderId="9" xfId="53" applyNumberFormat="1" applyFont="1" applyFill="1" applyBorder="1" applyAlignment="1" applyProtection="1"/>
    <xf numFmtId="182" fontId="12" fillId="0" borderId="9" xfId="53" applyNumberFormat="1" applyFont="1" applyFill="1" applyBorder="1" applyAlignment="1" applyProtection="1">
      <alignment vertical="top"/>
      <protection locked="0"/>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4" fillId="0" borderId="23" xfId="53" applyFont="1" applyFill="1" applyBorder="1" applyAlignment="1" applyProtection="1">
      <alignment horizontal="center" vertical="center" wrapText="1"/>
    </xf>
    <xf numFmtId="49" fontId="4" fillId="0" borderId="7" xfId="61" applyFont="1" applyFill="1">
      <alignment horizontal="left" vertical="center" wrapText="1"/>
    </xf>
    <xf numFmtId="181" fontId="4" fillId="0" borderId="7" xfId="58" applyFont="1">
      <alignment horizontal="right" vertical="center"/>
    </xf>
    <xf numFmtId="182" fontId="4" fillId="0" borderId="23" xfId="53" applyNumberFormat="1" applyFont="1" applyFill="1" applyBorder="1" applyAlignment="1" applyProtection="1">
      <alignment horizontal="right" vertical="center"/>
      <protection locked="0"/>
    </xf>
    <xf numFmtId="0" fontId="4" fillId="0" borderId="24" xfId="53" applyFont="1" applyFill="1" applyBorder="1" applyAlignment="1" applyProtection="1">
      <alignment horizontal="center" vertical="center" wrapText="1"/>
    </xf>
    <xf numFmtId="0" fontId="4" fillId="0" borderId="3" xfId="53" applyFont="1" applyFill="1" applyBorder="1" applyAlignment="1" applyProtection="1">
      <alignment horizontal="center" vertical="center" wrapText="1"/>
      <protection locked="0"/>
    </xf>
    <xf numFmtId="0" fontId="4" fillId="0" borderId="0" xfId="53" applyFont="1" applyFill="1" applyBorder="1" applyAlignment="1" applyProtection="1">
      <alignment horizontal="center" vertical="center" wrapText="1"/>
    </xf>
    <xf numFmtId="0" fontId="12" fillId="0" borderId="21" xfId="53" applyFont="1" applyFill="1" applyBorder="1" applyAlignment="1" applyProtection="1">
      <alignment horizontal="center" vertical="center" wrapText="1"/>
      <protection locked="0"/>
    </xf>
    <xf numFmtId="0" fontId="4" fillId="0" borderId="25" xfId="53" applyFont="1" applyFill="1" applyBorder="1" applyAlignment="1" applyProtection="1">
      <alignment horizontal="center" vertical="center" wrapText="1"/>
    </xf>
    <xf numFmtId="0" fontId="4" fillId="0" borderId="23" xfId="53" applyFont="1" applyFill="1" applyBorder="1" applyAlignment="1" applyProtection="1">
      <alignment horizontal="center" vertical="center" wrapText="1"/>
      <protection locked="0"/>
    </xf>
    <xf numFmtId="182" fontId="4" fillId="0" borderId="23" xfId="53" applyNumberFormat="1" applyFont="1" applyFill="1" applyBorder="1" applyAlignment="1" applyProtection="1">
      <alignment horizontal="right" vertical="center"/>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12" fillId="0" borderId="25" xfId="53" applyFont="1" applyFill="1" applyBorder="1" applyAlignment="1" applyProtection="1">
      <alignment horizontal="center" vertical="center" wrapText="1"/>
      <protection locked="0"/>
    </xf>
    <xf numFmtId="49" fontId="13" fillId="0" borderId="0" xfId="53" applyNumberFormat="1" applyFont="1" applyFill="1" applyBorder="1" applyAlignment="1" applyProtection="1"/>
    <xf numFmtId="49" fontId="21" fillId="0" borderId="0" xfId="53" applyNumberFormat="1" applyFont="1" applyFill="1" applyBorder="1" applyAlignment="1" applyProtection="1"/>
    <xf numFmtId="0" fontId="21"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4" fillId="0" borderId="1" xfId="53" applyNumberFormat="1" applyFont="1" applyFill="1" applyBorder="1" applyAlignment="1" applyProtection="1">
      <alignment horizontal="center" vertical="center" wrapText="1"/>
    </xf>
    <xf numFmtId="0" fontId="4" fillId="0" borderId="4" xfId="53" applyFont="1" applyFill="1" applyBorder="1" applyAlignment="1" applyProtection="1">
      <alignment horizontal="center" vertical="center"/>
    </xf>
    <xf numFmtId="49" fontId="4" fillId="0" borderId="5" xfId="53" applyNumberFormat="1" applyFont="1" applyFill="1" applyBorder="1" applyAlignment="1" applyProtection="1">
      <alignment horizontal="center" vertical="center" wrapText="1"/>
    </xf>
    <xf numFmtId="49" fontId="4" fillId="0" borderId="7" xfId="53" applyNumberFormat="1" applyFont="1" applyFill="1" applyBorder="1" applyAlignment="1" applyProtection="1">
      <alignment horizontal="center" vertical="center"/>
    </xf>
    <xf numFmtId="0" fontId="4" fillId="0" borderId="2" xfId="53" applyFont="1" applyFill="1" applyBorder="1" applyAlignment="1" applyProtection="1">
      <alignment horizontal="left" vertical="center" wrapText="1"/>
    </xf>
    <xf numFmtId="0" fontId="4" fillId="0" borderId="3" xfId="53" applyFont="1" applyFill="1" applyBorder="1" applyAlignment="1" applyProtection="1">
      <alignment horizontal="left" vertical="center" wrapText="1"/>
    </xf>
    <xf numFmtId="0" fontId="4" fillId="0" borderId="4" xfId="53" applyFont="1" applyFill="1" applyBorder="1" applyAlignment="1" applyProtection="1">
      <alignment horizontal="left" vertical="center" wrapText="1"/>
    </xf>
    <xf numFmtId="183" fontId="4" fillId="0" borderId="7" xfId="53" applyNumberFormat="1" applyFont="1" applyFill="1" applyBorder="1" applyAlignment="1" applyProtection="1">
      <alignment horizontal="right" vertical="center"/>
    </xf>
    <xf numFmtId="183" fontId="4" fillId="0" borderId="7" xfId="53" applyNumberFormat="1" applyFont="1" applyFill="1" applyBorder="1" applyAlignment="1" applyProtection="1">
      <alignment horizontal="left" vertical="center" wrapText="1"/>
    </xf>
    <xf numFmtId="0" fontId="12" fillId="0" borderId="3" xfId="53" applyFont="1" applyFill="1" applyBorder="1" applyAlignment="1" applyProtection="1">
      <alignment horizontal="center" vertical="center"/>
    </xf>
    <xf numFmtId="0" fontId="12" fillId="0" borderId="4" xfId="53" applyFont="1" applyFill="1" applyBorder="1" applyAlignment="1" applyProtection="1">
      <alignment horizontal="center" vertical="center"/>
    </xf>
    <xf numFmtId="49" fontId="22" fillId="0" borderId="0" xfId="53" applyNumberFormat="1" applyFont="1" applyFill="1" applyBorder="1" applyAlignment="1" applyProtection="1"/>
    <xf numFmtId="49" fontId="12" fillId="0" borderId="0" xfId="53" applyNumberFormat="1" applyFont="1" applyFill="1" applyBorder="1" applyAlignment="1" applyProtection="1">
      <alignment horizontal="left" vertical="top"/>
    </xf>
    <xf numFmtId="0" fontId="4" fillId="0" borderId="7" xfId="53" applyNumberFormat="1" applyFont="1" applyFill="1" applyBorder="1" applyAlignment="1" applyProtection="1">
      <alignment horizontal="center" vertical="center"/>
    </xf>
    <xf numFmtId="0" fontId="4" fillId="2" borderId="0" xfId="53" applyFont="1" applyFill="1" applyBorder="1" applyAlignment="1" applyProtection="1">
      <alignment horizontal="left" vertical="center" wrapText="1"/>
    </xf>
    <xf numFmtId="0" fontId="23" fillId="2" borderId="0" xfId="53" applyFont="1" applyFill="1" applyBorder="1" applyAlignment="1" applyProtection="1">
      <alignment horizontal="center" vertical="center" wrapText="1"/>
    </xf>
    <xf numFmtId="0" fontId="4" fillId="2" borderId="7" xfId="53" applyFont="1" applyFill="1" applyBorder="1" applyAlignment="1" applyProtection="1">
      <alignment horizontal="center" vertical="center" wrapText="1"/>
    </xf>
    <xf numFmtId="0" fontId="4" fillId="2" borderId="2" xfId="53" applyFont="1" applyFill="1" applyBorder="1" applyAlignment="1" applyProtection="1">
      <alignment horizontal="left" vertical="center" wrapText="1"/>
    </xf>
    <xf numFmtId="0" fontId="24" fillId="2" borderId="3" xfId="53" applyFont="1" applyFill="1" applyBorder="1" applyAlignment="1" applyProtection="1">
      <alignment horizontal="left" vertical="center" wrapText="1"/>
    </xf>
    <xf numFmtId="49" fontId="4" fillId="0" borderId="7" xfId="53" applyNumberFormat="1" applyFont="1" applyFill="1" applyBorder="1" applyAlignment="1" applyProtection="1">
      <alignment horizontal="center" vertical="center" wrapText="1"/>
    </xf>
    <xf numFmtId="49" fontId="4" fillId="0" borderId="2" xfId="53" applyNumberFormat="1" applyFont="1" applyFill="1" applyBorder="1" applyAlignment="1" applyProtection="1">
      <alignment horizontal="left" vertical="center" wrapText="1"/>
    </xf>
    <xf numFmtId="49" fontId="4" fillId="0" borderId="3" xfId="53" applyNumberFormat="1" applyFont="1" applyFill="1" applyBorder="1" applyAlignment="1" applyProtection="1">
      <alignment horizontal="left" vertical="center" wrapText="1"/>
    </xf>
    <xf numFmtId="0" fontId="4" fillId="0" borderId="5" xfId="53" applyFont="1" applyFill="1" applyBorder="1" applyAlignment="1" applyProtection="1">
      <alignment horizontal="center" vertical="center" wrapText="1"/>
    </xf>
    <xf numFmtId="49" fontId="4" fillId="0" borderId="15" xfId="53" applyNumberFormat="1" applyFont="1" applyFill="1" applyBorder="1" applyAlignment="1" applyProtection="1">
      <alignment horizontal="left" vertical="center" wrapText="1"/>
    </xf>
    <xf numFmtId="49" fontId="4" fillId="0" borderId="24" xfId="53" applyNumberFormat="1" applyFont="1" applyFill="1" applyBorder="1" applyAlignment="1" applyProtection="1">
      <alignment horizontal="left" vertical="center" wrapText="1"/>
    </xf>
    <xf numFmtId="49" fontId="4" fillId="0" borderId="9" xfId="53" applyNumberFormat="1" applyFont="1" applyFill="1" applyBorder="1" applyAlignment="1" applyProtection="1">
      <alignment horizontal="center" vertical="center" wrapText="1"/>
    </xf>
    <xf numFmtId="0" fontId="4" fillId="0" borderId="9" xfId="53" applyFont="1" applyFill="1" applyBorder="1" applyAlignment="1" applyProtection="1">
      <alignment horizontal="left" vertical="center" wrapText="1"/>
    </xf>
    <xf numFmtId="0" fontId="24" fillId="0" borderId="9" xfId="53" applyFont="1" applyFill="1" applyBorder="1" applyAlignment="1" applyProtection="1">
      <alignment horizontal="left" vertical="center" wrapText="1"/>
    </xf>
    <xf numFmtId="0" fontId="12" fillId="0" borderId="9" xfId="53" applyFont="1" applyFill="1" applyBorder="1" applyAlignment="1" applyProtection="1">
      <alignment horizontal="center" vertical="center" wrapText="1"/>
    </xf>
    <xf numFmtId="49" fontId="4" fillId="0" borderId="7" xfId="61" applyFont="1" applyBorder="1" applyAlignment="1">
      <alignment horizontal="left" vertical="center" wrapText="1"/>
    </xf>
    <xf numFmtId="49" fontId="9" fillId="0" borderId="7" xfId="61" applyFont="1">
      <alignment horizontal="left" vertical="center" wrapText="1"/>
    </xf>
    <xf numFmtId="184" fontId="4" fillId="0" borderId="7" xfId="60" applyNumberFormat="1" applyFont="1">
      <alignment horizontal="right" vertical="center"/>
    </xf>
    <xf numFmtId="49" fontId="4" fillId="0" borderId="7" xfId="61" applyFont="1" applyAlignment="1">
      <alignment horizontal="left" vertical="center" wrapText="1"/>
    </xf>
    <xf numFmtId="49" fontId="9" fillId="0" borderId="7" xfId="61" applyFont="1" applyAlignment="1">
      <alignment horizontal="left" vertical="center" wrapText="1"/>
    </xf>
    <xf numFmtId="0" fontId="24" fillId="0" borderId="15" xfId="53" applyFont="1" applyFill="1" applyBorder="1" applyAlignment="1" applyProtection="1">
      <alignment horizontal="left" vertical="center" wrapText="1"/>
    </xf>
    <xf numFmtId="0" fontId="24" fillId="0" borderId="24" xfId="53" applyFont="1" applyFill="1" applyBorder="1" applyAlignment="1" applyProtection="1">
      <alignment horizontal="left" vertical="center" wrapText="1"/>
    </xf>
    <xf numFmtId="49" fontId="4" fillId="0" borderId="15" xfId="53" applyNumberFormat="1" applyFont="1" applyFill="1" applyBorder="1" applyAlignment="1" applyProtection="1">
      <alignment horizontal="center" vertical="center" wrapText="1"/>
    </xf>
    <xf numFmtId="49" fontId="4" fillId="0" borderId="7" xfId="53" applyNumberFormat="1" applyFont="1" applyFill="1" applyBorder="1" applyAlignment="1" applyProtection="1">
      <alignment horizontal="center" vertical="center" wrapText="1"/>
      <protection locked="0"/>
    </xf>
    <xf numFmtId="0" fontId="4" fillId="0" borderId="19" xfId="53" applyFont="1" applyFill="1" applyBorder="1" applyAlignment="1" applyProtection="1">
      <alignment horizontal="center" vertical="center" wrapText="1"/>
    </xf>
    <xf numFmtId="0" fontId="8" fillId="0" borderId="7" xfId="0" applyFont="1" applyFill="1" applyBorder="1" applyAlignment="1" applyProtection="1">
      <alignment vertical="center"/>
    </xf>
    <xf numFmtId="0" fontId="8" fillId="0" borderId="7" xfId="0" applyFont="1" applyFill="1" applyBorder="1" applyAlignment="1" applyProtection="1">
      <alignment vertical="center" wrapText="1"/>
    </xf>
    <xf numFmtId="0" fontId="8" fillId="0" borderId="7" xfId="0" applyNumberFormat="1" applyFont="1" applyFill="1" applyBorder="1" applyAlignment="1" applyProtection="1">
      <alignment horizontal="left" vertical="center"/>
    </xf>
    <xf numFmtId="0" fontId="8" fillId="0" borderId="7" xfId="0" applyFont="1" applyFill="1" applyBorder="1" applyAlignment="1" applyProtection="1">
      <alignment horizontal="left" vertical="center"/>
    </xf>
    <xf numFmtId="0" fontId="4" fillId="2" borderId="0" xfId="53" applyFont="1" applyFill="1" applyBorder="1" applyAlignment="1" applyProtection="1">
      <alignment horizontal="right" wrapText="1"/>
    </xf>
    <xf numFmtId="0" fontId="24" fillId="2" borderId="4" xfId="53" applyFont="1" applyFill="1" applyBorder="1" applyAlignment="1" applyProtection="1">
      <alignment horizontal="left" vertical="center" wrapText="1"/>
    </xf>
    <xf numFmtId="49" fontId="4" fillId="0" borderId="4" xfId="53" applyNumberFormat="1" applyFont="1" applyFill="1" applyBorder="1" applyAlignment="1" applyProtection="1">
      <alignment horizontal="left" vertical="center" wrapText="1"/>
    </xf>
    <xf numFmtId="49" fontId="4" fillId="0" borderId="7" xfId="53" applyNumberFormat="1" applyFont="1" applyFill="1" applyBorder="1" applyAlignment="1" applyProtection="1">
      <alignment vertical="center" wrapText="1"/>
    </xf>
    <xf numFmtId="0" fontId="4" fillId="0" borderId="24" xfId="53" applyFont="1" applyFill="1" applyBorder="1" applyAlignment="1" applyProtection="1">
      <alignment horizontal="left" vertical="center" wrapText="1"/>
    </xf>
    <xf numFmtId="49" fontId="4" fillId="0" borderId="20" xfId="53" applyNumberFormat="1" applyFont="1" applyFill="1" applyBorder="1" applyAlignment="1" applyProtection="1">
      <alignment horizontal="left" vertical="center" wrapText="1"/>
    </xf>
    <xf numFmtId="49" fontId="4" fillId="0" borderId="1" xfId="53" applyNumberFormat="1" applyFont="1" applyFill="1" applyBorder="1" applyAlignment="1" applyProtection="1">
      <alignment vertical="center" wrapText="1"/>
    </xf>
    <xf numFmtId="0" fontId="4" fillId="0" borderId="9" xfId="53" applyFont="1" applyFill="1" applyBorder="1" applyAlignment="1" applyProtection="1">
      <alignment vertical="center" wrapText="1"/>
    </xf>
    <xf numFmtId="0" fontId="24" fillId="0" borderId="20" xfId="53" applyFont="1" applyFill="1" applyBorder="1" applyAlignment="1" applyProtection="1">
      <alignment horizontal="left" vertical="center" wrapText="1"/>
    </xf>
    <xf numFmtId="49" fontId="4" fillId="0" borderId="20" xfId="53" applyNumberFormat="1" applyFont="1" applyFill="1" applyBorder="1" applyAlignment="1" applyProtection="1">
      <alignment horizontal="center" vertical="center" wrapText="1"/>
    </xf>
    <xf numFmtId="49" fontId="8" fillId="0" borderId="7" xfId="61" applyFont="1" applyAlignment="1">
      <alignment horizontal="left" vertical="center" wrapText="1" indent="2"/>
    </xf>
    <xf numFmtId="49" fontId="8" fillId="0" borderId="7" xfId="61" applyFont="1" applyAlignment="1">
      <alignment horizontal="left" vertical="center" wrapText="1"/>
    </xf>
    <xf numFmtId="49" fontId="12" fillId="0" borderId="9" xfId="41" applyNumberFormat="1" applyFont="1" applyFill="1" applyBorder="1" applyAlignment="1">
      <alignment horizontal="left" vertical="center" wrapText="1"/>
    </xf>
    <xf numFmtId="0" fontId="12" fillId="0" borderId="9" xfId="41" applyNumberFormat="1" applyFont="1" applyFill="1" applyBorder="1" applyAlignment="1">
      <alignment horizontal="left" vertical="center" wrapText="1"/>
    </xf>
    <xf numFmtId="0" fontId="12" fillId="0" borderId="9" xfId="53" applyFont="1" applyFill="1" applyBorder="1" applyAlignment="1" applyProtection="1">
      <alignment horizontal="left" vertical="center"/>
    </xf>
    <xf numFmtId="0" fontId="12" fillId="0" borderId="9" xfId="53" applyFont="1" applyFill="1" applyBorder="1" applyAlignment="1" applyProtection="1">
      <alignment horizontal="left" vertical="center" wrapText="1"/>
    </xf>
    <xf numFmtId="49" fontId="8" fillId="0" borderId="4" xfId="61" applyFont="1" applyBorder="1">
      <alignment horizontal="left" vertical="center" wrapText="1"/>
    </xf>
    <xf numFmtId="0" fontId="8" fillId="0" borderId="7" xfId="61" applyNumberFormat="1" applyFont="1">
      <alignment horizontal="left" vertical="center" wrapText="1"/>
    </xf>
    <xf numFmtId="49" fontId="8" fillId="0" borderId="9" xfId="61" applyFont="1" applyBorder="1">
      <alignment horizontal="left" vertical="center" wrapText="1"/>
    </xf>
    <xf numFmtId="49" fontId="25" fillId="0" borderId="7" xfId="61" applyFont="1">
      <alignment horizontal="left" vertical="center" wrapText="1"/>
    </xf>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xf>
    <xf numFmtId="0" fontId="12" fillId="0" borderId="2" xfId="53" applyFont="1" applyFill="1" applyBorder="1" applyAlignment="1" applyProtection="1">
      <alignment horizontal="center" vertical="center" wrapText="1"/>
      <protection locked="0"/>
    </xf>
    <xf numFmtId="0" fontId="12" fillId="0" borderId="3" xfId="53" applyFont="1" applyFill="1" applyBorder="1" applyAlignment="1" applyProtection="1">
      <alignment horizontal="center" vertical="center" wrapText="1"/>
      <protection locked="0"/>
    </xf>
    <xf numFmtId="0" fontId="12" fillId="0" borderId="3" xfId="53" applyFont="1" applyFill="1" applyBorder="1" applyAlignment="1" applyProtection="1">
      <alignment horizontal="left" vertical="center"/>
    </xf>
    <xf numFmtId="0" fontId="12" fillId="0" borderId="4" xfId="53" applyFont="1" applyFill="1" applyBorder="1" applyAlignment="1" applyProtection="1">
      <alignment horizontal="left" vertical="center"/>
    </xf>
    <xf numFmtId="0" fontId="15" fillId="0" borderId="9" xfId="55" applyFont="1" applyFill="1" applyBorder="1" applyAlignment="1" applyProtection="1">
      <alignment horizontal="center" vertical="center" wrapText="1" readingOrder="1"/>
      <protection locked="0"/>
    </xf>
    <xf numFmtId="0" fontId="4" fillId="0" borderId="13" xfId="53" applyFont="1" applyFill="1" applyBorder="1" applyAlignment="1" applyProtection="1">
      <alignment horizontal="center" vertical="center"/>
    </xf>
    <xf numFmtId="182" fontId="12" fillId="0" borderId="6" xfId="53" applyNumberFormat="1" applyFont="1" applyFill="1" applyBorder="1" applyAlignment="1" applyProtection="1">
      <alignment horizontal="right" vertical="center" wrapText="1"/>
    </xf>
    <xf numFmtId="182" fontId="12" fillId="0" borderId="7" xfId="53" applyNumberFormat="1" applyFont="1" applyFill="1" applyBorder="1" applyAlignment="1" applyProtection="1">
      <alignment horizontal="right" vertical="center" wrapText="1"/>
      <protection locked="0"/>
    </xf>
    <xf numFmtId="0" fontId="12" fillId="0" borderId="11" xfId="53" applyFont="1" applyFill="1" applyBorder="1" applyAlignment="1" applyProtection="1">
      <alignment horizontal="center" vertical="center" wrapText="1"/>
    </xf>
    <xf numFmtId="0" fontId="4" fillId="0" borderId="26" xfId="53" applyFont="1" applyFill="1" applyBorder="1" applyAlignment="1" applyProtection="1">
      <alignment horizontal="center" vertical="center"/>
    </xf>
    <xf numFmtId="182" fontId="12" fillId="0" borderId="19" xfId="53" applyNumberFormat="1" applyFont="1" applyFill="1" applyBorder="1" applyAlignment="1" applyProtection="1">
      <alignment horizontal="right" vertical="center" wrapText="1"/>
    </xf>
    <xf numFmtId="182" fontId="12" fillId="0" borderId="9" xfId="53" applyNumberFormat="1" applyFont="1" applyFill="1" applyBorder="1" applyAlignment="1" applyProtection="1">
      <alignment horizontal="right" vertical="center" wrapText="1"/>
    </xf>
    <xf numFmtId="182" fontId="12" fillId="0" borderId="2" xfId="53" applyNumberFormat="1" applyFont="1" applyFill="1" applyBorder="1" applyAlignment="1" applyProtection="1">
      <alignment horizontal="right" vertical="center" wrapText="1"/>
      <protection locked="0"/>
    </xf>
    <xf numFmtId="182" fontId="12" fillId="0" borderId="9" xfId="53" applyNumberFormat="1" applyFont="1" applyFill="1" applyBorder="1" applyAlignment="1" applyProtection="1">
      <alignment horizontal="right" vertical="center" wrapText="1"/>
      <protection locked="0"/>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4" fillId="0" borderId="9" xfId="53" applyNumberFormat="1" applyFont="1" applyFill="1" applyBorder="1" applyAlignment="1" applyProtection="1">
      <alignment horizontal="center" vertical="center"/>
    </xf>
    <xf numFmtId="49" fontId="4" fillId="0" borderId="7" xfId="61" applyFont="1" applyAlignment="1">
      <alignment horizontal="left" vertical="center" wrapText="1" indent="1"/>
    </xf>
    <xf numFmtId="0" fontId="12" fillId="0" borderId="10" xfId="53" applyFont="1" applyFill="1" applyBorder="1" applyAlignment="1" applyProtection="1">
      <alignment horizontal="center" vertical="center" wrapText="1"/>
    </xf>
    <xf numFmtId="0" fontId="12" fillId="0" borderId="13" xfId="53" applyFont="1" applyFill="1" applyBorder="1" applyAlignment="1" applyProtection="1">
      <alignment horizontal="center" vertical="center" wrapText="1"/>
    </xf>
    <xf numFmtId="0" fontId="6" fillId="0" borderId="0" xfId="53" applyFont="1" applyFill="1" applyBorder="1" applyAlignment="1" applyProtection="1">
      <alignment horizontal="right" wrapText="1"/>
    </xf>
    <xf numFmtId="49" fontId="4" fillId="0" borderId="11" xfId="53" applyNumberFormat="1" applyFont="1" applyFill="1" applyBorder="1" applyAlignment="1" applyProtection="1">
      <alignment horizontal="center" vertical="center" wrapText="1"/>
    </xf>
    <xf numFmtId="49" fontId="4" fillId="0" borderId="12" xfId="53" applyNumberFormat="1" applyFont="1" applyFill="1" applyBorder="1" applyAlignment="1" applyProtection="1">
      <alignment horizontal="center" vertical="center" wrapText="1"/>
    </xf>
    <xf numFmtId="49" fontId="4" fillId="0" borderId="14" xfId="53" applyNumberFormat="1" applyFont="1" applyFill="1" applyBorder="1" applyAlignment="1" applyProtection="1">
      <alignment horizontal="center" vertical="center" wrapText="1"/>
    </xf>
    <xf numFmtId="182" fontId="4" fillId="0" borderId="9" xfId="53" applyNumberFormat="1" applyFont="1" applyFill="1" applyBorder="1" applyAlignment="1" applyProtection="1">
      <alignment horizontal="right" vertical="center" wrapText="1"/>
      <protection locked="0"/>
    </xf>
    <xf numFmtId="0" fontId="26" fillId="0" borderId="0" xfId="53" applyFont="1" applyFill="1" applyBorder="1" applyAlignment="1" applyProtection="1">
      <alignment horizontal="center"/>
    </xf>
    <xf numFmtId="0" fontId="26" fillId="0" borderId="0" xfId="53" applyFont="1" applyFill="1" applyBorder="1" applyAlignment="1" applyProtection="1">
      <alignment horizontal="center" wrapText="1"/>
    </xf>
    <xf numFmtId="0" fontId="26" fillId="0" borderId="0" xfId="53" applyFont="1" applyFill="1" applyBorder="1" applyAlignment="1" applyProtection="1">
      <alignment wrapText="1"/>
    </xf>
    <xf numFmtId="0" fontId="26" fillId="0" borderId="0" xfId="53" applyFont="1" applyFill="1" applyBorder="1" applyAlignment="1" applyProtection="1"/>
    <xf numFmtId="0" fontId="13" fillId="0" borderId="0" xfId="53" applyFont="1" applyFill="1" applyBorder="1" applyAlignment="1" applyProtection="1">
      <alignment horizontal="left" wrapText="1"/>
    </xf>
    <xf numFmtId="0" fontId="13" fillId="0" borderId="0" xfId="53" applyFont="1" applyFill="1" applyBorder="1" applyAlignment="1" applyProtection="1">
      <alignment horizontal="center" wrapText="1"/>
    </xf>
    <xf numFmtId="0" fontId="27" fillId="0" borderId="0" xfId="53" applyFont="1" applyFill="1" applyBorder="1" applyAlignment="1" applyProtection="1">
      <alignment horizontal="center" vertical="center" wrapText="1"/>
    </xf>
    <xf numFmtId="0" fontId="13" fillId="0" borderId="0" xfId="53" applyFont="1" applyFill="1" applyBorder="1" applyAlignment="1" applyProtection="1">
      <alignment horizontal="right" wrapText="1"/>
    </xf>
    <xf numFmtId="0" fontId="12" fillId="0" borderId="1" xfId="53" applyFont="1" applyFill="1" applyBorder="1" applyAlignment="1" applyProtection="1">
      <alignment horizontal="center" vertical="center" wrapText="1"/>
    </xf>
    <xf numFmtId="0" fontId="12" fillId="0" borderId="7" xfId="53" applyFont="1" applyFill="1" applyBorder="1" applyAlignment="1" applyProtection="1">
      <alignment horizontal="center" vertical="center" wrapText="1"/>
    </xf>
    <xf numFmtId="0" fontId="12" fillId="0" borderId="2" xfId="53" applyFont="1" applyFill="1" applyBorder="1" applyAlignment="1" applyProtection="1">
      <alignment horizontal="center" vertical="center" wrapText="1"/>
    </xf>
    <xf numFmtId="182" fontId="4" fillId="0" borderId="7" xfId="53" applyNumberFormat="1" applyFont="1" applyFill="1" applyBorder="1" applyAlignment="1" applyProtection="1">
      <alignment horizontal="right" vertical="center"/>
    </xf>
    <xf numFmtId="182" fontId="12" fillId="0" borderId="2"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xf>
    <xf numFmtId="0" fontId="13" fillId="0" borderId="0" xfId="53" applyFont="1" applyFill="1" applyBorder="1" applyAlignment="1" applyProtection="1">
      <alignment vertical="top"/>
    </xf>
    <xf numFmtId="49" fontId="4" fillId="0" borderId="2" xfId="53" applyNumberFormat="1" applyFont="1" applyFill="1" applyBorder="1" applyAlignment="1" applyProtection="1">
      <alignment horizontal="center" vertical="center" wrapText="1"/>
    </xf>
    <xf numFmtId="49" fontId="4" fillId="0" borderId="3" xfId="53" applyNumberFormat="1" applyFont="1" applyFill="1" applyBorder="1" applyAlignment="1" applyProtection="1">
      <alignment horizontal="center" vertical="center" wrapText="1"/>
    </xf>
    <xf numFmtId="0" fontId="4" fillId="0" borderId="20" xfId="53" applyFont="1" applyFill="1" applyBorder="1" applyAlignment="1" applyProtection="1">
      <alignment horizontal="center" vertical="center"/>
    </xf>
    <xf numFmtId="49" fontId="4" fillId="0" borderId="2" xfId="53" applyNumberFormat="1" applyFont="1" applyFill="1" applyBorder="1" applyAlignment="1" applyProtection="1">
      <alignment horizontal="center" vertical="center"/>
    </xf>
    <xf numFmtId="0" fontId="4" fillId="0" borderId="23" xfId="53" applyFont="1" applyFill="1" applyBorder="1" applyAlignment="1" applyProtection="1">
      <alignment horizontal="center" vertical="center"/>
    </xf>
    <xf numFmtId="0" fontId="4" fillId="0" borderId="6" xfId="53" applyNumberFormat="1" applyFont="1" applyFill="1" applyBorder="1" applyAlignment="1" applyProtection="1">
      <alignment horizontal="center" vertical="center"/>
    </xf>
    <xf numFmtId="49" fontId="4" fillId="0" borderId="7" xfId="0" applyNumberFormat="1" applyFont="1" applyFill="1" applyBorder="1" applyAlignment="1" applyProtection="1">
      <alignment horizontal="left" vertical="center" wrapText="1"/>
    </xf>
    <xf numFmtId="49" fontId="4" fillId="0" borderId="7" xfId="0" applyNumberFormat="1" applyFont="1" applyFill="1" applyBorder="1" applyAlignment="1" applyProtection="1">
      <alignment horizontal="left" vertical="center" wrapText="1" indent="1"/>
    </xf>
    <xf numFmtId="49" fontId="4" fillId="0" borderId="7" xfId="0" applyNumberFormat="1" applyFont="1" applyFill="1" applyBorder="1" applyAlignment="1" applyProtection="1">
      <alignment horizontal="left" vertical="center" wrapText="1" indent="2"/>
    </xf>
    <xf numFmtId="0" fontId="22" fillId="0" borderId="0" xfId="53" applyFont="1" applyFill="1" applyBorder="1" applyAlignment="1" applyProtection="1"/>
    <xf numFmtId="0" fontId="6" fillId="0" borderId="0" xfId="53" applyFont="1" applyFill="1" applyBorder="1" applyAlignment="1" applyProtection="1">
      <alignment vertical="center"/>
    </xf>
    <xf numFmtId="0" fontId="28" fillId="0" borderId="0" xfId="53" applyFont="1" applyFill="1" applyBorder="1" applyAlignment="1" applyProtection="1">
      <alignment horizontal="center" vertical="center"/>
    </xf>
    <xf numFmtId="0" fontId="29" fillId="0" borderId="0" xfId="53" applyFont="1" applyFill="1" applyBorder="1" applyAlignment="1" applyProtection="1">
      <alignment horizontal="center" vertical="center"/>
    </xf>
    <xf numFmtId="0" fontId="4"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0" fontId="4" fillId="0" borderId="7" xfId="53" applyFont="1" applyFill="1" applyBorder="1" applyAlignment="1" applyProtection="1">
      <alignment horizontal="left" vertical="center"/>
      <protection locked="0"/>
    </xf>
    <xf numFmtId="0" fontId="4" fillId="0" borderId="7" xfId="53" applyFont="1" applyFill="1" applyBorder="1" applyAlignment="1" applyProtection="1">
      <alignment vertical="center"/>
      <protection locked="0"/>
    </xf>
    <xf numFmtId="0" fontId="4" fillId="0" borderId="7" xfId="53" applyFont="1" applyFill="1" applyBorder="1" applyAlignment="1" applyProtection="1">
      <alignment horizontal="left" vertical="center"/>
    </xf>
    <xf numFmtId="182" fontId="4" fillId="0" borderId="7" xfId="53" applyNumberFormat="1" applyFont="1" applyFill="1" applyBorder="1" applyAlignment="1" applyProtection="1">
      <alignment horizontal="right" vertical="center"/>
      <protection locked="0"/>
    </xf>
    <xf numFmtId="182" fontId="24" fillId="0" borderId="7" xfId="53" applyNumberFormat="1" applyFont="1" applyFill="1" applyBorder="1" applyAlignment="1" applyProtection="1">
      <alignment horizontal="right" vertical="center"/>
    </xf>
    <xf numFmtId="182" fontId="12" fillId="0" borderId="7" xfId="53" applyNumberFormat="1" applyFont="1" applyFill="1" applyBorder="1" applyAlignment="1" applyProtection="1">
      <alignment vertical="center"/>
    </xf>
    <xf numFmtId="0" fontId="12" fillId="0" borderId="7" xfId="53" applyFont="1" applyFill="1" applyBorder="1" applyAlignment="1" applyProtection="1">
      <alignment vertical="center"/>
    </xf>
    <xf numFmtId="4" fontId="4" fillId="0" borderId="7" xfId="53" applyNumberFormat="1" applyFont="1" applyFill="1" applyBorder="1" applyAlignment="1" applyProtection="1">
      <alignment horizontal="right" vertical="center"/>
      <protection locked="0"/>
    </xf>
    <xf numFmtId="0" fontId="24" fillId="0" borderId="7" xfId="53" applyFont="1" applyFill="1" applyBorder="1" applyAlignment="1" applyProtection="1">
      <alignment horizontal="center" vertical="center"/>
    </xf>
    <xf numFmtId="0" fontId="24" fillId="0" borderId="7" xfId="53" applyFont="1" applyFill="1" applyBorder="1" applyAlignment="1" applyProtection="1">
      <alignment horizontal="right" vertical="center"/>
    </xf>
    <xf numFmtId="0" fontId="24" fillId="0" borderId="7" xfId="53" applyFont="1" applyFill="1" applyBorder="1" applyAlignment="1" applyProtection="1">
      <alignment horizontal="center" vertical="center"/>
      <protection locked="0"/>
    </xf>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178" fontId="4" fillId="0" borderId="7" xfId="0" applyNumberFormat="1" applyFont="1" applyFill="1" applyBorder="1" applyAlignment="1" applyProtection="1">
      <alignment horizontal="right" vertical="center"/>
    </xf>
    <xf numFmtId="0" fontId="12" fillId="0" borderId="4" xfId="53" applyFont="1" applyFill="1" applyBorder="1" applyAlignment="1" applyProtection="1">
      <alignment horizontal="center" vertical="center" wrapText="1"/>
    </xf>
    <xf numFmtId="182" fontId="4" fillId="0" borderId="6"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protection locked="0"/>
    </xf>
    <xf numFmtId="0" fontId="18" fillId="0" borderId="0" xfId="53" applyFont="1" applyFill="1" applyBorder="1" applyAlignment="1" applyProtection="1">
      <alignment horizontal="center" vertical="center"/>
      <protection locked="0"/>
    </xf>
    <xf numFmtId="0" fontId="12" fillId="0" borderId="1" xfId="53" applyFont="1" applyFill="1" applyBorder="1" applyAlignment="1" applyProtection="1">
      <alignment horizontal="center" vertical="center" wrapText="1"/>
      <protection locked="0"/>
    </xf>
    <xf numFmtId="0" fontId="12" fillId="0" borderId="20" xfId="53" applyFont="1" applyFill="1" applyBorder="1" applyAlignment="1" applyProtection="1">
      <alignment horizontal="center" vertical="center" wrapText="1"/>
      <protection locked="0"/>
    </xf>
    <xf numFmtId="0" fontId="12" fillId="0" borderId="3" xfId="53" applyFont="1" applyFill="1" applyBorder="1" applyAlignment="1" applyProtection="1">
      <alignment horizontal="center" vertical="center" wrapText="1"/>
    </xf>
    <xf numFmtId="0" fontId="12" fillId="0" borderId="5" xfId="53" applyFont="1" applyFill="1" applyBorder="1" applyAlignment="1" applyProtection="1">
      <alignment horizontal="center" vertical="center" wrapText="1"/>
      <protection locked="0"/>
    </xf>
    <xf numFmtId="0" fontId="12" fillId="0" borderId="6" xfId="53" applyFont="1" applyFill="1" applyBorder="1" applyAlignment="1" applyProtection="1">
      <alignment horizontal="center" vertical="center" wrapText="1"/>
    </xf>
    <xf numFmtId="0" fontId="12" fillId="0" borderId="23" xfId="53" applyFont="1" applyFill="1" applyBorder="1" applyAlignment="1" applyProtection="1">
      <alignment horizontal="center" vertical="center" wrapText="1"/>
    </xf>
    <xf numFmtId="0" fontId="4" fillId="0" borderId="2" xfId="53" applyFont="1" applyFill="1" applyBorder="1" applyAlignment="1" applyProtection="1">
      <alignment horizontal="center" vertical="center"/>
      <protection locked="0"/>
    </xf>
    <xf numFmtId="0" fontId="4" fillId="0" borderId="4" xfId="53" applyFont="1" applyFill="1" applyBorder="1" applyAlignment="1" applyProtection="1">
      <alignment horizontal="center" vertical="center"/>
      <protection locked="0"/>
    </xf>
    <xf numFmtId="0" fontId="6" fillId="0" borderId="0" xfId="53" applyFont="1" applyFill="1" applyBorder="1" applyAlignment="1" applyProtection="1">
      <protection locked="0"/>
    </xf>
    <xf numFmtId="0" fontId="5" fillId="0" borderId="0" xfId="53" applyFont="1" applyFill="1" applyBorder="1" applyAlignment="1" applyProtection="1">
      <protection locked="0"/>
    </xf>
    <xf numFmtId="0" fontId="12" fillId="0" borderId="25" xfId="53" applyFont="1" applyFill="1" applyBorder="1" applyAlignment="1" applyProtection="1">
      <alignment horizontal="center" vertical="center" wrapText="1"/>
    </xf>
    <xf numFmtId="0" fontId="4" fillId="0" borderId="2" xfId="53" applyFont="1" applyFill="1" applyBorder="1" applyAlignment="1" applyProtection="1">
      <alignment horizontal="right" vertical="center"/>
      <protection locked="0"/>
    </xf>
    <xf numFmtId="0" fontId="6" fillId="0" borderId="0" xfId="53" applyFont="1" applyFill="1" applyBorder="1" applyAlignment="1" applyProtection="1">
      <alignment horizontal="right"/>
      <protection locked="0"/>
    </xf>
    <xf numFmtId="0" fontId="12" fillId="0" borderId="11" xfId="53" applyFont="1" applyFill="1" applyBorder="1" applyAlignment="1" applyProtection="1">
      <alignment horizontal="center" vertical="center" wrapText="1"/>
      <protection locked="0"/>
    </xf>
    <xf numFmtId="0" fontId="4" fillId="0" borderId="11" xfId="53" applyFont="1" applyFill="1" applyBorder="1" applyAlignment="1" applyProtection="1">
      <alignment horizontal="center" vertical="center"/>
    </xf>
    <xf numFmtId="0" fontId="4" fillId="0" borderId="9" xfId="53" applyFont="1" applyFill="1" applyBorder="1" applyAlignment="1" applyProtection="1">
      <alignment horizontal="right" vertical="center"/>
      <protection locked="0"/>
    </xf>
    <xf numFmtId="0" fontId="4" fillId="0" borderId="11" xfId="53" applyFont="1" applyFill="1" applyBorder="1" applyAlignment="1" applyProtection="1">
      <alignment horizontal="right" vertical="center"/>
      <protection locked="0"/>
    </xf>
    <xf numFmtId="0" fontId="4" fillId="0" borderId="0" xfId="53" applyFont="1" applyFill="1" applyBorder="1" applyAlignment="1" applyProtection="1">
      <alignment horizontal="left"/>
    </xf>
    <xf numFmtId="0" fontId="11" fillId="0" borderId="0" xfId="53" applyFont="1" applyFill="1" applyBorder="1" applyAlignment="1" applyProtection="1">
      <alignment horizontal="center" vertical="top"/>
    </xf>
    <xf numFmtId="0" fontId="24" fillId="0" borderId="0" xfId="53" applyFont="1" applyFill="1" applyBorder="1" applyAlignment="1" applyProtection="1">
      <alignment horizontal="center" vertical="center"/>
    </xf>
    <xf numFmtId="4" fontId="4" fillId="0" borderId="7" xfId="53" applyNumberFormat="1" applyFont="1" applyFill="1" applyBorder="1" applyAlignment="1" applyProtection="1">
      <alignment horizontal="right" vertical="center"/>
    </xf>
    <xf numFmtId="0" fontId="4" fillId="0" borderId="6" xfId="53" applyFont="1" applyFill="1" applyBorder="1" applyAlignment="1" applyProtection="1">
      <alignment horizontal="left" vertical="center"/>
    </xf>
    <xf numFmtId="4" fontId="4" fillId="0" borderId="19" xfId="53" applyNumberFormat="1" applyFont="1" applyFill="1" applyBorder="1" applyAlignment="1" applyProtection="1">
      <alignment horizontal="right" vertical="center"/>
      <protection locked="0"/>
    </xf>
    <xf numFmtId="0" fontId="12" fillId="0" borderId="7" xfId="53" applyFont="1" applyFill="1" applyBorder="1" applyAlignment="1" applyProtection="1"/>
    <xf numFmtId="182" fontId="12" fillId="0" borderId="7" xfId="53" applyNumberFormat="1" applyFont="1" applyFill="1" applyBorder="1" applyAlignment="1" applyProtection="1"/>
    <xf numFmtId="0" fontId="12" fillId="0" borderId="6" xfId="53" applyFont="1" applyFill="1" applyBorder="1" applyAlignment="1" applyProtection="1"/>
    <xf numFmtId="182" fontId="12" fillId="0" borderId="19" xfId="53" applyNumberFormat="1" applyFont="1" applyFill="1" applyBorder="1" applyAlignment="1" applyProtection="1"/>
    <xf numFmtId="0" fontId="24" fillId="0" borderId="6" xfId="53" applyFont="1" applyFill="1" applyBorder="1" applyAlignment="1" applyProtection="1">
      <alignment horizontal="center" vertical="center"/>
    </xf>
    <xf numFmtId="182" fontId="24" fillId="0" borderId="19" xfId="53" applyNumberFormat="1" applyFont="1" applyFill="1" applyBorder="1" applyAlignment="1" applyProtection="1">
      <alignment horizontal="right" vertical="center"/>
    </xf>
    <xf numFmtId="0" fontId="9" fillId="0" borderId="6" xfId="0" applyFont="1" applyFill="1" applyBorder="1" applyAlignment="1">
      <alignment horizontal="left" vertical="center"/>
    </xf>
    <xf numFmtId="4" fontId="4" fillId="0" borderId="7" xfId="0" applyNumberFormat="1" applyFont="1" applyFill="1" applyBorder="1" applyAlignment="1">
      <alignment horizontal="right" vertical="center"/>
    </xf>
    <xf numFmtId="0" fontId="9"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0" fontId="24" fillId="0" borderId="6" xfId="53" applyFont="1" applyFill="1" applyBorder="1" applyAlignment="1" applyProtection="1">
      <alignment horizontal="center" vertical="center"/>
      <protection locked="0"/>
    </xf>
    <xf numFmtId="182" fontId="24" fillId="0" borderId="7" xfId="53" applyNumberFormat="1" applyFont="1" applyFill="1" applyBorder="1" applyAlignment="1" applyProtection="1">
      <alignment horizontal="right" vertical="center"/>
      <protection locked="0"/>
    </xf>
    <xf numFmtId="0" fontId="12" fillId="0" borderId="0" xfId="53" applyFont="1" applyFill="1" applyBorder="1" applyAlignment="1" applyProtection="1"/>
    <xf numFmtId="0" fontId="20" fillId="0" borderId="0" xfId="0" applyFont="1" applyFill="1" applyBorder="1" applyAlignment="1">
      <alignment vertical="center"/>
    </xf>
    <xf numFmtId="0" fontId="20" fillId="0" borderId="0" xfId="0" applyFont="1" applyFill="1" applyAlignment="1">
      <alignment horizontal="center" vertical="center"/>
    </xf>
    <xf numFmtId="0" fontId="30" fillId="0" borderId="0" xfId="0" applyFont="1" applyFill="1" applyBorder="1" applyAlignment="1">
      <alignment horizontal="center" vertical="center"/>
    </xf>
    <xf numFmtId="0" fontId="31" fillId="0" borderId="9" xfId="0" applyFont="1" applyFill="1" applyBorder="1" applyAlignment="1">
      <alignment horizontal="center" vertical="center"/>
    </xf>
    <xf numFmtId="0" fontId="32" fillId="0" borderId="9" xfId="0" applyFont="1" applyFill="1" applyBorder="1" applyAlignment="1">
      <alignment horizontal="center" vertical="center"/>
    </xf>
    <xf numFmtId="0" fontId="33" fillId="0" borderId="9" xfId="0" applyFont="1" applyBorder="1" applyAlignment="1">
      <alignment horizontal="justify"/>
    </xf>
    <xf numFmtId="0" fontId="33" fillId="0" borderId="9" xfId="0" applyFont="1" applyBorder="1" applyAlignment="1">
      <alignment horizontal="left"/>
    </xf>
    <xf numFmtId="0" fontId="33" fillId="0" borderId="9" xfId="0" applyFont="1" applyFill="1" applyBorder="1" applyAlignment="1">
      <alignment horizontal="left"/>
    </xf>
    <xf numFmtId="0" fontId="6" fillId="0" borderId="0" xfId="0" applyFont="1" applyFill="1" applyAlignment="1">
      <alignment vertical="center"/>
    </xf>
  </cellXfs>
  <cellStyles count="62">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常规 3 3" xfId="45"/>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Normal" xfId="53"/>
    <cellStyle name="常规 11" xfId="54"/>
    <cellStyle name="常规 2" xfId="55"/>
    <cellStyle name="常规 3" xfId="56"/>
    <cellStyle name="常规 4" xfId="57"/>
    <cellStyle name="IntegralNumberStyle" xfId="58"/>
    <cellStyle name="常规 5" xfId="59"/>
    <cellStyle name="MoneyStyle" xfId="60"/>
    <cellStyle name="TextStyle" xfId="61"/>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6" sqref="C16"/>
    </sheetView>
  </sheetViews>
  <sheetFormatPr defaultColWidth="9.14285714285714" defaultRowHeight="20" customHeight="1" outlineLevelCol="3"/>
  <cols>
    <col min="1" max="1" width="13.5714285714286" style="90" customWidth="1"/>
    <col min="2" max="2" width="9.14285714285714" style="344"/>
    <col min="3" max="3" width="88.7142857142857" style="90" customWidth="1"/>
    <col min="4" max="16384" width="9.14285714285714" style="90"/>
  </cols>
  <sheetData>
    <row r="1" s="343" customFormat="1" ht="48" customHeight="1" spans="2:3">
      <c r="B1" s="345"/>
      <c r="C1" s="345"/>
    </row>
    <row r="2" s="90" customFormat="1" ht="27" customHeight="1" spans="2:3">
      <c r="B2" s="346" t="s">
        <v>0</v>
      </c>
      <c r="C2" s="346" t="s">
        <v>1</v>
      </c>
    </row>
    <row r="3" s="90" customFormat="1" customHeight="1" spans="2:3">
      <c r="B3" s="347">
        <v>1</v>
      </c>
      <c r="C3" s="348" t="s">
        <v>2</v>
      </c>
    </row>
    <row r="4" s="90" customFormat="1" customHeight="1" spans="2:3">
      <c r="B4" s="347">
        <v>2</v>
      </c>
      <c r="C4" s="348" t="s">
        <v>3</v>
      </c>
    </row>
    <row r="5" s="90" customFormat="1" customHeight="1" spans="2:3">
      <c r="B5" s="347">
        <v>3</v>
      </c>
      <c r="C5" s="348" t="s">
        <v>4</v>
      </c>
    </row>
    <row r="6" s="90" customFormat="1" customHeight="1" spans="2:3">
      <c r="B6" s="347">
        <v>4</v>
      </c>
      <c r="C6" s="348" t="s">
        <v>5</v>
      </c>
    </row>
    <row r="7" s="90" customFormat="1" customHeight="1" spans="2:3">
      <c r="B7" s="347">
        <v>5</v>
      </c>
      <c r="C7" s="349" t="s">
        <v>6</v>
      </c>
    </row>
    <row r="8" s="90" customFormat="1" customHeight="1" spans="2:3">
      <c r="B8" s="347">
        <v>6</v>
      </c>
      <c r="C8" s="349" t="s">
        <v>7</v>
      </c>
    </row>
    <row r="9" s="90" customFormat="1" customHeight="1" spans="2:3">
      <c r="B9" s="347">
        <v>7</v>
      </c>
      <c r="C9" s="349" t="s">
        <v>8</v>
      </c>
    </row>
    <row r="10" s="90" customFormat="1" customHeight="1" spans="2:3">
      <c r="B10" s="347">
        <v>8</v>
      </c>
      <c r="C10" s="349" t="s">
        <v>9</v>
      </c>
    </row>
    <row r="11" s="90" customFormat="1" customHeight="1" spans="2:3">
      <c r="B11" s="347">
        <v>9</v>
      </c>
      <c r="C11" s="350" t="s">
        <v>10</v>
      </c>
    </row>
    <row r="12" s="90" customFormat="1" customHeight="1" spans="2:3">
      <c r="B12" s="347">
        <v>10</v>
      </c>
      <c r="C12" s="350" t="s">
        <v>11</v>
      </c>
    </row>
    <row r="13" s="90" customFormat="1" customHeight="1" spans="2:3">
      <c r="B13" s="347">
        <v>11</v>
      </c>
      <c r="C13" s="348" t="s">
        <v>12</v>
      </c>
    </row>
    <row r="14" s="90" customFormat="1" customHeight="1" spans="2:3">
      <c r="B14" s="347">
        <v>12</v>
      </c>
      <c r="C14" s="348" t="s">
        <v>13</v>
      </c>
    </row>
    <row r="15" s="90" customFormat="1" customHeight="1" spans="2:4">
      <c r="B15" s="347">
        <v>13</v>
      </c>
      <c r="C15" s="348" t="s">
        <v>14</v>
      </c>
      <c r="D15" s="351"/>
    </row>
    <row r="16" s="90" customFormat="1" customHeight="1" spans="2:3">
      <c r="B16" s="347">
        <v>14</v>
      </c>
      <c r="C16" s="349" t="s">
        <v>15</v>
      </c>
    </row>
    <row r="17" s="90" customFormat="1" customHeight="1" spans="2:3">
      <c r="B17" s="347">
        <v>15</v>
      </c>
      <c r="C17" s="349" t="s">
        <v>16</v>
      </c>
    </row>
    <row r="18" s="90" customFormat="1" customHeight="1" spans="2:3">
      <c r="B18" s="347">
        <v>16</v>
      </c>
      <c r="C18" s="349" t="s">
        <v>17</v>
      </c>
    </row>
    <row r="19" s="90" customFormat="1" customHeight="1" spans="2:3">
      <c r="B19" s="347">
        <v>17</v>
      </c>
      <c r="C19" s="348" t="s">
        <v>18</v>
      </c>
    </row>
    <row r="20" s="90" customFormat="1" customHeight="1" spans="2:3">
      <c r="B20" s="347">
        <v>18</v>
      </c>
      <c r="C20" s="348" t="s">
        <v>19</v>
      </c>
    </row>
    <row r="21" s="90" customFormat="1" customHeight="1" spans="2:3">
      <c r="B21" s="347">
        <v>19</v>
      </c>
      <c r="C21" s="348"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42"/>
  <sheetViews>
    <sheetView zoomScaleSheetLayoutView="60" topLeftCell="A73" workbookViewId="0">
      <selection activeCell="J117" sqref="J117"/>
    </sheetView>
  </sheetViews>
  <sheetFormatPr defaultColWidth="8.88571428571429" defaultRowHeight="12"/>
  <cols>
    <col min="1" max="1" width="34.2857142857143" style="74" customWidth="1"/>
    <col min="2" max="2" width="42.8571428571429" style="74" customWidth="1"/>
    <col min="3" max="5" width="23.5714285714286" style="74" customWidth="1"/>
    <col min="6" max="6" width="11.2857142857143" style="75" customWidth="1"/>
    <col min="7" max="7" width="25.1333333333333" style="74" customWidth="1"/>
    <col min="8" max="8" width="15.5714285714286" style="75" customWidth="1"/>
    <col min="9" max="9" width="13.4285714285714" style="75" customWidth="1"/>
    <col min="10" max="10" width="18.847619047619" style="74" customWidth="1"/>
    <col min="11" max="11" width="9.13333333333333" style="75" customWidth="1"/>
    <col min="12" max="16384" width="9.13333333333333" style="75"/>
  </cols>
  <sheetData>
    <row r="1" customHeight="1" spans="1:10">
      <c r="A1" s="74" t="s">
        <v>418</v>
      </c>
      <c r="J1" s="87"/>
    </row>
    <row r="2" ht="28.5" customHeight="1" spans="1:10">
      <c r="A2" s="76" t="s">
        <v>10</v>
      </c>
      <c r="B2" s="77"/>
      <c r="C2" s="77"/>
      <c r="D2" s="77"/>
      <c r="E2" s="77"/>
      <c r="F2" s="78"/>
      <c r="G2" s="77"/>
      <c r="H2" s="78"/>
      <c r="I2" s="78"/>
      <c r="J2" s="77"/>
    </row>
    <row r="3" ht="17.25" customHeight="1" spans="1:1">
      <c r="A3" s="79" t="s">
        <v>22</v>
      </c>
    </row>
    <row r="4" ht="44.25" customHeight="1" spans="1:10">
      <c r="A4" s="80" t="s">
        <v>223</v>
      </c>
      <c r="B4" s="80" t="s">
        <v>419</v>
      </c>
      <c r="C4" s="80" t="s">
        <v>420</v>
      </c>
      <c r="D4" s="80" t="s">
        <v>421</v>
      </c>
      <c r="E4" s="80" t="s">
        <v>422</v>
      </c>
      <c r="F4" s="81" t="s">
        <v>423</v>
      </c>
      <c r="G4" s="80" t="s">
        <v>424</v>
      </c>
      <c r="H4" s="81" t="s">
        <v>425</v>
      </c>
      <c r="I4" s="81" t="s">
        <v>426</v>
      </c>
      <c r="J4" s="80" t="s">
        <v>427</v>
      </c>
    </row>
    <row r="5" ht="14.25" customHeight="1" spans="1:10">
      <c r="A5" s="80">
        <v>1</v>
      </c>
      <c r="B5" s="80">
        <v>2</v>
      </c>
      <c r="C5" s="80">
        <v>3</v>
      </c>
      <c r="D5" s="80">
        <v>4</v>
      </c>
      <c r="E5" s="80">
        <v>5</v>
      </c>
      <c r="F5" s="80">
        <v>6</v>
      </c>
      <c r="G5" s="80">
        <v>7</v>
      </c>
      <c r="H5" s="80">
        <v>8</v>
      </c>
      <c r="I5" s="80">
        <v>9</v>
      </c>
      <c r="J5" s="80">
        <v>10</v>
      </c>
    </row>
    <row r="6" ht="30" customHeight="1" spans="1:10">
      <c r="A6" s="221" t="s">
        <v>92</v>
      </c>
      <c r="B6" s="130"/>
      <c r="C6" s="130"/>
      <c r="D6" s="130"/>
      <c r="E6" s="130"/>
      <c r="F6" s="130"/>
      <c r="G6" s="130"/>
      <c r="H6" s="130"/>
      <c r="I6" s="130"/>
      <c r="J6" s="130"/>
    </row>
    <row r="7" ht="42.75" customHeight="1" spans="1:10">
      <c r="A7" s="130" t="s">
        <v>390</v>
      </c>
      <c r="B7" s="130" t="s">
        <v>428</v>
      </c>
      <c r="C7" s="130" t="s">
        <v>429</v>
      </c>
      <c r="D7" s="130" t="s">
        <v>430</v>
      </c>
      <c r="E7" s="130" t="s">
        <v>431</v>
      </c>
      <c r="F7" s="130" t="s">
        <v>432</v>
      </c>
      <c r="G7" s="130" t="s">
        <v>433</v>
      </c>
      <c r="H7" s="130" t="s">
        <v>434</v>
      </c>
      <c r="I7" s="130" t="s">
        <v>435</v>
      </c>
      <c r="J7" s="130" t="s">
        <v>436</v>
      </c>
    </row>
    <row r="8" spans="1:10">
      <c r="A8" s="130"/>
      <c r="B8" s="130" t="s">
        <v>428</v>
      </c>
      <c r="C8" s="130" t="s">
        <v>429</v>
      </c>
      <c r="D8" s="130" t="s">
        <v>437</v>
      </c>
      <c r="E8" s="130" t="s">
        <v>438</v>
      </c>
      <c r="F8" s="130" t="s">
        <v>439</v>
      </c>
      <c r="G8" s="130" t="s">
        <v>440</v>
      </c>
      <c r="H8" s="130" t="s">
        <v>441</v>
      </c>
      <c r="I8" s="130" t="s">
        <v>435</v>
      </c>
      <c r="J8" s="130" t="s">
        <v>442</v>
      </c>
    </row>
    <row r="9" ht="22.5" spans="1:10">
      <c r="A9" s="130"/>
      <c r="B9" s="130" t="s">
        <v>428</v>
      </c>
      <c r="C9" s="130" t="s">
        <v>443</v>
      </c>
      <c r="D9" s="130" t="s">
        <v>444</v>
      </c>
      <c r="E9" s="130" t="s">
        <v>445</v>
      </c>
      <c r="F9" s="130" t="s">
        <v>439</v>
      </c>
      <c r="G9" s="130" t="s">
        <v>446</v>
      </c>
      <c r="H9" s="130" t="s">
        <v>447</v>
      </c>
      <c r="I9" s="130" t="s">
        <v>448</v>
      </c>
      <c r="J9" s="130" t="s">
        <v>449</v>
      </c>
    </row>
    <row r="10" ht="33.75" spans="1:10">
      <c r="A10" s="130"/>
      <c r="B10" s="130" t="s">
        <v>428</v>
      </c>
      <c r="C10" s="130" t="s">
        <v>443</v>
      </c>
      <c r="D10" s="130" t="s">
        <v>444</v>
      </c>
      <c r="E10" s="130" t="s">
        <v>450</v>
      </c>
      <c r="F10" s="130" t="s">
        <v>439</v>
      </c>
      <c r="G10" s="130" t="s">
        <v>451</v>
      </c>
      <c r="H10" s="130" t="s">
        <v>447</v>
      </c>
      <c r="I10" s="130" t="s">
        <v>448</v>
      </c>
      <c r="J10" s="130" t="s">
        <v>452</v>
      </c>
    </row>
    <row r="11" ht="22.5" spans="1:10">
      <c r="A11" s="130"/>
      <c r="B11" s="130" t="s">
        <v>428</v>
      </c>
      <c r="C11" s="130" t="s">
        <v>453</v>
      </c>
      <c r="D11" s="130" t="s">
        <v>454</v>
      </c>
      <c r="E11" s="130" t="s">
        <v>455</v>
      </c>
      <c r="F11" s="130" t="s">
        <v>439</v>
      </c>
      <c r="G11" s="130" t="s">
        <v>456</v>
      </c>
      <c r="H11" s="130" t="s">
        <v>441</v>
      </c>
      <c r="I11" s="130" t="s">
        <v>435</v>
      </c>
      <c r="J11" s="130" t="s">
        <v>457</v>
      </c>
    </row>
    <row r="12" ht="22.5" spans="1:10">
      <c r="A12" s="130"/>
      <c r="B12" s="130" t="s">
        <v>428</v>
      </c>
      <c r="C12" s="130" t="s">
        <v>458</v>
      </c>
      <c r="D12" s="130" t="s">
        <v>459</v>
      </c>
      <c r="E12" s="130" t="s">
        <v>390</v>
      </c>
      <c r="F12" s="130" t="s">
        <v>432</v>
      </c>
      <c r="G12" s="130" t="s">
        <v>460</v>
      </c>
      <c r="H12" s="130" t="s">
        <v>461</v>
      </c>
      <c r="I12" s="130" t="s">
        <v>435</v>
      </c>
      <c r="J12" s="130" t="s">
        <v>462</v>
      </c>
    </row>
    <row r="13" spans="1:10">
      <c r="A13" s="130" t="s">
        <v>394</v>
      </c>
      <c r="B13" s="130" t="s">
        <v>463</v>
      </c>
      <c r="C13" s="130" t="s">
        <v>429</v>
      </c>
      <c r="D13" s="130" t="s">
        <v>430</v>
      </c>
      <c r="E13" s="130" t="s">
        <v>464</v>
      </c>
      <c r="F13" s="130" t="s">
        <v>432</v>
      </c>
      <c r="G13" s="130" t="s">
        <v>465</v>
      </c>
      <c r="H13" s="130" t="s">
        <v>466</v>
      </c>
      <c r="I13" s="130" t="s">
        <v>435</v>
      </c>
      <c r="J13" s="130" t="s">
        <v>467</v>
      </c>
    </row>
    <row r="14" spans="1:10">
      <c r="A14" s="130"/>
      <c r="B14" s="130" t="s">
        <v>463</v>
      </c>
      <c r="C14" s="130" t="s">
        <v>429</v>
      </c>
      <c r="D14" s="130" t="s">
        <v>437</v>
      </c>
      <c r="E14" s="130" t="s">
        <v>438</v>
      </c>
      <c r="F14" s="130" t="s">
        <v>439</v>
      </c>
      <c r="G14" s="130" t="s">
        <v>440</v>
      </c>
      <c r="H14" s="130" t="s">
        <v>441</v>
      </c>
      <c r="I14" s="130" t="s">
        <v>435</v>
      </c>
      <c r="J14" s="130" t="s">
        <v>442</v>
      </c>
    </row>
    <row r="15" ht="33.75" spans="1:10">
      <c r="A15" s="130"/>
      <c r="B15" s="130" t="s">
        <v>463</v>
      </c>
      <c r="C15" s="130" t="s">
        <v>443</v>
      </c>
      <c r="D15" s="130" t="s">
        <v>444</v>
      </c>
      <c r="E15" s="130" t="s">
        <v>468</v>
      </c>
      <c r="F15" s="130" t="s">
        <v>439</v>
      </c>
      <c r="G15" s="130" t="s">
        <v>446</v>
      </c>
      <c r="H15" s="130" t="s">
        <v>447</v>
      </c>
      <c r="I15" s="130" t="s">
        <v>448</v>
      </c>
      <c r="J15" s="130" t="s">
        <v>469</v>
      </c>
    </row>
    <row r="16" ht="33.75" spans="1:10">
      <c r="A16" s="130"/>
      <c r="B16" s="130" t="s">
        <v>463</v>
      </c>
      <c r="C16" s="130" t="s">
        <v>443</v>
      </c>
      <c r="D16" s="130" t="s">
        <v>444</v>
      </c>
      <c r="E16" s="130" t="s">
        <v>470</v>
      </c>
      <c r="F16" s="130" t="s">
        <v>439</v>
      </c>
      <c r="G16" s="130" t="s">
        <v>451</v>
      </c>
      <c r="H16" s="130" t="s">
        <v>447</v>
      </c>
      <c r="I16" s="130" t="s">
        <v>448</v>
      </c>
      <c r="J16" s="130" t="s">
        <v>471</v>
      </c>
    </row>
    <row r="17" ht="22.5" spans="1:10">
      <c r="A17" s="130"/>
      <c r="B17" s="130" t="s">
        <v>463</v>
      </c>
      <c r="C17" s="130" t="s">
        <v>453</v>
      </c>
      <c r="D17" s="130" t="s">
        <v>454</v>
      </c>
      <c r="E17" s="130" t="s">
        <v>472</v>
      </c>
      <c r="F17" s="130" t="s">
        <v>439</v>
      </c>
      <c r="G17" s="130" t="s">
        <v>456</v>
      </c>
      <c r="H17" s="130" t="s">
        <v>441</v>
      </c>
      <c r="I17" s="130" t="s">
        <v>435</v>
      </c>
      <c r="J17" s="130" t="s">
        <v>457</v>
      </c>
    </row>
    <row r="18" ht="33.75" spans="1:10">
      <c r="A18" s="130"/>
      <c r="B18" s="130" t="s">
        <v>463</v>
      </c>
      <c r="C18" s="130" t="s">
        <v>458</v>
      </c>
      <c r="D18" s="130" t="s">
        <v>459</v>
      </c>
      <c r="E18" s="130" t="s">
        <v>394</v>
      </c>
      <c r="F18" s="130" t="s">
        <v>432</v>
      </c>
      <c r="G18" s="130" t="s">
        <v>473</v>
      </c>
      <c r="H18" s="130" t="s">
        <v>461</v>
      </c>
      <c r="I18" s="130" t="s">
        <v>435</v>
      </c>
      <c r="J18" s="130" t="s">
        <v>474</v>
      </c>
    </row>
    <row r="19" spans="1:10">
      <c r="A19" s="130" t="s">
        <v>388</v>
      </c>
      <c r="B19" s="130" t="s">
        <v>475</v>
      </c>
      <c r="C19" s="130" t="s">
        <v>429</v>
      </c>
      <c r="D19" s="130" t="s">
        <v>430</v>
      </c>
      <c r="E19" s="130" t="s">
        <v>476</v>
      </c>
      <c r="F19" s="130" t="s">
        <v>432</v>
      </c>
      <c r="G19" s="130" t="s">
        <v>477</v>
      </c>
      <c r="H19" s="130" t="s">
        <v>478</v>
      </c>
      <c r="I19" s="130" t="s">
        <v>435</v>
      </c>
      <c r="J19" s="130" t="s">
        <v>479</v>
      </c>
    </row>
    <row r="20" spans="1:10">
      <c r="A20" s="130"/>
      <c r="B20" s="130" t="s">
        <v>475</v>
      </c>
      <c r="C20" s="130" t="s">
        <v>429</v>
      </c>
      <c r="D20" s="130" t="s">
        <v>430</v>
      </c>
      <c r="E20" s="130" t="s">
        <v>480</v>
      </c>
      <c r="F20" s="130" t="s">
        <v>432</v>
      </c>
      <c r="G20" s="130" t="s">
        <v>481</v>
      </c>
      <c r="H20" s="130" t="s">
        <v>466</v>
      </c>
      <c r="I20" s="130" t="s">
        <v>435</v>
      </c>
      <c r="J20" s="130" t="s">
        <v>482</v>
      </c>
    </row>
    <row r="21" ht="22.5" spans="1:10">
      <c r="A21" s="130"/>
      <c r="B21" s="130" t="s">
        <v>475</v>
      </c>
      <c r="C21" s="130" t="s">
        <v>429</v>
      </c>
      <c r="D21" s="130" t="s">
        <v>430</v>
      </c>
      <c r="E21" s="130" t="s">
        <v>483</v>
      </c>
      <c r="F21" s="130" t="s">
        <v>439</v>
      </c>
      <c r="G21" s="130" t="s">
        <v>484</v>
      </c>
      <c r="H21" s="130" t="s">
        <v>485</v>
      </c>
      <c r="I21" s="130" t="s">
        <v>435</v>
      </c>
      <c r="J21" s="130" t="s">
        <v>486</v>
      </c>
    </row>
    <row r="22" ht="22.5" spans="1:10">
      <c r="A22" s="130"/>
      <c r="B22" s="130" t="s">
        <v>475</v>
      </c>
      <c r="C22" s="130" t="s">
        <v>429</v>
      </c>
      <c r="D22" s="130" t="s">
        <v>437</v>
      </c>
      <c r="E22" s="130" t="s">
        <v>487</v>
      </c>
      <c r="F22" s="130" t="s">
        <v>439</v>
      </c>
      <c r="G22" s="130" t="s">
        <v>488</v>
      </c>
      <c r="H22" s="130" t="s">
        <v>441</v>
      </c>
      <c r="I22" s="130" t="s">
        <v>435</v>
      </c>
      <c r="J22" s="130" t="s">
        <v>489</v>
      </c>
    </row>
    <row r="23" ht="45" spans="1:10">
      <c r="A23" s="130"/>
      <c r="B23" s="130" t="s">
        <v>475</v>
      </c>
      <c r="C23" s="130" t="s">
        <v>443</v>
      </c>
      <c r="D23" s="130" t="s">
        <v>444</v>
      </c>
      <c r="E23" s="130" t="s">
        <v>490</v>
      </c>
      <c r="F23" s="130" t="s">
        <v>439</v>
      </c>
      <c r="G23" s="130" t="s">
        <v>446</v>
      </c>
      <c r="H23" s="130" t="s">
        <v>447</v>
      </c>
      <c r="I23" s="130" t="s">
        <v>448</v>
      </c>
      <c r="J23" s="130" t="s">
        <v>491</v>
      </c>
    </row>
    <row r="24" ht="22.5" spans="1:10">
      <c r="A24" s="130"/>
      <c r="B24" s="130" t="s">
        <v>475</v>
      </c>
      <c r="C24" s="130" t="s">
        <v>443</v>
      </c>
      <c r="D24" s="130" t="s">
        <v>492</v>
      </c>
      <c r="E24" s="130" t="s">
        <v>493</v>
      </c>
      <c r="F24" s="130" t="s">
        <v>439</v>
      </c>
      <c r="G24" s="130" t="s">
        <v>494</v>
      </c>
      <c r="H24" s="130" t="s">
        <v>447</v>
      </c>
      <c r="I24" s="130" t="s">
        <v>448</v>
      </c>
      <c r="J24" s="130" t="s">
        <v>495</v>
      </c>
    </row>
    <row r="25" ht="22.5" spans="1:10">
      <c r="A25" s="130"/>
      <c r="B25" s="130" t="s">
        <v>475</v>
      </c>
      <c r="C25" s="130" t="s">
        <v>453</v>
      </c>
      <c r="D25" s="130" t="s">
        <v>454</v>
      </c>
      <c r="E25" s="130" t="s">
        <v>472</v>
      </c>
      <c r="F25" s="130" t="s">
        <v>439</v>
      </c>
      <c r="G25" s="130" t="s">
        <v>456</v>
      </c>
      <c r="H25" s="130" t="s">
        <v>441</v>
      </c>
      <c r="I25" s="130" t="s">
        <v>435</v>
      </c>
      <c r="J25" s="130" t="s">
        <v>457</v>
      </c>
    </row>
    <row r="26" ht="22.5" spans="1:10">
      <c r="A26" s="130"/>
      <c r="B26" s="130" t="s">
        <v>475</v>
      </c>
      <c r="C26" s="130" t="s">
        <v>458</v>
      </c>
      <c r="D26" s="130" t="s">
        <v>459</v>
      </c>
      <c r="E26" s="130" t="s">
        <v>388</v>
      </c>
      <c r="F26" s="130" t="s">
        <v>439</v>
      </c>
      <c r="G26" s="130" t="s">
        <v>496</v>
      </c>
      <c r="H26" s="130" t="s">
        <v>461</v>
      </c>
      <c r="I26" s="130" t="s">
        <v>435</v>
      </c>
      <c r="J26" s="130" t="s">
        <v>497</v>
      </c>
    </row>
    <row r="27" spans="1:10">
      <c r="A27" s="130" t="s">
        <v>392</v>
      </c>
      <c r="B27" s="130" t="s">
        <v>498</v>
      </c>
      <c r="C27" s="130" t="s">
        <v>429</v>
      </c>
      <c r="D27" s="130" t="s">
        <v>430</v>
      </c>
      <c r="E27" s="130" t="s">
        <v>464</v>
      </c>
      <c r="F27" s="130" t="s">
        <v>432</v>
      </c>
      <c r="G27" s="130" t="s">
        <v>465</v>
      </c>
      <c r="H27" s="130" t="s">
        <v>466</v>
      </c>
      <c r="I27" s="130" t="s">
        <v>435</v>
      </c>
      <c r="J27" s="130" t="s">
        <v>467</v>
      </c>
    </row>
    <row r="28" spans="1:10">
      <c r="A28" s="130"/>
      <c r="B28" s="130" t="s">
        <v>498</v>
      </c>
      <c r="C28" s="130" t="s">
        <v>429</v>
      </c>
      <c r="D28" s="130" t="s">
        <v>437</v>
      </c>
      <c r="E28" s="130" t="s">
        <v>438</v>
      </c>
      <c r="F28" s="130" t="s">
        <v>439</v>
      </c>
      <c r="G28" s="130" t="s">
        <v>440</v>
      </c>
      <c r="H28" s="130" t="s">
        <v>441</v>
      </c>
      <c r="I28" s="130" t="s">
        <v>435</v>
      </c>
      <c r="J28" s="130" t="s">
        <v>442</v>
      </c>
    </row>
    <row r="29" ht="22.5" spans="1:10">
      <c r="A29" s="130"/>
      <c r="B29" s="130" t="s">
        <v>498</v>
      </c>
      <c r="C29" s="130" t="s">
        <v>443</v>
      </c>
      <c r="D29" s="130" t="s">
        <v>444</v>
      </c>
      <c r="E29" s="130" t="s">
        <v>499</v>
      </c>
      <c r="F29" s="130" t="s">
        <v>439</v>
      </c>
      <c r="G29" s="130" t="s">
        <v>500</v>
      </c>
      <c r="H29" s="130" t="s">
        <v>447</v>
      </c>
      <c r="I29" s="130" t="s">
        <v>448</v>
      </c>
      <c r="J29" s="130" t="s">
        <v>501</v>
      </c>
    </row>
    <row r="30" ht="22.5" spans="1:10">
      <c r="A30" s="130"/>
      <c r="B30" s="130" t="s">
        <v>498</v>
      </c>
      <c r="C30" s="130" t="s">
        <v>443</v>
      </c>
      <c r="D30" s="130" t="s">
        <v>444</v>
      </c>
      <c r="E30" s="130" t="s">
        <v>502</v>
      </c>
      <c r="F30" s="130" t="s">
        <v>439</v>
      </c>
      <c r="G30" s="130" t="s">
        <v>451</v>
      </c>
      <c r="H30" s="130" t="s">
        <v>447</v>
      </c>
      <c r="I30" s="130" t="s">
        <v>448</v>
      </c>
      <c r="J30" s="130" t="s">
        <v>503</v>
      </c>
    </row>
    <row r="31" spans="1:10">
      <c r="A31" s="130"/>
      <c r="B31" s="130" t="s">
        <v>498</v>
      </c>
      <c r="C31" s="130" t="s">
        <v>453</v>
      </c>
      <c r="D31" s="130" t="s">
        <v>454</v>
      </c>
      <c r="E31" s="130" t="s">
        <v>472</v>
      </c>
      <c r="F31" s="130" t="s">
        <v>439</v>
      </c>
      <c r="G31" s="130" t="s">
        <v>456</v>
      </c>
      <c r="H31" s="130" t="s">
        <v>441</v>
      </c>
      <c r="I31" s="130" t="s">
        <v>435</v>
      </c>
      <c r="J31" s="130" t="s">
        <v>504</v>
      </c>
    </row>
    <row r="32" ht="33.75" spans="1:10">
      <c r="A32" s="130"/>
      <c r="B32" s="130" t="s">
        <v>498</v>
      </c>
      <c r="C32" s="130" t="s">
        <v>458</v>
      </c>
      <c r="D32" s="130" t="s">
        <v>459</v>
      </c>
      <c r="E32" s="130" t="s">
        <v>392</v>
      </c>
      <c r="F32" s="130" t="s">
        <v>432</v>
      </c>
      <c r="G32" s="130" t="s">
        <v>505</v>
      </c>
      <c r="H32" s="130" t="s">
        <v>461</v>
      </c>
      <c r="I32" s="130" t="s">
        <v>435</v>
      </c>
      <c r="J32" s="130" t="s">
        <v>506</v>
      </c>
    </row>
    <row r="33" ht="22.5" spans="1:10">
      <c r="A33" s="130" t="s">
        <v>384</v>
      </c>
      <c r="B33" s="130" t="s">
        <v>507</v>
      </c>
      <c r="C33" s="130" t="s">
        <v>429</v>
      </c>
      <c r="D33" s="130" t="s">
        <v>430</v>
      </c>
      <c r="E33" s="130" t="s">
        <v>508</v>
      </c>
      <c r="F33" s="130" t="s">
        <v>439</v>
      </c>
      <c r="G33" s="130" t="s">
        <v>509</v>
      </c>
      <c r="H33" s="130" t="s">
        <v>510</v>
      </c>
      <c r="I33" s="130" t="s">
        <v>435</v>
      </c>
      <c r="J33" s="130" t="s">
        <v>511</v>
      </c>
    </row>
    <row r="34" ht="22.5" spans="1:10">
      <c r="A34" s="130"/>
      <c r="B34" s="130" t="s">
        <v>507</v>
      </c>
      <c r="C34" s="130" t="s">
        <v>429</v>
      </c>
      <c r="D34" s="130" t="s">
        <v>437</v>
      </c>
      <c r="E34" s="130" t="s">
        <v>512</v>
      </c>
      <c r="F34" s="130" t="s">
        <v>439</v>
      </c>
      <c r="G34" s="130" t="s">
        <v>456</v>
      </c>
      <c r="H34" s="130" t="s">
        <v>441</v>
      </c>
      <c r="I34" s="130" t="s">
        <v>435</v>
      </c>
      <c r="J34" s="130" t="s">
        <v>513</v>
      </c>
    </row>
    <row r="35" ht="22.5" spans="1:10">
      <c r="A35" s="130"/>
      <c r="B35" s="130" t="s">
        <v>507</v>
      </c>
      <c r="C35" s="130" t="s">
        <v>429</v>
      </c>
      <c r="D35" s="130" t="s">
        <v>437</v>
      </c>
      <c r="E35" s="130" t="s">
        <v>514</v>
      </c>
      <c r="F35" s="130" t="s">
        <v>439</v>
      </c>
      <c r="G35" s="130" t="s">
        <v>440</v>
      </c>
      <c r="H35" s="130" t="s">
        <v>441</v>
      </c>
      <c r="I35" s="130" t="s">
        <v>435</v>
      </c>
      <c r="J35" s="130" t="s">
        <v>515</v>
      </c>
    </row>
    <row r="36" ht="22.5" spans="1:10">
      <c r="A36" s="130"/>
      <c r="B36" s="130" t="s">
        <v>507</v>
      </c>
      <c r="C36" s="130" t="s">
        <v>443</v>
      </c>
      <c r="D36" s="130" t="s">
        <v>444</v>
      </c>
      <c r="E36" s="130" t="s">
        <v>516</v>
      </c>
      <c r="F36" s="130" t="s">
        <v>439</v>
      </c>
      <c r="G36" s="130" t="s">
        <v>517</v>
      </c>
      <c r="H36" s="130" t="s">
        <v>447</v>
      </c>
      <c r="I36" s="130" t="s">
        <v>448</v>
      </c>
      <c r="J36" s="130" t="s">
        <v>518</v>
      </c>
    </row>
    <row r="37" ht="22.5" spans="1:10">
      <c r="A37" s="130"/>
      <c r="B37" s="130" t="s">
        <v>507</v>
      </c>
      <c r="C37" s="130" t="s">
        <v>443</v>
      </c>
      <c r="D37" s="130" t="s">
        <v>492</v>
      </c>
      <c r="E37" s="130" t="s">
        <v>519</v>
      </c>
      <c r="F37" s="130" t="s">
        <v>439</v>
      </c>
      <c r="G37" s="130" t="s">
        <v>520</v>
      </c>
      <c r="H37" s="130" t="s">
        <v>447</v>
      </c>
      <c r="I37" s="130" t="s">
        <v>435</v>
      </c>
      <c r="J37" s="130" t="s">
        <v>521</v>
      </c>
    </row>
    <row r="38" ht="22.5" spans="1:10">
      <c r="A38" s="130"/>
      <c r="B38" s="130" t="s">
        <v>507</v>
      </c>
      <c r="C38" s="130" t="s">
        <v>453</v>
      </c>
      <c r="D38" s="130" t="s">
        <v>454</v>
      </c>
      <c r="E38" s="130" t="s">
        <v>472</v>
      </c>
      <c r="F38" s="130" t="s">
        <v>439</v>
      </c>
      <c r="G38" s="130" t="s">
        <v>456</v>
      </c>
      <c r="H38" s="130" t="s">
        <v>441</v>
      </c>
      <c r="I38" s="130" t="s">
        <v>435</v>
      </c>
      <c r="J38" s="130" t="s">
        <v>522</v>
      </c>
    </row>
    <row r="39" ht="22.5" spans="1:10">
      <c r="A39" s="130"/>
      <c r="B39" s="130" t="s">
        <v>507</v>
      </c>
      <c r="C39" s="130" t="s">
        <v>458</v>
      </c>
      <c r="D39" s="130" t="s">
        <v>459</v>
      </c>
      <c r="E39" s="130" t="s">
        <v>384</v>
      </c>
      <c r="F39" s="130" t="s">
        <v>432</v>
      </c>
      <c r="G39" s="130" t="s">
        <v>523</v>
      </c>
      <c r="H39" s="130" t="s">
        <v>461</v>
      </c>
      <c r="I39" s="130" t="s">
        <v>435</v>
      </c>
      <c r="J39" s="130" t="s">
        <v>524</v>
      </c>
    </row>
    <row r="40" ht="22.5" spans="1:10">
      <c r="A40" s="130" t="s">
        <v>370</v>
      </c>
      <c r="B40" s="222" t="s">
        <v>525</v>
      </c>
      <c r="C40" s="130" t="s">
        <v>429</v>
      </c>
      <c r="D40" s="130" t="s">
        <v>430</v>
      </c>
      <c r="E40" s="130" t="s">
        <v>508</v>
      </c>
      <c r="F40" s="130" t="s">
        <v>439</v>
      </c>
      <c r="G40" s="130" t="s">
        <v>509</v>
      </c>
      <c r="H40" s="130" t="s">
        <v>510</v>
      </c>
      <c r="I40" s="130" t="s">
        <v>435</v>
      </c>
      <c r="J40" s="130" t="s">
        <v>511</v>
      </c>
    </row>
    <row r="41" ht="22.5" spans="1:10">
      <c r="A41" s="130"/>
      <c r="B41" s="130" t="s">
        <v>526</v>
      </c>
      <c r="C41" s="130" t="s">
        <v>429</v>
      </c>
      <c r="D41" s="130" t="s">
        <v>430</v>
      </c>
      <c r="E41" s="130" t="s">
        <v>527</v>
      </c>
      <c r="F41" s="130" t="s">
        <v>439</v>
      </c>
      <c r="G41" s="130" t="s">
        <v>528</v>
      </c>
      <c r="H41" s="130" t="s">
        <v>510</v>
      </c>
      <c r="I41" s="130" t="s">
        <v>435</v>
      </c>
      <c r="J41" s="130" t="s">
        <v>529</v>
      </c>
    </row>
    <row r="42" spans="1:10">
      <c r="A42" s="130"/>
      <c r="B42" s="130" t="s">
        <v>526</v>
      </c>
      <c r="C42" s="130" t="s">
        <v>429</v>
      </c>
      <c r="D42" s="130" t="s">
        <v>430</v>
      </c>
      <c r="E42" s="130" t="s">
        <v>480</v>
      </c>
      <c r="F42" s="130" t="s">
        <v>432</v>
      </c>
      <c r="G42" s="130" t="s">
        <v>481</v>
      </c>
      <c r="H42" s="130" t="s">
        <v>466</v>
      </c>
      <c r="I42" s="130" t="s">
        <v>435</v>
      </c>
      <c r="J42" s="130" t="s">
        <v>482</v>
      </c>
    </row>
    <row r="43" ht="22.5" spans="1:10">
      <c r="A43" s="130"/>
      <c r="B43" s="130" t="s">
        <v>526</v>
      </c>
      <c r="C43" s="130" t="s">
        <v>429</v>
      </c>
      <c r="D43" s="130" t="s">
        <v>430</v>
      </c>
      <c r="E43" s="130" t="s">
        <v>483</v>
      </c>
      <c r="F43" s="130" t="s">
        <v>439</v>
      </c>
      <c r="G43" s="130" t="s">
        <v>484</v>
      </c>
      <c r="H43" s="130" t="s">
        <v>485</v>
      </c>
      <c r="I43" s="130" t="s">
        <v>435</v>
      </c>
      <c r="J43" s="130" t="s">
        <v>486</v>
      </c>
    </row>
    <row r="44" ht="22.5" spans="1:10">
      <c r="A44" s="130"/>
      <c r="B44" s="130" t="s">
        <v>526</v>
      </c>
      <c r="C44" s="130" t="s">
        <v>429</v>
      </c>
      <c r="D44" s="130" t="s">
        <v>430</v>
      </c>
      <c r="E44" s="130" t="s">
        <v>530</v>
      </c>
      <c r="F44" s="130" t="s">
        <v>439</v>
      </c>
      <c r="G44" s="130" t="s">
        <v>531</v>
      </c>
      <c r="H44" s="130" t="s">
        <v>532</v>
      </c>
      <c r="I44" s="130" t="s">
        <v>435</v>
      </c>
      <c r="J44" s="130" t="s">
        <v>533</v>
      </c>
    </row>
    <row r="45" spans="1:10">
      <c r="A45" s="130"/>
      <c r="B45" s="130" t="s">
        <v>526</v>
      </c>
      <c r="C45" s="130" t="s">
        <v>429</v>
      </c>
      <c r="D45" s="130" t="s">
        <v>437</v>
      </c>
      <c r="E45" s="130" t="s">
        <v>534</v>
      </c>
      <c r="F45" s="130" t="s">
        <v>439</v>
      </c>
      <c r="G45" s="130" t="s">
        <v>456</v>
      </c>
      <c r="H45" s="130" t="s">
        <v>441</v>
      </c>
      <c r="I45" s="130" t="s">
        <v>435</v>
      </c>
      <c r="J45" s="130" t="s">
        <v>535</v>
      </c>
    </row>
    <row r="46" ht="22.5" spans="1:10">
      <c r="A46" s="130"/>
      <c r="B46" s="130" t="s">
        <v>526</v>
      </c>
      <c r="C46" s="130" t="s">
        <v>429</v>
      </c>
      <c r="D46" s="130" t="s">
        <v>437</v>
      </c>
      <c r="E46" s="130" t="s">
        <v>536</v>
      </c>
      <c r="F46" s="130" t="s">
        <v>439</v>
      </c>
      <c r="G46" s="130" t="s">
        <v>440</v>
      </c>
      <c r="H46" s="130" t="s">
        <v>441</v>
      </c>
      <c r="I46" s="130" t="s">
        <v>435</v>
      </c>
      <c r="J46" s="130" t="s">
        <v>537</v>
      </c>
    </row>
    <row r="47" ht="22.5" spans="1:10">
      <c r="A47" s="130"/>
      <c r="B47" s="130" t="s">
        <v>526</v>
      </c>
      <c r="C47" s="130" t="s">
        <v>429</v>
      </c>
      <c r="D47" s="130" t="s">
        <v>437</v>
      </c>
      <c r="E47" s="130" t="s">
        <v>512</v>
      </c>
      <c r="F47" s="130" t="s">
        <v>439</v>
      </c>
      <c r="G47" s="130" t="s">
        <v>456</v>
      </c>
      <c r="H47" s="130" t="s">
        <v>441</v>
      </c>
      <c r="I47" s="130" t="s">
        <v>435</v>
      </c>
      <c r="J47" s="130" t="s">
        <v>513</v>
      </c>
    </row>
    <row r="48" ht="22.5" spans="1:10">
      <c r="A48" s="130"/>
      <c r="B48" s="130" t="s">
        <v>526</v>
      </c>
      <c r="C48" s="130" t="s">
        <v>429</v>
      </c>
      <c r="D48" s="130" t="s">
        <v>437</v>
      </c>
      <c r="E48" s="130" t="s">
        <v>514</v>
      </c>
      <c r="F48" s="130" t="s">
        <v>439</v>
      </c>
      <c r="G48" s="130" t="s">
        <v>440</v>
      </c>
      <c r="H48" s="130" t="s">
        <v>441</v>
      </c>
      <c r="I48" s="130" t="s">
        <v>435</v>
      </c>
      <c r="J48" s="130" t="s">
        <v>515</v>
      </c>
    </row>
    <row r="49" spans="1:10">
      <c r="A49" s="130"/>
      <c r="B49" s="130" t="s">
        <v>526</v>
      </c>
      <c r="C49" s="130" t="s">
        <v>429</v>
      </c>
      <c r="D49" s="130" t="s">
        <v>437</v>
      </c>
      <c r="E49" s="130" t="s">
        <v>538</v>
      </c>
      <c r="F49" s="130" t="s">
        <v>439</v>
      </c>
      <c r="G49" s="130" t="s">
        <v>539</v>
      </c>
      <c r="H49" s="130" t="s">
        <v>441</v>
      </c>
      <c r="I49" s="130" t="s">
        <v>435</v>
      </c>
      <c r="J49" s="130" t="s">
        <v>540</v>
      </c>
    </row>
    <row r="50" spans="1:10">
      <c r="A50" s="130"/>
      <c r="B50" s="130" t="s">
        <v>526</v>
      </c>
      <c r="C50" s="130" t="s">
        <v>429</v>
      </c>
      <c r="D50" s="130" t="s">
        <v>437</v>
      </c>
      <c r="E50" s="130" t="s">
        <v>541</v>
      </c>
      <c r="F50" s="130" t="s">
        <v>439</v>
      </c>
      <c r="G50" s="130" t="s">
        <v>542</v>
      </c>
      <c r="H50" s="130" t="s">
        <v>441</v>
      </c>
      <c r="I50" s="130" t="s">
        <v>435</v>
      </c>
      <c r="J50" s="130" t="s">
        <v>543</v>
      </c>
    </row>
    <row r="51" ht="22.5" spans="1:10">
      <c r="A51" s="130"/>
      <c r="B51" s="130" t="s">
        <v>526</v>
      </c>
      <c r="C51" s="130" t="s">
        <v>429</v>
      </c>
      <c r="D51" s="130" t="s">
        <v>437</v>
      </c>
      <c r="E51" s="130" t="s">
        <v>544</v>
      </c>
      <c r="F51" s="130" t="s">
        <v>439</v>
      </c>
      <c r="G51" s="130" t="s">
        <v>545</v>
      </c>
      <c r="H51" s="130" t="s">
        <v>441</v>
      </c>
      <c r="I51" s="130" t="s">
        <v>435</v>
      </c>
      <c r="J51" s="130" t="s">
        <v>546</v>
      </c>
    </row>
    <row r="52" ht="22.5" spans="1:10">
      <c r="A52" s="130"/>
      <c r="B52" s="130" t="s">
        <v>526</v>
      </c>
      <c r="C52" s="130" t="s">
        <v>429</v>
      </c>
      <c r="D52" s="130" t="s">
        <v>437</v>
      </c>
      <c r="E52" s="130" t="s">
        <v>487</v>
      </c>
      <c r="F52" s="130" t="s">
        <v>439</v>
      </c>
      <c r="G52" s="130" t="s">
        <v>488</v>
      </c>
      <c r="H52" s="130" t="s">
        <v>441</v>
      </c>
      <c r="I52" s="130" t="s">
        <v>435</v>
      </c>
      <c r="J52" s="130" t="s">
        <v>489</v>
      </c>
    </row>
    <row r="53" ht="22.5" spans="1:10">
      <c r="A53" s="130"/>
      <c r="B53" s="130" t="s">
        <v>526</v>
      </c>
      <c r="C53" s="130" t="s">
        <v>443</v>
      </c>
      <c r="D53" s="130" t="s">
        <v>444</v>
      </c>
      <c r="E53" s="130" t="s">
        <v>547</v>
      </c>
      <c r="F53" s="130" t="s">
        <v>439</v>
      </c>
      <c r="G53" s="130" t="s">
        <v>548</v>
      </c>
      <c r="H53" s="130" t="s">
        <v>447</v>
      </c>
      <c r="I53" s="130" t="s">
        <v>448</v>
      </c>
      <c r="J53" s="130" t="s">
        <v>549</v>
      </c>
    </row>
    <row r="54" ht="22.5" spans="1:10">
      <c r="A54" s="130"/>
      <c r="B54" s="130" t="s">
        <v>526</v>
      </c>
      <c r="C54" s="130" t="s">
        <v>443</v>
      </c>
      <c r="D54" s="130" t="s">
        <v>444</v>
      </c>
      <c r="E54" s="130" t="s">
        <v>550</v>
      </c>
      <c r="F54" s="130" t="s">
        <v>439</v>
      </c>
      <c r="G54" s="130" t="s">
        <v>551</v>
      </c>
      <c r="H54" s="130" t="s">
        <v>447</v>
      </c>
      <c r="I54" s="130" t="s">
        <v>448</v>
      </c>
      <c r="J54" s="130" t="s">
        <v>552</v>
      </c>
    </row>
    <row r="55" ht="33.75" spans="1:10">
      <c r="A55" s="130"/>
      <c r="B55" s="130" t="s">
        <v>526</v>
      </c>
      <c r="C55" s="130" t="s">
        <v>443</v>
      </c>
      <c r="D55" s="130" t="s">
        <v>444</v>
      </c>
      <c r="E55" s="130" t="s">
        <v>553</v>
      </c>
      <c r="F55" s="130" t="s">
        <v>439</v>
      </c>
      <c r="G55" s="130" t="s">
        <v>554</v>
      </c>
      <c r="H55" s="130" t="s">
        <v>447</v>
      </c>
      <c r="I55" s="130" t="s">
        <v>448</v>
      </c>
      <c r="J55" s="130" t="s">
        <v>554</v>
      </c>
    </row>
    <row r="56" ht="33.75" spans="1:10">
      <c r="A56" s="130"/>
      <c r="B56" s="130" t="s">
        <v>526</v>
      </c>
      <c r="C56" s="130" t="s">
        <v>443</v>
      </c>
      <c r="D56" s="130" t="s">
        <v>444</v>
      </c>
      <c r="E56" s="130" t="s">
        <v>555</v>
      </c>
      <c r="F56" s="130" t="s">
        <v>439</v>
      </c>
      <c r="G56" s="130" t="s">
        <v>556</v>
      </c>
      <c r="H56" s="130" t="s">
        <v>447</v>
      </c>
      <c r="I56" s="130" t="s">
        <v>448</v>
      </c>
      <c r="J56" s="130" t="s">
        <v>556</v>
      </c>
    </row>
    <row r="57" ht="45" spans="1:10">
      <c r="A57" s="130"/>
      <c r="B57" s="130" t="s">
        <v>526</v>
      </c>
      <c r="C57" s="130" t="s">
        <v>443</v>
      </c>
      <c r="D57" s="130" t="s">
        <v>557</v>
      </c>
      <c r="E57" s="130" t="s">
        <v>558</v>
      </c>
      <c r="F57" s="130" t="s">
        <v>439</v>
      </c>
      <c r="G57" s="130" t="s">
        <v>559</v>
      </c>
      <c r="H57" s="130" t="s">
        <v>447</v>
      </c>
      <c r="I57" s="130" t="s">
        <v>448</v>
      </c>
      <c r="J57" s="130" t="s">
        <v>560</v>
      </c>
    </row>
    <row r="58" ht="56.25" spans="1:10">
      <c r="A58" s="130"/>
      <c r="B58" s="130" t="s">
        <v>526</v>
      </c>
      <c r="C58" s="130" t="s">
        <v>443</v>
      </c>
      <c r="D58" s="130" t="s">
        <v>492</v>
      </c>
      <c r="E58" s="130" t="s">
        <v>561</v>
      </c>
      <c r="F58" s="130" t="s">
        <v>439</v>
      </c>
      <c r="G58" s="130" t="s">
        <v>517</v>
      </c>
      <c r="H58" s="130" t="s">
        <v>447</v>
      </c>
      <c r="I58" s="130" t="s">
        <v>448</v>
      </c>
      <c r="J58" s="130" t="s">
        <v>562</v>
      </c>
    </row>
    <row r="59" ht="22.5" spans="1:10">
      <c r="A59" s="130"/>
      <c r="B59" s="130" t="s">
        <v>526</v>
      </c>
      <c r="C59" s="130" t="s">
        <v>453</v>
      </c>
      <c r="D59" s="130" t="s">
        <v>454</v>
      </c>
      <c r="E59" s="130" t="s">
        <v>472</v>
      </c>
      <c r="F59" s="130" t="s">
        <v>439</v>
      </c>
      <c r="G59" s="130" t="s">
        <v>456</v>
      </c>
      <c r="H59" s="130" t="s">
        <v>441</v>
      </c>
      <c r="I59" s="130" t="s">
        <v>435</v>
      </c>
      <c r="J59" s="130" t="s">
        <v>457</v>
      </c>
    </row>
    <row r="60" ht="33.75" spans="1:10">
      <c r="A60" s="130"/>
      <c r="B60" s="130" t="s">
        <v>526</v>
      </c>
      <c r="C60" s="130" t="s">
        <v>458</v>
      </c>
      <c r="D60" s="130" t="s">
        <v>459</v>
      </c>
      <c r="E60" s="130" t="s">
        <v>370</v>
      </c>
      <c r="F60" s="130" t="s">
        <v>432</v>
      </c>
      <c r="G60" s="130" t="s">
        <v>563</v>
      </c>
      <c r="H60" s="130" t="s">
        <v>461</v>
      </c>
      <c r="I60" s="130" t="s">
        <v>435</v>
      </c>
      <c r="J60" s="130" t="s">
        <v>564</v>
      </c>
    </row>
    <row r="61" spans="1:10">
      <c r="A61" s="130" t="s">
        <v>396</v>
      </c>
      <c r="B61" s="130" t="s">
        <v>565</v>
      </c>
      <c r="C61" s="130" t="s">
        <v>429</v>
      </c>
      <c r="D61" s="130" t="s">
        <v>430</v>
      </c>
      <c r="E61" s="130" t="s">
        <v>464</v>
      </c>
      <c r="F61" s="130" t="s">
        <v>432</v>
      </c>
      <c r="G61" s="130" t="s">
        <v>465</v>
      </c>
      <c r="H61" s="130" t="s">
        <v>466</v>
      </c>
      <c r="I61" s="130" t="s">
        <v>435</v>
      </c>
      <c r="J61" s="130" t="s">
        <v>467</v>
      </c>
    </row>
    <row r="62" spans="1:10">
      <c r="A62" s="130"/>
      <c r="B62" s="130" t="s">
        <v>565</v>
      </c>
      <c r="C62" s="130" t="s">
        <v>429</v>
      </c>
      <c r="D62" s="130" t="s">
        <v>437</v>
      </c>
      <c r="E62" s="130" t="s">
        <v>438</v>
      </c>
      <c r="F62" s="130" t="s">
        <v>439</v>
      </c>
      <c r="G62" s="130" t="s">
        <v>440</v>
      </c>
      <c r="H62" s="130" t="s">
        <v>441</v>
      </c>
      <c r="I62" s="130" t="s">
        <v>435</v>
      </c>
      <c r="J62" s="130" t="s">
        <v>442</v>
      </c>
    </row>
    <row r="63" ht="33.75" spans="1:10">
      <c r="A63" s="130"/>
      <c r="B63" s="130" t="s">
        <v>565</v>
      </c>
      <c r="C63" s="130" t="s">
        <v>443</v>
      </c>
      <c r="D63" s="130" t="s">
        <v>444</v>
      </c>
      <c r="E63" s="130" t="s">
        <v>566</v>
      </c>
      <c r="F63" s="130" t="s">
        <v>439</v>
      </c>
      <c r="G63" s="130" t="s">
        <v>551</v>
      </c>
      <c r="H63" s="130" t="s">
        <v>447</v>
      </c>
      <c r="I63" s="130" t="s">
        <v>448</v>
      </c>
      <c r="J63" s="130" t="s">
        <v>567</v>
      </c>
    </row>
    <row r="64" ht="33.75" spans="1:10">
      <c r="A64" s="130"/>
      <c r="B64" s="130" t="s">
        <v>565</v>
      </c>
      <c r="C64" s="130" t="s">
        <v>443</v>
      </c>
      <c r="D64" s="130" t="s">
        <v>444</v>
      </c>
      <c r="E64" s="130" t="s">
        <v>568</v>
      </c>
      <c r="F64" s="130" t="s">
        <v>439</v>
      </c>
      <c r="G64" s="130" t="s">
        <v>548</v>
      </c>
      <c r="H64" s="130" t="s">
        <v>447</v>
      </c>
      <c r="I64" s="130" t="s">
        <v>448</v>
      </c>
      <c r="J64" s="130" t="s">
        <v>569</v>
      </c>
    </row>
    <row r="65" ht="22.5" spans="1:10">
      <c r="A65" s="130"/>
      <c r="B65" s="130" t="s">
        <v>565</v>
      </c>
      <c r="C65" s="130" t="s">
        <v>453</v>
      </c>
      <c r="D65" s="130" t="s">
        <v>454</v>
      </c>
      <c r="E65" s="130" t="s">
        <v>472</v>
      </c>
      <c r="F65" s="130" t="s">
        <v>439</v>
      </c>
      <c r="G65" s="130" t="s">
        <v>456</v>
      </c>
      <c r="H65" s="130" t="s">
        <v>441</v>
      </c>
      <c r="I65" s="130" t="s">
        <v>435</v>
      </c>
      <c r="J65" s="130" t="s">
        <v>457</v>
      </c>
    </row>
    <row r="66" ht="33.75" spans="1:10">
      <c r="A66" s="130"/>
      <c r="B66" s="130" t="s">
        <v>565</v>
      </c>
      <c r="C66" s="130" t="s">
        <v>458</v>
      </c>
      <c r="D66" s="130" t="s">
        <v>459</v>
      </c>
      <c r="E66" s="130" t="s">
        <v>396</v>
      </c>
      <c r="F66" s="130" t="s">
        <v>432</v>
      </c>
      <c r="G66" s="130" t="s">
        <v>570</v>
      </c>
      <c r="H66" s="130" t="s">
        <v>461</v>
      </c>
      <c r="I66" s="130" t="s">
        <v>435</v>
      </c>
      <c r="J66" s="130" t="s">
        <v>571</v>
      </c>
    </row>
    <row r="67" ht="22.5" spans="1:10">
      <c r="A67" s="130" t="s">
        <v>380</v>
      </c>
      <c r="B67" s="130" t="s">
        <v>572</v>
      </c>
      <c r="C67" s="130" t="s">
        <v>429</v>
      </c>
      <c r="D67" s="130" t="s">
        <v>430</v>
      </c>
      <c r="E67" s="130" t="s">
        <v>508</v>
      </c>
      <c r="F67" s="130" t="s">
        <v>439</v>
      </c>
      <c r="G67" s="130" t="s">
        <v>509</v>
      </c>
      <c r="H67" s="130" t="s">
        <v>510</v>
      </c>
      <c r="I67" s="130" t="s">
        <v>435</v>
      </c>
      <c r="J67" s="130" t="s">
        <v>511</v>
      </c>
    </row>
    <row r="68" spans="1:10">
      <c r="A68" s="130"/>
      <c r="B68" s="130" t="s">
        <v>572</v>
      </c>
      <c r="C68" s="130" t="s">
        <v>429</v>
      </c>
      <c r="D68" s="130" t="s">
        <v>430</v>
      </c>
      <c r="E68" s="130" t="s">
        <v>480</v>
      </c>
      <c r="F68" s="130" t="s">
        <v>432</v>
      </c>
      <c r="G68" s="130" t="s">
        <v>481</v>
      </c>
      <c r="H68" s="130" t="s">
        <v>466</v>
      </c>
      <c r="I68" s="130" t="s">
        <v>435</v>
      </c>
      <c r="J68" s="130" t="s">
        <v>482</v>
      </c>
    </row>
    <row r="69" ht="22.5" spans="1:10">
      <c r="A69" s="130"/>
      <c r="B69" s="130" t="s">
        <v>572</v>
      </c>
      <c r="C69" s="130" t="s">
        <v>429</v>
      </c>
      <c r="D69" s="130" t="s">
        <v>430</v>
      </c>
      <c r="E69" s="130" t="s">
        <v>530</v>
      </c>
      <c r="F69" s="130" t="s">
        <v>439</v>
      </c>
      <c r="G69" s="130" t="s">
        <v>531</v>
      </c>
      <c r="H69" s="130" t="s">
        <v>573</v>
      </c>
      <c r="I69" s="130" t="s">
        <v>435</v>
      </c>
      <c r="J69" s="130" t="s">
        <v>533</v>
      </c>
    </row>
    <row r="70" spans="1:10">
      <c r="A70" s="130"/>
      <c r="B70" s="130" t="s">
        <v>572</v>
      </c>
      <c r="C70" s="130" t="s">
        <v>429</v>
      </c>
      <c r="D70" s="130" t="s">
        <v>430</v>
      </c>
      <c r="E70" s="130" t="s">
        <v>574</v>
      </c>
      <c r="F70" s="130" t="s">
        <v>439</v>
      </c>
      <c r="G70" s="130" t="s">
        <v>575</v>
      </c>
      <c r="H70" s="130" t="s">
        <v>576</v>
      </c>
      <c r="I70" s="130" t="s">
        <v>435</v>
      </c>
      <c r="J70" s="130" t="s">
        <v>577</v>
      </c>
    </row>
    <row r="71" ht="22.5" spans="1:10">
      <c r="A71" s="130"/>
      <c r="B71" s="130" t="s">
        <v>572</v>
      </c>
      <c r="C71" s="130" t="s">
        <v>429</v>
      </c>
      <c r="D71" s="130" t="s">
        <v>437</v>
      </c>
      <c r="E71" s="130" t="s">
        <v>578</v>
      </c>
      <c r="F71" s="130" t="s">
        <v>439</v>
      </c>
      <c r="G71" s="130" t="s">
        <v>456</v>
      </c>
      <c r="H71" s="130" t="s">
        <v>441</v>
      </c>
      <c r="I71" s="130" t="s">
        <v>435</v>
      </c>
      <c r="J71" s="130" t="s">
        <v>579</v>
      </c>
    </row>
    <row r="72" ht="22.5" spans="1:10">
      <c r="A72" s="130"/>
      <c r="B72" s="130" t="s">
        <v>572</v>
      </c>
      <c r="C72" s="130" t="s">
        <v>429</v>
      </c>
      <c r="D72" s="130" t="s">
        <v>437</v>
      </c>
      <c r="E72" s="130" t="s">
        <v>536</v>
      </c>
      <c r="F72" s="130" t="s">
        <v>439</v>
      </c>
      <c r="G72" s="130" t="s">
        <v>440</v>
      </c>
      <c r="H72" s="130" t="s">
        <v>441</v>
      </c>
      <c r="I72" s="130" t="s">
        <v>435</v>
      </c>
      <c r="J72" s="130" t="s">
        <v>515</v>
      </c>
    </row>
    <row r="73" ht="33.75" spans="1:10">
      <c r="A73" s="130"/>
      <c r="B73" s="130" t="s">
        <v>572</v>
      </c>
      <c r="C73" s="130" t="s">
        <v>443</v>
      </c>
      <c r="D73" s="130" t="s">
        <v>444</v>
      </c>
      <c r="E73" s="130" t="s">
        <v>580</v>
      </c>
      <c r="F73" s="130" t="s">
        <v>439</v>
      </c>
      <c r="G73" s="130" t="s">
        <v>548</v>
      </c>
      <c r="H73" s="130" t="s">
        <v>447</v>
      </c>
      <c r="I73" s="130" t="s">
        <v>448</v>
      </c>
      <c r="J73" s="130" t="s">
        <v>581</v>
      </c>
    </row>
    <row r="74" ht="33.75" spans="1:10">
      <c r="A74" s="130"/>
      <c r="B74" s="130" t="s">
        <v>572</v>
      </c>
      <c r="C74" s="130" t="s">
        <v>443</v>
      </c>
      <c r="D74" s="130" t="s">
        <v>444</v>
      </c>
      <c r="E74" s="130" t="s">
        <v>582</v>
      </c>
      <c r="F74" s="130" t="s">
        <v>439</v>
      </c>
      <c r="G74" s="130" t="s">
        <v>583</v>
      </c>
      <c r="H74" s="130" t="s">
        <v>447</v>
      </c>
      <c r="I74" s="130" t="s">
        <v>448</v>
      </c>
      <c r="J74" s="130" t="s">
        <v>584</v>
      </c>
    </row>
    <row r="75" ht="22.5" spans="1:10">
      <c r="A75" s="130"/>
      <c r="B75" s="130" t="s">
        <v>572</v>
      </c>
      <c r="C75" s="130" t="s">
        <v>443</v>
      </c>
      <c r="D75" s="130" t="s">
        <v>492</v>
      </c>
      <c r="E75" s="130" t="s">
        <v>585</v>
      </c>
      <c r="F75" s="130" t="s">
        <v>439</v>
      </c>
      <c r="G75" s="130" t="s">
        <v>446</v>
      </c>
      <c r="H75" s="130" t="s">
        <v>447</v>
      </c>
      <c r="I75" s="130" t="s">
        <v>448</v>
      </c>
      <c r="J75" s="130" t="s">
        <v>586</v>
      </c>
    </row>
    <row r="76" ht="22.5" spans="1:10">
      <c r="A76" s="130"/>
      <c r="B76" s="130" t="s">
        <v>572</v>
      </c>
      <c r="C76" s="130" t="s">
        <v>453</v>
      </c>
      <c r="D76" s="130" t="s">
        <v>454</v>
      </c>
      <c r="E76" s="130" t="s">
        <v>587</v>
      </c>
      <c r="F76" s="130" t="s">
        <v>439</v>
      </c>
      <c r="G76" s="130" t="s">
        <v>456</v>
      </c>
      <c r="H76" s="130" t="s">
        <v>441</v>
      </c>
      <c r="I76" s="130" t="s">
        <v>435</v>
      </c>
      <c r="J76" s="130" t="s">
        <v>522</v>
      </c>
    </row>
    <row r="77" ht="22.5" spans="1:10">
      <c r="A77" s="130"/>
      <c r="B77" s="130" t="s">
        <v>572</v>
      </c>
      <c r="C77" s="130" t="s">
        <v>458</v>
      </c>
      <c r="D77" s="130" t="s">
        <v>459</v>
      </c>
      <c r="E77" s="130" t="s">
        <v>380</v>
      </c>
      <c r="F77" s="130" t="s">
        <v>432</v>
      </c>
      <c r="G77" s="130" t="s">
        <v>588</v>
      </c>
      <c r="H77" s="130" t="s">
        <v>461</v>
      </c>
      <c r="I77" s="130" t="s">
        <v>435</v>
      </c>
      <c r="J77" s="130" t="s">
        <v>589</v>
      </c>
    </row>
    <row r="78" ht="22.5" spans="1:10">
      <c r="A78" s="130" t="s">
        <v>374</v>
      </c>
      <c r="B78" s="222" t="s">
        <v>590</v>
      </c>
      <c r="C78" s="130" t="s">
        <v>429</v>
      </c>
      <c r="D78" s="130" t="s">
        <v>430</v>
      </c>
      <c r="E78" s="130" t="s">
        <v>508</v>
      </c>
      <c r="F78" s="130" t="s">
        <v>439</v>
      </c>
      <c r="G78" s="130" t="s">
        <v>509</v>
      </c>
      <c r="H78" s="130" t="s">
        <v>510</v>
      </c>
      <c r="I78" s="130" t="s">
        <v>435</v>
      </c>
      <c r="J78" s="130" t="s">
        <v>511</v>
      </c>
    </row>
    <row r="79" ht="22.5" spans="1:10">
      <c r="A79" s="130"/>
      <c r="B79" s="130" t="s">
        <v>591</v>
      </c>
      <c r="C79" s="130" t="s">
        <v>429</v>
      </c>
      <c r="D79" s="130" t="s">
        <v>430</v>
      </c>
      <c r="E79" s="130" t="s">
        <v>527</v>
      </c>
      <c r="F79" s="130" t="s">
        <v>439</v>
      </c>
      <c r="G79" s="130" t="s">
        <v>528</v>
      </c>
      <c r="H79" s="130" t="s">
        <v>510</v>
      </c>
      <c r="I79" s="130" t="s">
        <v>435</v>
      </c>
      <c r="J79" s="130" t="s">
        <v>529</v>
      </c>
    </row>
    <row r="80" spans="1:10">
      <c r="A80" s="130"/>
      <c r="B80" s="130" t="s">
        <v>591</v>
      </c>
      <c r="C80" s="130" t="s">
        <v>429</v>
      </c>
      <c r="D80" s="130" t="s">
        <v>430</v>
      </c>
      <c r="E80" s="130" t="s">
        <v>480</v>
      </c>
      <c r="F80" s="130" t="s">
        <v>432</v>
      </c>
      <c r="G80" s="130" t="s">
        <v>481</v>
      </c>
      <c r="H80" s="130" t="s">
        <v>466</v>
      </c>
      <c r="I80" s="130" t="s">
        <v>435</v>
      </c>
      <c r="J80" s="130" t="s">
        <v>482</v>
      </c>
    </row>
    <row r="81" ht="22.5" spans="1:10">
      <c r="A81" s="130"/>
      <c r="B81" s="130" t="s">
        <v>591</v>
      </c>
      <c r="C81" s="130" t="s">
        <v>429</v>
      </c>
      <c r="D81" s="130" t="s">
        <v>430</v>
      </c>
      <c r="E81" s="130" t="s">
        <v>483</v>
      </c>
      <c r="F81" s="130" t="s">
        <v>439</v>
      </c>
      <c r="G81" s="130" t="s">
        <v>484</v>
      </c>
      <c r="H81" s="130" t="s">
        <v>485</v>
      </c>
      <c r="I81" s="130" t="s">
        <v>435</v>
      </c>
      <c r="J81" s="130" t="s">
        <v>486</v>
      </c>
    </row>
    <row r="82" spans="1:10">
      <c r="A82" s="130"/>
      <c r="B82" s="130" t="s">
        <v>591</v>
      </c>
      <c r="C82" s="130" t="s">
        <v>429</v>
      </c>
      <c r="D82" s="130" t="s">
        <v>437</v>
      </c>
      <c r="E82" s="130" t="s">
        <v>538</v>
      </c>
      <c r="F82" s="130" t="s">
        <v>439</v>
      </c>
      <c r="G82" s="130" t="s">
        <v>539</v>
      </c>
      <c r="H82" s="130" t="s">
        <v>441</v>
      </c>
      <c r="I82" s="130" t="s">
        <v>435</v>
      </c>
      <c r="J82" s="130" t="s">
        <v>540</v>
      </c>
    </row>
    <row r="83" ht="22.5" spans="1:10">
      <c r="A83" s="130"/>
      <c r="B83" s="130" t="s">
        <v>591</v>
      </c>
      <c r="C83" s="130" t="s">
        <v>429</v>
      </c>
      <c r="D83" s="130" t="s">
        <v>437</v>
      </c>
      <c r="E83" s="130" t="s">
        <v>512</v>
      </c>
      <c r="F83" s="130" t="s">
        <v>439</v>
      </c>
      <c r="G83" s="130" t="s">
        <v>456</v>
      </c>
      <c r="H83" s="130" t="s">
        <v>441</v>
      </c>
      <c r="I83" s="130" t="s">
        <v>435</v>
      </c>
      <c r="J83" s="130" t="s">
        <v>513</v>
      </c>
    </row>
    <row r="84" ht="33.75" spans="1:10">
      <c r="A84" s="130"/>
      <c r="B84" s="130" t="s">
        <v>591</v>
      </c>
      <c r="C84" s="130" t="s">
        <v>443</v>
      </c>
      <c r="D84" s="130" t="s">
        <v>444</v>
      </c>
      <c r="E84" s="130" t="s">
        <v>553</v>
      </c>
      <c r="F84" s="130" t="s">
        <v>439</v>
      </c>
      <c r="G84" s="130" t="s">
        <v>554</v>
      </c>
      <c r="H84" s="130" t="s">
        <v>447</v>
      </c>
      <c r="I84" s="130" t="s">
        <v>448</v>
      </c>
      <c r="J84" s="130" t="s">
        <v>554</v>
      </c>
    </row>
    <row r="85" ht="45" spans="1:10">
      <c r="A85" s="130"/>
      <c r="B85" s="130" t="s">
        <v>591</v>
      </c>
      <c r="C85" s="130" t="s">
        <v>443</v>
      </c>
      <c r="D85" s="130" t="s">
        <v>444</v>
      </c>
      <c r="E85" s="130" t="s">
        <v>592</v>
      </c>
      <c r="F85" s="130" t="s">
        <v>439</v>
      </c>
      <c r="G85" s="130" t="s">
        <v>551</v>
      </c>
      <c r="H85" s="130" t="s">
        <v>447</v>
      </c>
      <c r="I85" s="130" t="s">
        <v>448</v>
      </c>
      <c r="J85" s="130" t="s">
        <v>593</v>
      </c>
    </row>
    <row r="86" ht="22.5" spans="1:10">
      <c r="A86" s="130"/>
      <c r="B86" s="130" t="s">
        <v>591</v>
      </c>
      <c r="C86" s="130" t="s">
        <v>453</v>
      </c>
      <c r="D86" s="130" t="s">
        <v>454</v>
      </c>
      <c r="E86" s="130" t="s">
        <v>472</v>
      </c>
      <c r="F86" s="130" t="s">
        <v>439</v>
      </c>
      <c r="G86" s="130" t="s">
        <v>456</v>
      </c>
      <c r="H86" s="130" t="s">
        <v>441</v>
      </c>
      <c r="I86" s="130" t="s">
        <v>435</v>
      </c>
      <c r="J86" s="130" t="s">
        <v>457</v>
      </c>
    </row>
    <row r="87" ht="22.5" spans="1:10">
      <c r="A87" s="130"/>
      <c r="B87" s="130" t="s">
        <v>591</v>
      </c>
      <c r="C87" s="130" t="s">
        <v>458</v>
      </c>
      <c r="D87" s="130" t="s">
        <v>459</v>
      </c>
      <c r="E87" s="130" t="s">
        <v>374</v>
      </c>
      <c r="F87" s="130" t="s">
        <v>432</v>
      </c>
      <c r="G87" s="130" t="s">
        <v>594</v>
      </c>
      <c r="H87" s="130" t="s">
        <v>461</v>
      </c>
      <c r="I87" s="130" t="s">
        <v>435</v>
      </c>
      <c r="J87" s="130" t="s">
        <v>595</v>
      </c>
    </row>
    <row r="88" ht="56.25" spans="1:10">
      <c r="A88" s="130" t="s">
        <v>367</v>
      </c>
      <c r="B88" s="130" t="s">
        <v>596</v>
      </c>
      <c r="C88" s="130" t="s">
        <v>429</v>
      </c>
      <c r="D88" s="130" t="s">
        <v>430</v>
      </c>
      <c r="E88" s="130" t="s">
        <v>597</v>
      </c>
      <c r="F88" s="130" t="s">
        <v>432</v>
      </c>
      <c r="G88" s="130" t="s">
        <v>598</v>
      </c>
      <c r="H88" s="130" t="s">
        <v>576</v>
      </c>
      <c r="I88" s="130" t="s">
        <v>435</v>
      </c>
      <c r="J88" s="130" t="s">
        <v>599</v>
      </c>
    </row>
    <row r="89" ht="56.25" spans="1:10">
      <c r="A89" s="130"/>
      <c r="B89" s="130" t="s">
        <v>596</v>
      </c>
      <c r="C89" s="130" t="s">
        <v>429</v>
      </c>
      <c r="D89" s="130" t="s">
        <v>437</v>
      </c>
      <c r="E89" s="130" t="s">
        <v>600</v>
      </c>
      <c r="F89" s="130" t="s">
        <v>439</v>
      </c>
      <c r="G89" s="130" t="s">
        <v>601</v>
      </c>
      <c r="H89" s="130" t="s">
        <v>441</v>
      </c>
      <c r="I89" s="130" t="s">
        <v>435</v>
      </c>
      <c r="J89" s="130" t="s">
        <v>599</v>
      </c>
    </row>
    <row r="90" ht="33.75" spans="1:10">
      <c r="A90" s="130"/>
      <c r="B90" s="130" t="s">
        <v>596</v>
      </c>
      <c r="C90" s="130" t="s">
        <v>443</v>
      </c>
      <c r="D90" s="130" t="s">
        <v>492</v>
      </c>
      <c r="E90" s="130" t="s">
        <v>602</v>
      </c>
      <c r="F90" s="130" t="s">
        <v>439</v>
      </c>
      <c r="G90" s="130" t="s">
        <v>601</v>
      </c>
      <c r="H90" s="130" t="s">
        <v>441</v>
      </c>
      <c r="I90" s="130" t="s">
        <v>435</v>
      </c>
      <c r="J90" s="130" t="s">
        <v>603</v>
      </c>
    </row>
    <row r="91" ht="22.5" spans="1:10">
      <c r="A91" s="130"/>
      <c r="B91" s="130" t="s">
        <v>596</v>
      </c>
      <c r="C91" s="130" t="s">
        <v>453</v>
      </c>
      <c r="D91" s="130" t="s">
        <v>454</v>
      </c>
      <c r="E91" s="130" t="s">
        <v>604</v>
      </c>
      <c r="F91" s="130" t="s">
        <v>439</v>
      </c>
      <c r="G91" s="130" t="s">
        <v>605</v>
      </c>
      <c r="H91" s="130" t="s">
        <v>441</v>
      </c>
      <c r="I91" s="130" t="s">
        <v>435</v>
      </c>
      <c r="J91" s="130" t="s">
        <v>606</v>
      </c>
    </row>
    <row r="92" spans="1:10">
      <c r="A92" s="196" t="s">
        <v>398</v>
      </c>
      <c r="B92" s="196" t="s">
        <v>607</v>
      </c>
      <c r="C92" s="223" t="s">
        <v>429</v>
      </c>
      <c r="D92" s="223" t="s">
        <v>430</v>
      </c>
      <c r="E92" s="223" t="s">
        <v>464</v>
      </c>
      <c r="F92" s="223" t="s">
        <v>432</v>
      </c>
      <c r="G92" s="224">
        <v>1</v>
      </c>
      <c r="H92" s="223" t="s">
        <v>466</v>
      </c>
      <c r="I92" s="229" t="s">
        <v>435</v>
      </c>
      <c r="J92" s="223" t="s">
        <v>467</v>
      </c>
    </row>
    <row r="93" ht="45" spans="1:10">
      <c r="A93" s="196"/>
      <c r="B93" s="196"/>
      <c r="C93" s="223" t="s">
        <v>443</v>
      </c>
      <c r="D93" s="223" t="s">
        <v>444</v>
      </c>
      <c r="E93" s="223" t="s">
        <v>608</v>
      </c>
      <c r="F93" s="223" t="s">
        <v>439</v>
      </c>
      <c r="G93" s="223" t="s">
        <v>520</v>
      </c>
      <c r="H93" s="223" t="s">
        <v>447</v>
      </c>
      <c r="I93" s="229" t="s">
        <v>448</v>
      </c>
      <c r="J93" s="223" t="s">
        <v>609</v>
      </c>
    </row>
    <row r="94" ht="22.5" spans="1:10">
      <c r="A94" s="196"/>
      <c r="B94" s="196"/>
      <c r="C94" s="223" t="s">
        <v>443</v>
      </c>
      <c r="D94" s="223" t="s">
        <v>444</v>
      </c>
      <c r="E94" s="223" t="s">
        <v>610</v>
      </c>
      <c r="F94" s="223" t="s">
        <v>439</v>
      </c>
      <c r="G94" s="223" t="s">
        <v>611</v>
      </c>
      <c r="H94" s="223" t="s">
        <v>447</v>
      </c>
      <c r="I94" s="229" t="s">
        <v>448</v>
      </c>
      <c r="J94" s="223" t="s">
        <v>612</v>
      </c>
    </row>
    <row r="95" spans="1:10">
      <c r="A95" s="196"/>
      <c r="B95" s="196"/>
      <c r="C95" s="223" t="s">
        <v>453</v>
      </c>
      <c r="D95" s="223" t="s">
        <v>454</v>
      </c>
      <c r="E95" s="223" t="s">
        <v>455</v>
      </c>
      <c r="F95" s="223" t="s">
        <v>439</v>
      </c>
      <c r="G95" s="224">
        <v>95</v>
      </c>
      <c r="H95" s="223" t="s">
        <v>441</v>
      </c>
      <c r="I95" s="229" t="s">
        <v>435</v>
      </c>
      <c r="J95" s="223" t="s">
        <v>613</v>
      </c>
    </row>
    <row r="96" spans="1:10">
      <c r="A96" s="221" t="s">
        <v>101</v>
      </c>
      <c r="B96" s="198"/>
      <c r="C96" s="198"/>
      <c r="D96" s="198"/>
      <c r="E96" s="198"/>
      <c r="F96" s="198"/>
      <c r="G96" s="198"/>
      <c r="H96" s="198"/>
      <c r="I96" s="198"/>
      <c r="J96" s="198"/>
    </row>
    <row r="97" spans="1:10">
      <c r="A97" s="130" t="s">
        <v>400</v>
      </c>
      <c r="B97" s="130" t="s">
        <v>614</v>
      </c>
      <c r="C97" s="130" t="s">
        <v>429</v>
      </c>
      <c r="D97" s="130" t="s">
        <v>430</v>
      </c>
      <c r="E97" s="130" t="s">
        <v>615</v>
      </c>
      <c r="F97" s="130" t="s">
        <v>432</v>
      </c>
      <c r="G97" s="130" t="s">
        <v>465</v>
      </c>
      <c r="H97" s="130" t="s">
        <v>576</v>
      </c>
      <c r="I97" s="130" t="s">
        <v>435</v>
      </c>
      <c r="J97" s="130" t="s">
        <v>616</v>
      </c>
    </row>
    <row r="98" ht="22.5" spans="1:10">
      <c r="A98" s="130"/>
      <c r="B98" s="130" t="s">
        <v>614</v>
      </c>
      <c r="C98" s="130" t="s">
        <v>429</v>
      </c>
      <c r="D98" s="130" t="s">
        <v>617</v>
      </c>
      <c r="E98" s="130" t="s">
        <v>618</v>
      </c>
      <c r="F98" s="130" t="s">
        <v>432</v>
      </c>
      <c r="G98" s="130" t="s">
        <v>618</v>
      </c>
      <c r="H98" s="130" t="s">
        <v>447</v>
      </c>
      <c r="I98" s="130" t="s">
        <v>435</v>
      </c>
      <c r="J98" s="130" t="s">
        <v>619</v>
      </c>
    </row>
    <row r="99" ht="33.75" spans="1:10">
      <c r="A99" s="130"/>
      <c r="B99" s="130" t="s">
        <v>614</v>
      </c>
      <c r="C99" s="130" t="s">
        <v>443</v>
      </c>
      <c r="D99" s="130" t="s">
        <v>444</v>
      </c>
      <c r="E99" s="130" t="s">
        <v>620</v>
      </c>
      <c r="F99" s="130" t="s">
        <v>439</v>
      </c>
      <c r="G99" s="130" t="s">
        <v>520</v>
      </c>
      <c r="H99" s="130" t="s">
        <v>447</v>
      </c>
      <c r="I99" s="130" t="s">
        <v>448</v>
      </c>
      <c r="J99" s="130" t="s">
        <v>621</v>
      </c>
    </row>
    <row r="100" ht="22.5" spans="1:10">
      <c r="A100" s="130"/>
      <c r="B100" s="130" t="s">
        <v>614</v>
      </c>
      <c r="C100" s="130" t="s">
        <v>453</v>
      </c>
      <c r="D100" s="130" t="s">
        <v>454</v>
      </c>
      <c r="E100" s="130" t="s">
        <v>622</v>
      </c>
      <c r="F100" s="130" t="s">
        <v>439</v>
      </c>
      <c r="G100" s="130" t="s">
        <v>601</v>
      </c>
      <c r="H100" s="130" t="s">
        <v>441</v>
      </c>
      <c r="I100" s="130" t="s">
        <v>448</v>
      </c>
      <c r="J100" s="130" t="s">
        <v>623</v>
      </c>
    </row>
    <row r="101" spans="1:10">
      <c r="A101" s="130"/>
      <c r="B101" s="130" t="s">
        <v>614</v>
      </c>
      <c r="C101" s="130" t="s">
        <v>458</v>
      </c>
      <c r="D101" s="130" t="s">
        <v>459</v>
      </c>
      <c r="E101" s="130" t="s">
        <v>624</v>
      </c>
      <c r="F101" s="130" t="s">
        <v>432</v>
      </c>
      <c r="G101" s="130" t="s">
        <v>625</v>
      </c>
      <c r="H101" s="130" t="s">
        <v>626</v>
      </c>
      <c r="I101" s="130" t="s">
        <v>435</v>
      </c>
      <c r="J101" s="130" t="s">
        <v>627</v>
      </c>
    </row>
    <row r="102" spans="1:10">
      <c r="A102" s="221" t="s">
        <v>103</v>
      </c>
      <c r="B102" s="198"/>
      <c r="C102" s="198"/>
      <c r="D102" s="198"/>
      <c r="E102" s="198"/>
      <c r="F102" s="198"/>
      <c r="G102" s="198"/>
      <c r="H102" s="198"/>
      <c r="I102" s="198"/>
      <c r="J102" s="198"/>
    </row>
    <row r="103" ht="22.5" spans="1:10">
      <c r="A103" s="130" t="s">
        <v>416</v>
      </c>
      <c r="B103" s="130" t="s">
        <v>628</v>
      </c>
      <c r="C103" s="130" t="s">
        <v>429</v>
      </c>
      <c r="D103" s="130" t="s">
        <v>430</v>
      </c>
      <c r="E103" s="130" t="s">
        <v>508</v>
      </c>
      <c r="F103" s="130" t="s">
        <v>439</v>
      </c>
      <c r="G103" s="130" t="s">
        <v>629</v>
      </c>
      <c r="H103" s="130" t="s">
        <v>510</v>
      </c>
      <c r="I103" s="130" t="s">
        <v>435</v>
      </c>
      <c r="J103" s="130" t="s">
        <v>630</v>
      </c>
    </row>
    <row r="104" spans="1:10">
      <c r="A104" s="130"/>
      <c r="B104" s="130" t="s">
        <v>631</v>
      </c>
      <c r="C104" s="130" t="s">
        <v>429</v>
      </c>
      <c r="D104" s="130" t="s">
        <v>430</v>
      </c>
      <c r="E104" s="130" t="s">
        <v>632</v>
      </c>
      <c r="F104" s="130" t="s">
        <v>432</v>
      </c>
      <c r="G104" s="130" t="s">
        <v>433</v>
      </c>
      <c r="H104" s="130" t="s">
        <v>633</v>
      </c>
      <c r="I104" s="130" t="s">
        <v>435</v>
      </c>
      <c r="J104" s="130" t="s">
        <v>634</v>
      </c>
    </row>
    <row r="105" spans="1:10">
      <c r="A105" s="130"/>
      <c r="B105" s="130" t="s">
        <v>631</v>
      </c>
      <c r="C105" s="130" t="s">
        <v>429</v>
      </c>
      <c r="D105" s="130" t="s">
        <v>430</v>
      </c>
      <c r="E105" s="130" t="s">
        <v>635</v>
      </c>
      <c r="F105" s="130" t="s">
        <v>432</v>
      </c>
      <c r="G105" s="130" t="s">
        <v>433</v>
      </c>
      <c r="H105" s="130" t="s">
        <v>636</v>
      </c>
      <c r="I105" s="130" t="s">
        <v>435</v>
      </c>
      <c r="J105" s="130" t="s">
        <v>637</v>
      </c>
    </row>
    <row r="106" ht="22.5" spans="1:10">
      <c r="A106" s="130"/>
      <c r="B106" s="130" t="s">
        <v>631</v>
      </c>
      <c r="C106" s="130" t="s">
        <v>429</v>
      </c>
      <c r="D106" s="130" t="s">
        <v>430</v>
      </c>
      <c r="E106" s="130" t="s">
        <v>638</v>
      </c>
      <c r="F106" s="130" t="s">
        <v>432</v>
      </c>
      <c r="G106" s="130" t="s">
        <v>639</v>
      </c>
      <c r="H106" s="130" t="s">
        <v>633</v>
      </c>
      <c r="I106" s="130" t="s">
        <v>435</v>
      </c>
      <c r="J106" s="130" t="s">
        <v>640</v>
      </c>
    </row>
    <row r="107" ht="22.5" spans="1:10">
      <c r="A107" s="130"/>
      <c r="B107" s="130" t="s">
        <v>631</v>
      </c>
      <c r="C107" s="130" t="s">
        <v>429</v>
      </c>
      <c r="D107" s="130" t="s">
        <v>437</v>
      </c>
      <c r="E107" s="130" t="s">
        <v>641</v>
      </c>
      <c r="F107" s="130" t="s">
        <v>439</v>
      </c>
      <c r="G107" s="130" t="s">
        <v>440</v>
      </c>
      <c r="H107" s="130" t="s">
        <v>441</v>
      </c>
      <c r="I107" s="130" t="s">
        <v>435</v>
      </c>
      <c r="J107" s="130" t="s">
        <v>642</v>
      </c>
    </row>
    <row r="108" spans="1:10">
      <c r="A108" s="130"/>
      <c r="B108" s="130" t="s">
        <v>631</v>
      </c>
      <c r="C108" s="130" t="s">
        <v>429</v>
      </c>
      <c r="D108" s="130" t="s">
        <v>437</v>
      </c>
      <c r="E108" s="130" t="s">
        <v>643</v>
      </c>
      <c r="F108" s="130" t="s">
        <v>439</v>
      </c>
      <c r="G108" s="130" t="s">
        <v>456</v>
      </c>
      <c r="H108" s="130" t="s">
        <v>441</v>
      </c>
      <c r="I108" s="130" t="s">
        <v>435</v>
      </c>
      <c r="J108" s="130" t="s">
        <v>644</v>
      </c>
    </row>
    <row r="109" ht="56.25" spans="1:10">
      <c r="A109" s="130"/>
      <c r="B109" s="130" t="s">
        <v>631</v>
      </c>
      <c r="C109" s="130" t="s">
        <v>443</v>
      </c>
      <c r="D109" s="130" t="s">
        <v>444</v>
      </c>
      <c r="E109" s="130" t="s">
        <v>645</v>
      </c>
      <c r="F109" s="130" t="s">
        <v>439</v>
      </c>
      <c r="G109" s="130" t="s">
        <v>517</v>
      </c>
      <c r="H109" s="130" t="s">
        <v>447</v>
      </c>
      <c r="I109" s="130" t="s">
        <v>448</v>
      </c>
      <c r="J109" s="130" t="s">
        <v>646</v>
      </c>
    </row>
    <row r="110" ht="56.25" spans="1:10">
      <c r="A110" s="130"/>
      <c r="B110" s="130" t="s">
        <v>631</v>
      </c>
      <c r="C110" s="130" t="s">
        <v>443</v>
      </c>
      <c r="D110" s="130" t="s">
        <v>444</v>
      </c>
      <c r="E110" s="130" t="s">
        <v>647</v>
      </c>
      <c r="F110" s="130" t="s">
        <v>439</v>
      </c>
      <c r="G110" s="130" t="s">
        <v>648</v>
      </c>
      <c r="H110" s="130" t="s">
        <v>447</v>
      </c>
      <c r="I110" s="130" t="s">
        <v>448</v>
      </c>
      <c r="J110" s="130" t="s">
        <v>649</v>
      </c>
    </row>
    <row r="111" ht="22.5" spans="1:10">
      <c r="A111" s="130"/>
      <c r="B111" s="130" t="s">
        <v>631</v>
      </c>
      <c r="C111" s="130" t="s">
        <v>443</v>
      </c>
      <c r="D111" s="130" t="s">
        <v>444</v>
      </c>
      <c r="E111" s="130" t="s">
        <v>650</v>
      </c>
      <c r="F111" s="130" t="s">
        <v>439</v>
      </c>
      <c r="G111" s="130" t="s">
        <v>651</v>
      </c>
      <c r="H111" s="130" t="s">
        <v>447</v>
      </c>
      <c r="I111" s="130" t="s">
        <v>448</v>
      </c>
      <c r="J111" s="130" t="s">
        <v>652</v>
      </c>
    </row>
    <row r="112" ht="33.75" spans="1:10">
      <c r="A112" s="130"/>
      <c r="B112" s="130" t="s">
        <v>631</v>
      </c>
      <c r="C112" s="130" t="s">
        <v>443</v>
      </c>
      <c r="D112" s="130" t="s">
        <v>444</v>
      </c>
      <c r="E112" s="130" t="s">
        <v>653</v>
      </c>
      <c r="F112" s="130" t="s">
        <v>439</v>
      </c>
      <c r="G112" s="130" t="s">
        <v>446</v>
      </c>
      <c r="H112" s="130" t="s">
        <v>447</v>
      </c>
      <c r="I112" s="130" t="s">
        <v>448</v>
      </c>
      <c r="J112" s="130" t="s">
        <v>654</v>
      </c>
    </row>
    <row r="113" spans="1:10">
      <c r="A113" s="130"/>
      <c r="B113" s="130" t="s">
        <v>631</v>
      </c>
      <c r="C113" s="130" t="s">
        <v>453</v>
      </c>
      <c r="D113" s="130" t="s">
        <v>454</v>
      </c>
      <c r="E113" s="130" t="s">
        <v>455</v>
      </c>
      <c r="F113" s="130" t="s">
        <v>439</v>
      </c>
      <c r="G113" s="130" t="s">
        <v>542</v>
      </c>
      <c r="H113" s="130" t="s">
        <v>441</v>
      </c>
      <c r="I113" s="130" t="s">
        <v>435</v>
      </c>
      <c r="J113" s="130" t="s">
        <v>655</v>
      </c>
    </row>
    <row r="114" spans="1:10">
      <c r="A114" s="130"/>
      <c r="B114" s="130" t="s">
        <v>631</v>
      </c>
      <c r="C114" s="130" t="s">
        <v>458</v>
      </c>
      <c r="D114" s="130" t="s">
        <v>459</v>
      </c>
      <c r="E114" s="130" t="s">
        <v>656</v>
      </c>
      <c r="F114" s="130" t="s">
        <v>432</v>
      </c>
      <c r="G114" s="130" t="s">
        <v>657</v>
      </c>
      <c r="H114" s="130" t="s">
        <v>658</v>
      </c>
      <c r="I114" s="130" t="s">
        <v>435</v>
      </c>
      <c r="J114" s="130" t="s">
        <v>659</v>
      </c>
    </row>
    <row r="115" spans="1:10">
      <c r="A115" s="130" t="s">
        <v>400</v>
      </c>
      <c r="B115" s="130" t="s">
        <v>660</v>
      </c>
      <c r="C115" s="130" t="s">
        <v>429</v>
      </c>
      <c r="D115" s="130" t="s">
        <v>430</v>
      </c>
      <c r="E115" s="130" t="s">
        <v>661</v>
      </c>
      <c r="F115" s="130" t="s">
        <v>432</v>
      </c>
      <c r="G115" s="130" t="s">
        <v>481</v>
      </c>
      <c r="H115" s="130" t="s">
        <v>576</v>
      </c>
      <c r="I115" s="130" t="s">
        <v>435</v>
      </c>
      <c r="J115" s="130" t="s">
        <v>662</v>
      </c>
    </row>
    <row r="116" ht="22.5" spans="1:10">
      <c r="A116" s="130"/>
      <c r="B116" s="130" t="s">
        <v>660</v>
      </c>
      <c r="C116" s="130" t="s">
        <v>429</v>
      </c>
      <c r="D116" s="130" t="s">
        <v>437</v>
      </c>
      <c r="E116" s="130" t="s">
        <v>663</v>
      </c>
      <c r="F116" s="130" t="s">
        <v>439</v>
      </c>
      <c r="G116" s="130" t="s">
        <v>440</v>
      </c>
      <c r="H116" s="130" t="s">
        <v>441</v>
      </c>
      <c r="I116" s="130" t="s">
        <v>435</v>
      </c>
      <c r="J116" s="130" t="s">
        <v>664</v>
      </c>
    </row>
    <row r="117" ht="22.5" spans="1:10">
      <c r="A117" s="130"/>
      <c r="B117" s="130" t="s">
        <v>660</v>
      </c>
      <c r="C117" s="130" t="s">
        <v>443</v>
      </c>
      <c r="D117" s="130" t="s">
        <v>444</v>
      </c>
      <c r="E117" s="130" t="s">
        <v>665</v>
      </c>
      <c r="F117" s="130" t="s">
        <v>439</v>
      </c>
      <c r="G117" s="130" t="s">
        <v>651</v>
      </c>
      <c r="H117" s="130" t="s">
        <v>447</v>
      </c>
      <c r="I117" s="130" t="s">
        <v>448</v>
      </c>
      <c r="J117" s="230" t="s">
        <v>666</v>
      </c>
    </row>
    <row r="118" spans="1:10">
      <c r="A118" s="130"/>
      <c r="B118" s="130" t="s">
        <v>660</v>
      </c>
      <c r="C118" s="130" t="s">
        <v>453</v>
      </c>
      <c r="D118" s="130" t="s">
        <v>454</v>
      </c>
      <c r="E118" s="130" t="s">
        <v>667</v>
      </c>
      <c r="F118" s="130" t="s">
        <v>439</v>
      </c>
      <c r="G118" s="130" t="s">
        <v>539</v>
      </c>
      <c r="H118" s="130" t="s">
        <v>441</v>
      </c>
      <c r="I118" s="130" t="s">
        <v>435</v>
      </c>
      <c r="J118" s="130" t="s">
        <v>668</v>
      </c>
    </row>
    <row r="119" spans="1:10">
      <c r="A119" s="130"/>
      <c r="B119" s="130" t="s">
        <v>660</v>
      </c>
      <c r="C119" s="130" t="s">
        <v>458</v>
      </c>
      <c r="D119" s="130" t="s">
        <v>459</v>
      </c>
      <c r="E119" s="130" t="s">
        <v>669</v>
      </c>
      <c r="F119" s="130" t="s">
        <v>432</v>
      </c>
      <c r="G119" s="130" t="s">
        <v>670</v>
      </c>
      <c r="H119" s="130" t="s">
        <v>658</v>
      </c>
      <c r="I119" s="130" t="s">
        <v>435</v>
      </c>
      <c r="J119" s="130" t="s">
        <v>671</v>
      </c>
    </row>
    <row r="120" ht="33.75" spans="1:10">
      <c r="A120" s="225" t="s">
        <v>414</v>
      </c>
      <c r="B120" s="226" t="s">
        <v>672</v>
      </c>
      <c r="C120" s="227" t="s">
        <v>429</v>
      </c>
      <c r="D120" s="130" t="s">
        <v>430</v>
      </c>
      <c r="E120" s="130" t="s">
        <v>673</v>
      </c>
      <c r="F120" s="130" t="s">
        <v>439</v>
      </c>
      <c r="G120" s="228">
        <v>523.52</v>
      </c>
      <c r="H120" s="130" t="s">
        <v>510</v>
      </c>
      <c r="I120" s="130" t="s">
        <v>435</v>
      </c>
      <c r="J120" s="130" t="s">
        <v>674</v>
      </c>
    </row>
    <row r="121" spans="1:10">
      <c r="A121" s="225"/>
      <c r="B121" s="226"/>
      <c r="C121" s="227" t="s">
        <v>429</v>
      </c>
      <c r="D121" s="130" t="s">
        <v>430</v>
      </c>
      <c r="E121" s="130" t="s">
        <v>675</v>
      </c>
      <c r="F121" s="130" t="s">
        <v>432</v>
      </c>
      <c r="G121" s="228">
        <v>2</v>
      </c>
      <c r="H121" s="130" t="s">
        <v>633</v>
      </c>
      <c r="I121" s="130" t="s">
        <v>435</v>
      </c>
      <c r="J121" s="130" t="s">
        <v>676</v>
      </c>
    </row>
    <row r="122" spans="1:10">
      <c r="A122" s="225"/>
      <c r="B122" s="226"/>
      <c r="C122" s="227" t="s">
        <v>429</v>
      </c>
      <c r="D122" s="130" t="s">
        <v>430</v>
      </c>
      <c r="E122" s="130" t="s">
        <v>677</v>
      </c>
      <c r="F122" s="130" t="s">
        <v>439</v>
      </c>
      <c r="G122" s="228">
        <v>300</v>
      </c>
      <c r="H122" s="130" t="s">
        <v>633</v>
      </c>
      <c r="I122" s="130" t="s">
        <v>435</v>
      </c>
      <c r="J122" s="130" t="s">
        <v>678</v>
      </c>
    </row>
    <row r="123" ht="22.5" spans="1:10">
      <c r="A123" s="225"/>
      <c r="B123" s="226"/>
      <c r="C123" s="227" t="s">
        <v>429</v>
      </c>
      <c r="D123" s="130" t="s">
        <v>430</v>
      </c>
      <c r="E123" s="130" t="s">
        <v>679</v>
      </c>
      <c r="F123" s="130" t="s">
        <v>439</v>
      </c>
      <c r="G123" s="228">
        <v>348</v>
      </c>
      <c r="H123" s="130" t="s">
        <v>680</v>
      </c>
      <c r="I123" s="130" t="s">
        <v>435</v>
      </c>
      <c r="J123" s="130" t="s">
        <v>681</v>
      </c>
    </row>
    <row r="124" ht="22.5" spans="1:10">
      <c r="A124" s="225"/>
      <c r="B124" s="226"/>
      <c r="C124" s="227" t="s">
        <v>429</v>
      </c>
      <c r="D124" s="130" t="s">
        <v>437</v>
      </c>
      <c r="E124" s="130" t="s">
        <v>641</v>
      </c>
      <c r="F124" s="130" t="s">
        <v>439</v>
      </c>
      <c r="G124" s="228">
        <v>100</v>
      </c>
      <c r="H124" s="130" t="s">
        <v>441</v>
      </c>
      <c r="I124" s="130" t="s">
        <v>435</v>
      </c>
      <c r="J124" s="130" t="s">
        <v>642</v>
      </c>
    </row>
    <row r="125" spans="1:10">
      <c r="A125" s="225"/>
      <c r="B125" s="226"/>
      <c r="C125" s="227" t="s">
        <v>429</v>
      </c>
      <c r="D125" s="130" t="s">
        <v>437</v>
      </c>
      <c r="E125" s="130" t="s">
        <v>643</v>
      </c>
      <c r="F125" s="130" t="s">
        <v>439</v>
      </c>
      <c r="G125" s="228">
        <v>95</v>
      </c>
      <c r="H125" s="130" t="s">
        <v>441</v>
      </c>
      <c r="I125" s="130" t="s">
        <v>435</v>
      </c>
      <c r="J125" s="130" t="s">
        <v>644</v>
      </c>
    </row>
    <row r="126" ht="45" spans="1:10">
      <c r="A126" s="225"/>
      <c r="B126" s="226"/>
      <c r="C126" s="227" t="s">
        <v>443</v>
      </c>
      <c r="D126" s="130" t="s">
        <v>444</v>
      </c>
      <c r="E126" s="130" t="s">
        <v>682</v>
      </c>
      <c r="F126" s="130" t="s">
        <v>439</v>
      </c>
      <c r="G126" s="130" t="s">
        <v>520</v>
      </c>
      <c r="H126" s="130" t="s">
        <v>441</v>
      </c>
      <c r="I126" s="130" t="s">
        <v>448</v>
      </c>
      <c r="J126" s="130" t="s">
        <v>682</v>
      </c>
    </row>
    <row r="127" ht="33.75" spans="1:10">
      <c r="A127" s="225"/>
      <c r="B127" s="226"/>
      <c r="C127" s="227" t="s">
        <v>443</v>
      </c>
      <c r="D127" s="130" t="s">
        <v>444</v>
      </c>
      <c r="E127" s="130" t="s">
        <v>683</v>
      </c>
      <c r="F127" s="130" t="s">
        <v>439</v>
      </c>
      <c r="G127" s="130" t="s">
        <v>611</v>
      </c>
      <c r="H127" s="130" t="s">
        <v>441</v>
      </c>
      <c r="I127" s="130" t="s">
        <v>448</v>
      </c>
      <c r="J127" s="130" t="s">
        <v>683</v>
      </c>
    </row>
    <row r="128" ht="33.75" spans="1:10">
      <c r="A128" s="225"/>
      <c r="B128" s="226"/>
      <c r="C128" s="227" t="s">
        <v>443</v>
      </c>
      <c r="D128" s="130" t="s">
        <v>492</v>
      </c>
      <c r="E128" s="130" t="s">
        <v>684</v>
      </c>
      <c r="F128" s="130" t="s">
        <v>439</v>
      </c>
      <c r="G128" s="130" t="s">
        <v>446</v>
      </c>
      <c r="H128" s="130" t="s">
        <v>441</v>
      </c>
      <c r="I128" s="130" t="s">
        <v>448</v>
      </c>
      <c r="J128" s="130" t="s">
        <v>684</v>
      </c>
    </row>
    <row r="129" spans="1:10">
      <c r="A129" s="225"/>
      <c r="B129" s="226"/>
      <c r="C129" s="227" t="s">
        <v>453</v>
      </c>
      <c r="D129" s="130" t="s">
        <v>454</v>
      </c>
      <c r="E129" s="130" t="s">
        <v>455</v>
      </c>
      <c r="F129" s="130" t="s">
        <v>439</v>
      </c>
      <c r="G129" s="228">
        <v>95</v>
      </c>
      <c r="H129" s="130" t="s">
        <v>441</v>
      </c>
      <c r="I129" s="130" t="s">
        <v>435</v>
      </c>
      <c r="J129" s="130" t="s">
        <v>685</v>
      </c>
    </row>
    <row r="130" ht="33.75" spans="1:10">
      <c r="A130" s="225" t="s">
        <v>404</v>
      </c>
      <c r="B130" s="226" t="s">
        <v>672</v>
      </c>
      <c r="C130" s="227" t="s">
        <v>429</v>
      </c>
      <c r="D130" s="130" t="s">
        <v>430</v>
      </c>
      <c r="E130" s="130" t="s">
        <v>673</v>
      </c>
      <c r="F130" s="130" t="s">
        <v>439</v>
      </c>
      <c r="G130" s="228">
        <v>523.52</v>
      </c>
      <c r="H130" s="130" t="s">
        <v>510</v>
      </c>
      <c r="I130" s="130" t="s">
        <v>435</v>
      </c>
      <c r="J130" s="130" t="s">
        <v>674</v>
      </c>
    </row>
    <row r="131" spans="1:10">
      <c r="A131" s="225"/>
      <c r="B131" s="226"/>
      <c r="C131" s="227" t="s">
        <v>429</v>
      </c>
      <c r="D131" s="130" t="s">
        <v>430</v>
      </c>
      <c r="E131" s="130" t="s">
        <v>686</v>
      </c>
      <c r="F131" s="130" t="s">
        <v>432</v>
      </c>
      <c r="G131" s="228">
        <v>2</v>
      </c>
      <c r="H131" s="130" t="s">
        <v>633</v>
      </c>
      <c r="I131" s="130" t="s">
        <v>435</v>
      </c>
      <c r="J131" s="130" t="s">
        <v>676</v>
      </c>
    </row>
    <row r="132" ht="22.5" spans="1:10">
      <c r="A132" s="225"/>
      <c r="B132" s="226"/>
      <c r="C132" s="227" t="s">
        <v>429</v>
      </c>
      <c r="D132" s="130" t="s">
        <v>430</v>
      </c>
      <c r="E132" s="130" t="s">
        <v>679</v>
      </c>
      <c r="F132" s="130" t="s">
        <v>439</v>
      </c>
      <c r="G132" s="228">
        <v>348</v>
      </c>
      <c r="H132" s="130" t="s">
        <v>680</v>
      </c>
      <c r="I132" s="130" t="s">
        <v>435</v>
      </c>
      <c r="J132" s="130" t="s">
        <v>687</v>
      </c>
    </row>
    <row r="133" spans="1:10">
      <c r="A133" s="225"/>
      <c r="B133" s="226"/>
      <c r="C133" s="227" t="s">
        <v>429</v>
      </c>
      <c r="D133" s="130" t="s">
        <v>430</v>
      </c>
      <c r="E133" s="130" t="s">
        <v>635</v>
      </c>
      <c r="F133" s="130" t="s">
        <v>432</v>
      </c>
      <c r="G133" s="228">
        <v>2</v>
      </c>
      <c r="H133" s="130" t="s">
        <v>636</v>
      </c>
      <c r="I133" s="130" t="s">
        <v>435</v>
      </c>
      <c r="J133" s="130" t="s">
        <v>637</v>
      </c>
    </row>
    <row r="134" spans="1:10">
      <c r="A134" s="225"/>
      <c r="B134" s="226"/>
      <c r="C134" s="227" t="s">
        <v>429</v>
      </c>
      <c r="D134" s="130" t="s">
        <v>430</v>
      </c>
      <c r="E134" s="130" t="s">
        <v>688</v>
      </c>
      <c r="F134" s="130" t="s">
        <v>432</v>
      </c>
      <c r="G134" s="228">
        <v>2</v>
      </c>
      <c r="H134" s="130" t="s">
        <v>636</v>
      </c>
      <c r="I134" s="130" t="s">
        <v>435</v>
      </c>
      <c r="J134" s="130" t="s">
        <v>689</v>
      </c>
    </row>
    <row r="135" ht="22.5" spans="1:10">
      <c r="A135" s="225"/>
      <c r="B135" s="226"/>
      <c r="C135" s="227" t="s">
        <v>429</v>
      </c>
      <c r="D135" s="130" t="s">
        <v>430</v>
      </c>
      <c r="E135" s="130" t="s">
        <v>677</v>
      </c>
      <c r="F135" s="130" t="s">
        <v>439</v>
      </c>
      <c r="G135" s="228">
        <v>300</v>
      </c>
      <c r="H135" s="130" t="s">
        <v>633</v>
      </c>
      <c r="I135" s="130" t="s">
        <v>435</v>
      </c>
      <c r="J135" s="130" t="s">
        <v>690</v>
      </c>
    </row>
    <row r="136" ht="22.5" spans="1:10">
      <c r="A136" s="225"/>
      <c r="B136" s="226"/>
      <c r="C136" s="227" t="s">
        <v>429</v>
      </c>
      <c r="D136" s="130" t="s">
        <v>437</v>
      </c>
      <c r="E136" s="130" t="s">
        <v>641</v>
      </c>
      <c r="F136" s="130" t="s">
        <v>439</v>
      </c>
      <c r="G136" s="228">
        <v>100</v>
      </c>
      <c r="H136" s="130" t="s">
        <v>441</v>
      </c>
      <c r="I136" s="130" t="s">
        <v>435</v>
      </c>
      <c r="J136" s="130" t="s">
        <v>691</v>
      </c>
    </row>
    <row r="137" spans="1:10">
      <c r="A137" s="225"/>
      <c r="B137" s="226"/>
      <c r="C137" s="227" t="s">
        <v>429</v>
      </c>
      <c r="D137" s="130" t="s">
        <v>437</v>
      </c>
      <c r="E137" s="130" t="s">
        <v>643</v>
      </c>
      <c r="F137" s="130" t="s">
        <v>439</v>
      </c>
      <c r="G137" s="228">
        <v>95</v>
      </c>
      <c r="H137" s="130" t="s">
        <v>441</v>
      </c>
      <c r="I137" s="130" t="s">
        <v>435</v>
      </c>
      <c r="J137" s="130" t="s">
        <v>692</v>
      </c>
    </row>
    <row r="138" ht="33.75" spans="1:10">
      <c r="A138" s="225"/>
      <c r="B138" s="226"/>
      <c r="C138" s="227" t="s">
        <v>443</v>
      </c>
      <c r="D138" s="130" t="s">
        <v>444</v>
      </c>
      <c r="E138" s="130" t="s">
        <v>682</v>
      </c>
      <c r="F138" s="130" t="s">
        <v>439</v>
      </c>
      <c r="G138" s="130" t="s">
        <v>693</v>
      </c>
      <c r="H138" s="130" t="s">
        <v>441</v>
      </c>
      <c r="I138" s="130" t="s">
        <v>448</v>
      </c>
      <c r="J138" s="130" t="s">
        <v>693</v>
      </c>
    </row>
    <row r="139" ht="33.75" spans="1:10">
      <c r="A139" s="225"/>
      <c r="B139" s="226"/>
      <c r="C139" s="227" t="s">
        <v>443</v>
      </c>
      <c r="D139" s="130" t="s">
        <v>444</v>
      </c>
      <c r="E139" s="130" t="s">
        <v>683</v>
      </c>
      <c r="F139" s="130" t="s">
        <v>439</v>
      </c>
      <c r="G139" s="130" t="s">
        <v>683</v>
      </c>
      <c r="H139" s="130" t="s">
        <v>441</v>
      </c>
      <c r="I139" s="130" t="s">
        <v>448</v>
      </c>
      <c r="J139" s="130" t="s">
        <v>683</v>
      </c>
    </row>
    <row r="140" ht="45" spans="1:10">
      <c r="A140" s="225"/>
      <c r="B140" s="226"/>
      <c r="C140" s="227" t="s">
        <v>443</v>
      </c>
      <c r="D140" s="130" t="s">
        <v>444</v>
      </c>
      <c r="E140" s="130" t="s">
        <v>694</v>
      </c>
      <c r="F140" s="130" t="s">
        <v>439</v>
      </c>
      <c r="G140" s="130" t="s">
        <v>695</v>
      </c>
      <c r="H140" s="130" t="s">
        <v>441</v>
      </c>
      <c r="I140" s="130" t="s">
        <v>448</v>
      </c>
      <c r="J140" s="130" t="s">
        <v>695</v>
      </c>
    </row>
    <row r="141" ht="33.75" spans="1:10">
      <c r="A141" s="225"/>
      <c r="B141" s="226"/>
      <c r="C141" s="227" t="s">
        <v>443</v>
      </c>
      <c r="D141" s="130" t="s">
        <v>492</v>
      </c>
      <c r="E141" s="130" t="s">
        <v>684</v>
      </c>
      <c r="F141" s="130" t="s">
        <v>439</v>
      </c>
      <c r="G141" s="130" t="s">
        <v>684</v>
      </c>
      <c r="H141" s="130" t="s">
        <v>441</v>
      </c>
      <c r="I141" s="130" t="s">
        <v>448</v>
      </c>
      <c r="J141" s="130" t="s">
        <v>684</v>
      </c>
    </row>
    <row r="142" spans="1:10">
      <c r="A142" s="225"/>
      <c r="B142" s="226"/>
      <c r="C142" s="227" t="s">
        <v>453</v>
      </c>
      <c r="D142" s="130" t="s">
        <v>454</v>
      </c>
      <c r="E142" s="130" t="s">
        <v>455</v>
      </c>
      <c r="F142" s="130" t="s">
        <v>439</v>
      </c>
      <c r="G142" s="228">
        <v>97</v>
      </c>
      <c r="H142" s="130" t="s">
        <v>441</v>
      </c>
      <c r="I142" s="130" t="s">
        <v>435</v>
      </c>
      <c r="J142" s="130" t="s">
        <v>655</v>
      </c>
    </row>
  </sheetData>
  <mergeCells count="34">
    <mergeCell ref="A2:J2"/>
    <mergeCell ref="A3:H3"/>
    <mergeCell ref="A7:A12"/>
    <mergeCell ref="A13:A18"/>
    <mergeCell ref="A19:A26"/>
    <mergeCell ref="A27:A32"/>
    <mergeCell ref="A33:A39"/>
    <mergeCell ref="A40:A60"/>
    <mergeCell ref="A61:A66"/>
    <mergeCell ref="A67:A77"/>
    <mergeCell ref="A78:A87"/>
    <mergeCell ref="A88:A91"/>
    <mergeCell ref="A92:A95"/>
    <mergeCell ref="A97:A101"/>
    <mergeCell ref="A103:A114"/>
    <mergeCell ref="A115:A119"/>
    <mergeCell ref="A120:A129"/>
    <mergeCell ref="A130:A142"/>
    <mergeCell ref="B7:B12"/>
    <mergeCell ref="B13:B18"/>
    <mergeCell ref="B19:B26"/>
    <mergeCell ref="B27:B32"/>
    <mergeCell ref="B33:B39"/>
    <mergeCell ref="B40:B60"/>
    <mergeCell ref="B61:B66"/>
    <mergeCell ref="B67:B77"/>
    <mergeCell ref="B78:B87"/>
    <mergeCell ref="B88:B91"/>
    <mergeCell ref="B92:B95"/>
    <mergeCell ref="B97:B101"/>
    <mergeCell ref="B103:B114"/>
    <mergeCell ref="B115:B119"/>
    <mergeCell ref="B120:B129"/>
    <mergeCell ref="B130:B142"/>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1"/>
  <sheetViews>
    <sheetView tabSelected="1" topLeftCell="C12" workbookViewId="0">
      <selection activeCell="C19" sqref="C19:E19"/>
    </sheetView>
  </sheetViews>
  <sheetFormatPr defaultColWidth="8.57142857142857" defaultRowHeight="14.25" customHeight="1"/>
  <cols>
    <col min="1" max="1" width="16.4285714285714" style="134" customWidth="1"/>
    <col min="2" max="2" width="23.2857142857143" style="134" customWidth="1"/>
    <col min="3" max="3" width="33.8571428571429" style="134" customWidth="1"/>
    <col min="4" max="4" width="31.7142857142857" style="134" customWidth="1"/>
    <col min="5" max="5" width="27.2857142857143" style="134" customWidth="1"/>
    <col min="6" max="12" width="20.1428571428571" style="134" customWidth="1"/>
    <col min="13" max="13" width="21.5714285714286" style="134" customWidth="1"/>
    <col min="14" max="14" width="24.8571428571429" style="134" customWidth="1"/>
    <col min="15" max="16384" width="8.57142857142857" style="95" customWidth="1"/>
  </cols>
  <sheetData>
    <row r="1" s="95" customFormat="1" customHeight="1" spans="1:14">
      <c r="A1" s="182" t="s">
        <v>696</v>
      </c>
      <c r="B1" s="183"/>
      <c r="C1" s="183"/>
      <c r="D1" s="183"/>
      <c r="E1" s="183"/>
      <c r="F1" s="183"/>
      <c r="G1" s="183"/>
      <c r="H1" s="183"/>
      <c r="I1" s="183"/>
      <c r="J1" s="183"/>
      <c r="K1" s="183"/>
      <c r="L1" s="183"/>
      <c r="M1" s="211"/>
      <c r="N1" s="134"/>
    </row>
    <row r="2" s="95" customFormat="1" ht="44" customHeight="1" spans="1:14">
      <c r="A2" s="166" t="s">
        <v>697</v>
      </c>
      <c r="B2" s="166"/>
      <c r="C2" s="166"/>
      <c r="D2" s="166"/>
      <c r="E2" s="166"/>
      <c r="F2" s="166"/>
      <c r="G2" s="166"/>
      <c r="H2" s="166"/>
      <c r="I2" s="166"/>
      <c r="J2" s="166"/>
      <c r="K2" s="166"/>
      <c r="L2" s="166"/>
      <c r="M2" s="166"/>
      <c r="N2" s="134"/>
    </row>
    <row r="3" s="95" customFormat="1" ht="30" customHeight="1" spans="1:14">
      <c r="A3" s="184" t="s">
        <v>698</v>
      </c>
      <c r="B3" s="185" t="s">
        <v>92</v>
      </c>
      <c r="C3" s="186"/>
      <c r="D3" s="186"/>
      <c r="E3" s="186"/>
      <c r="F3" s="186"/>
      <c r="G3" s="186"/>
      <c r="H3" s="186"/>
      <c r="I3" s="186"/>
      <c r="J3" s="186"/>
      <c r="K3" s="186"/>
      <c r="L3" s="186"/>
      <c r="M3" s="212"/>
      <c r="N3" s="134"/>
    </row>
    <row r="4" s="95" customFormat="1" ht="32.25" customHeight="1" spans="1:14">
      <c r="A4" s="82" t="s">
        <v>1</v>
      </c>
      <c r="B4" s="83"/>
      <c r="C4" s="83"/>
      <c r="D4" s="83"/>
      <c r="E4" s="83"/>
      <c r="F4" s="83"/>
      <c r="G4" s="83"/>
      <c r="H4" s="83"/>
      <c r="I4" s="83"/>
      <c r="J4" s="83"/>
      <c r="K4" s="83"/>
      <c r="L4" s="84"/>
      <c r="M4" s="184" t="s">
        <v>699</v>
      </c>
      <c r="N4" s="134"/>
    </row>
    <row r="5" s="95" customFormat="1" ht="169" customHeight="1" spans="1:14">
      <c r="A5" s="103" t="s">
        <v>700</v>
      </c>
      <c r="B5" s="187" t="s">
        <v>701</v>
      </c>
      <c r="C5" s="188" t="s">
        <v>702</v>
      </c>
      <c r="D5" s="189"/>
      <c r="E5" s="189"/>
      <c r="F5" s="189"/>
      <c r="G5" s="189"/>
      <c r="H5" s="189"/>
      <c r="I5" s="173"/>
      <c r="J5" s="173"/>
      <c r="K5" s="173"/>
      <c r="L5" s="213"/>
      <c r="M5" s="214" t="s">
        <v>703</v>
      </c>
      <c r="N5" s="134"/>
    </row>
    <row r="6" s="95" customFormat="1" ht="125" customHeight="1" spans="1:14">
      <c r="A6" s="190"/>
      <c r="B6" s="168" t="s">
        <v>704</v>
      </c>
      <c r="C6" s="191" t="s">
        <v>705</v>
      </c>
      <c r="D6" s="192"/>
      <c r="E6" s="192"/>
      <c r="F6" s="192"/>
      <c r="G6" s="192"/>
      <c r="H6" s="192"/>
      <c r="I6" s="215"/>
      <c r="J6" s="215"/>
      <c r="K6" s="215"/>
      <c r="L6" s="216"/>
      <c r="M6" s="217" t="s">
        <v>706</v>
      </c>
      <c r="N6" s="134"/>
    </row>
    <row r="7" s="95" customFormat="1" ht="123" customHeight="1" spans="1:14">
      <c r="A7" s="193" t="s">
        <v>707</v>
      </c>
      <c r="B7" s="124" t="s">
        <v>708</v>
      </c>
      <c r="C7" s="194" t="s">
        <v>709</v>
      </c>
      <c r="D7" s="194"/>
      <c r="E7" s="194"/>
      <c r="F7" s="194"/>
      <c r="G7" s="194"/>
      <c r="H7" s="194"/>
      <c r="I7" s="194"/>
      <c r="J7" s="194"/>
      <c r="K7" s="194"/>
      <c r="L7" s="194"/>
      <c r="M7" s="218" t="s">
        <v>710</v>
      </c>
      <c r="N7" s="134"/>
    </row>
    <row r="8" s="95" customFormat="1" ht="32.25" customHeight="1" spans="1:14">
      <c r="A8" s="195" t="s">
        <v>711</v>
      </c>
      <c r="B8" s="195"/>
      <c r="C8" s="195"/>
      <c r="D8" s="195"/>
      <c r="E8" s="195"/>
      <c r="F8" s="195"/>
      <c r="G8" s="195"/>
      <c r="H8" s="195"/>
      <c r="I8" s="195"/>
      <c r="J8" s="195"/>
      <c r="K8" s="195"/>
      <c r="L8" s="195"/>
      <c r="M8" s="195"/>
      <c r="N8" s="134"/>
    </row>
    <row r="9" s="95" customFormat="1" ht="32.25" customHeight="1" spans="1:14">
      <c r="A9" s="193" t="s">
        <v>712</v>
      </c>
      <c r="B9" s="193"/>
      <c r="C9" s="124" t="s">
        <v>713</v>
      </c>
      <c r="D9" s="124"/>
      <c r="E9" s="124"/>
      <c r="F9" s="124" t="s">
        <v>714</v>
      </c>
      <c r="G9" s="124"/>
      <c r="H9" s="124" t="s">
        <v>715</v>
      </c>
      <c r="I9" s="124"/>
      <c r="J9" s="124"/>
      <c r="K9" s="124" t="s">
        <v>716</v>
      </c>
      <c r="L9" s="124"/>
      <c r="M9" s="124"/>
      <c r="N9" s="134"/>
    </row>
    <row r="10" s="95" customFormat="1" ht="32.25" customHeight="1" spans="1:14">
      <c r="A10" s="193"/>
      <c r="B10" s="193"/>
      <c r="C10" s="124"/>
      <c r="D10" s="124"/>
      <c r="E10" s="124"/>
      <c r="F10" s="124"/>
      <c r="G10" s="124"/>
      <c r="H10" s="193" t="s">
        <v>717</v>
      </c>
      <c r="I10" s="124" t="s">
        <v>718</v>
      </c>
      <c r="J10" s="124" t="s">
        <v>719</v>
      </c>
      <c r="K10" s="124" t="s">
        <v>717</v>
      </c>
      <c r="L10" s="193" t="s">
        <v>718</v>
      </c>
      <c r="M10" s="193" t="s">
        <v>719</v>
      </c>
      <c r="N10" s="134"/>
    </row>
    <row r="11" s="95" customFormat="1" ht="27" customHeight="1" spans="1:14">
      <c r="A11" s="196" t="s">
        <v>77</v>
      </c>
      <c r="B11" s="196"/>
      <c r="C11" s="196"/>
      <c r="D11" s="196"/>
      <c r="E11" s="196"/>
      <c r="F11" s="196"/>
      <c r="G11" s="196"/>
      <c r="H11" s="137">
        <v>129181425.48</v>
      </c>
      <c r="I11" s="137">
        <v>121181425.48</v>
      </c>
      <c r="J11" s="137">
        <v>8000000</v>
      </c>
      <c r="K11" s="137">
        <v>133414763.79</v>
      </c>
      <c r="L11" s="137">
        <v>121793925.48</v>
      </c>
      <c r="M11" s="137">
        <v>11620838.31</v>
      </c>
      <c r="N11" s="134"/>
    </row>
    <row r="12" s="95" customFormat="1" ht="34.5" customHeight="1" spans="1:14">
      <c r="A12" s="22" t="s">
        <v>720</v>
      </c>
      <c r="B12" s="22"/>
      <c r="C12" s="197" t="s">
        <v>720</v>
      </c>
      <c r="D12" s="197"/>
      <c r="E12" s="197"/>
      <c r="F12" s="22" t="s">
        <v>720</v>
      </c>
      <c r="G12" s="22"/>
      <c r="H12" s="137">
        <v>1015956</v>
      </c>
      <c r="I12" s="137">
        <v>1015956</v>
      </c>
      <c r="J12" s="199">
        <v>0</v>
      </c>
      <c r="K12" s="137">
        <v>1015956</v>
      </c>
      <c r="L12" s="137">
        <v>1015956</v>
      </c>
      <c r="M12" s="199">
        <v>0</v>
      </c>
      <c r="N12" s="134"/>
    </row>
    <row r="13" s="95" customFormat="1" ht="34.5" customHeight="1" spans="1:14">
      <c r="A13" s="22" t="s">
        <v>721</v>
      </c>
      <c r="B13" s="198"/>
      <c r="C13" s="197" t="s">
        <v>722</v>
      </c>
      <c r="D13" s="197"/>
      <c r="E13" s="197"/>
      <c r="F13" s="22" t="s">
        <v>723</v>
      </c>
      <c r="G13" s="198"/>
      <c r="H13" s="137">
        <v>17321223</v>
      </c>
      <c r="I13" s="137">
        <v>17321223</v>
      </c>
      <c r="J13" s="199">
        <v>0</v>
      </c>
      <c r="K13" s="137">
        <v>17321223</v>
      </c>
      <c r="L13" s="137">
        <v>17321223</v>
      </c>
      <c r="M13" s="199">
        <v>0</v>
      </c>
      <c r="N13" s="134"/>
    </row>
    <row r="14" s="95" customFormat="1" ht="34.5" customHeight="1" spans="1:14">
      <c r="A14" s="22" t="s">
        <v>724</v>
      </c>
      <c r="B14" s="198"/>
      <c r="C14" s="197" t="s">
        <v>725</v>
      </c>
      <c r="D14" s="197"/>
      <c r="E14" s="197"/>
      <c r="F14" s="22" t="s">
        <v>724</v>
      </c>
      <c r="G14" s="198"/>
      <c r="H14" s="137">
        <v>11164811</v>
      </c>
      <c r="I14" s="137">
        <v>11164811</v>
      </c>
      <c r="J14" s="199">
        <v>0</v>
      </c>
      <c r="K14" s="137">
        <v>11164811</v>
      </c>
      <c r="L14" s="137">
        <v>11164811</v>
      </c>
      <c r="M14" s="199">
        <v>0</v>
      </c>
      <c r="N14" s="134"/>
    </row>
    <row r="15" s="95" customFormat="1" ht="34.5" customHeight="1" spans="1:14">
      <c r="A15" s="22" t="s">
        <v>726</v>
      </c>
      <c r="B15" s="198"/>
      <c r="C15" s="197" t="s">
        <v>727</v>
      </c>
      <c r="D15" s="197"/>
      <c r="E15" s="197"/>
      <c r="F15" s="22" t="s">
        <v>726</v>
      </c>
      <c r="G15" s="198"/>
      <c r="H15" s="137">
        <v>4055035.48</v>
      </c>
      <c r="I15" s="137">
        <v>4055035.48</v>
      </c>
      <c r="J15" s="199">
        <v>0</v>
      </c>
      <c r="K15" s="137">
        <v>4055035.48</v>
      </c>
      <c r="L15" s="137">
        <v>4055035.48</v>
      </c>
      <c r="M15" s="199">
        <v>0</v>
      </c>
      <c r="N15" s="134"/>
    </row>
    <row r="16" s="95" customFormat="1" ht="34.5" customHeight="1" spans="1:14">
      <c r="A16" s="22" t="s">
        <v>728</v>
      </c>
      <c r="B16" s="198"/>
      <c r="C16" s="197" t="s">
        <v>729</v>
      </c>
      <c r="D16" s="197"/>
      <c r="E16" s="197"/>
      <c r="F16" s="22" t="s">
        <v>728</v>
      </c>
      <c r="G16" s="198"/>
      <c r="H16" s="137">
        <v>2075824</v>
      </c>
      <c r="I16" s="137">
        <v>586000</v>
      </c>
      <c r="J16" s="137">
        <v>1489824</v>
      </c>
      <c r="K16" s="137">
        <v>2426165.45</v>
      </c>
      <c r="L16" s="137">
        <v>586000</v>
      </c>
      <c r="M16" s="24">
        <v>1840165.45</v>
      </c>
      <c r="N16" s="134"/>
    </row>
    <row r="17" s="95" customFormat="1" ht="34.5" customHeight="1" spans="1:14">
      <c r="A17" s="22" t="s">
        <v>730</v>
      </c>
      <c r="B17" s="198"/>
      <c r="C17" s="197" t="s">
        <v>731</v>
      </c>
      <c r="D17" s="197"/>
      <c r="E17" s="197"/>
      <c r="F17" s="22" t="s">
        <v>730</v>
      </c>
      <c r="G17" s="198"/>
      <c r="H17" s="137">
        <v>983135</v>
      </c>
      <c r="I17" s="137">
        <v>983135</v>
      </c>
      <c r="J17" s="199">
        <v>0</v>
      </c>
      <c r="K17" s="137">
        <v>983135</v>
      </c>
      <c r="L17" s="137">
        <v>983135</v>
      </c>
      <c r="M17" s="199">
        <v>0</v>
      </c>
      <c r="N17" s="134"/>
    </row>
    <row r="18" s="95" customFormat="1" ht="34.5" customHeight="1" spans="1:14">
      <c r="A18" s="22" t="s">
        <v>732</v>
      </c>
      <c r="B18" s="198"/>
      <c r="C18" s="197" t="s">
        <v>733</v>
      </c>
      <c r="D18" s="197"/>
      <c r="E18" s="197"/>
      <c r="F18" s="22" t="s">
        <v>732</v>
      </c>
      <c r="G18" s="198"/>
      <c r="H18" s="137">
        <v>1043661</v>
      </c>
      <c r="I18" s="137">
        <v>1043661</v>
      </c>
      <c r="J18" s="199">
        <v>0</v>
      </c>
      <c r="K18" s="137">
        <v>1043661</v>
      </c>
      <c r="L18" s="137">
        <v>1043661</v>
      </c>
      <c r="M18" s="199">
        <v>0</v>
      </c>
      <c r="N18" s="134"/>
    </row>
    <row r="19" s="95" customFormat="1" ht="205" customHeight="1" spans="1:14">
      <c r="A19" s="22" t="s">
        <v>734</v>
      </c>
      <c r="B19" s="198"/>
      <c r="C19" s="197" t="s">
        <v>735</v>
      </c>
      <c r="D19" s="197"/>
      <c r="E19" s="197"/>
      <c r="F19" s="22" t="s">
        <v>734</v>
      </c>
      <c r="G19" s="198"/>
      <c r="H19" s="137">
        <v>85000000</v>
      </c>
      <c r="I19" s="137">
        <v>85000000</v>
      </c>
      <c r="J19" s="199">
        <v>0</v>
      </c>
      <c r="K19" s="137">
        <v>85000000</v>
      </c>
      <c r="L19" s="137">
        <v>85000000</v>
      </c>
      <c r="M19" s="199">
        <v>0</v>
      </c>
      <c r="N19" s="134"/>
    </row>
    <row r="20" s="95" customFormat="1" ht="34.5" customHeight="1" spans="1:14">
      <c r="A20" s="197" t="s">
        <v>367</v>
      </c>
      <c r="B20" s="197"/>
      <c r="C20" s="197" t="s">
        <v>367</v>
      </c>
      <c r="D20" s="197"/>
      <c r="E20" s="197"/>
      <c r="F20" s="197" t="s">
        <v>367</v>
      </c>
      <c r="G20" s="197"/>
      <c r="H20" s="199">
        <v>0</v>
      </c>
      <c r="I20" s="199">
        <v>0</v>
      </c>
      <c r="J20" s="199">
        <v>0</v>
      </c>
      <c r="K20" s="137">
        <v>412500</v>
      </c>
      <c r="L20" s="137">
        <v>412500</v>
      </c>
      <c r="M20" s="199">
        <v>0</v>
      </c>
      <c r="N20" s="134"/>
    </row>
    <row r="21" s="95" customFormat="1" ht="34.5" customHeight="1" spans="1:14">
      <c r="A21" s="197" t="s">
        <v>398</v>
      </c>
      <c r="B21" s="197"/>
      <c r="C21" s="197" t="s">
        <v>398</v>
      </c>
      <c r="D21" s="197"/>
      <c r="E21" s="197"/>
      <c r="F21" s="197" t="s">
        <v>398</v>
      </c>
      <c r="G21" s="197"/>
      <c r="H21" s="199">
        <v>0</v>
      </c>
      <c r="I21" s="199">
        <v>0</v>
      </c>
      <c r="J21" s="199">
        <v>0</v>
      </c>
      <c r="K21" s="137">
        <v>200000</v>
      </c>
      <c r="L21" s="137">
        <v>200000</v>
      </c>
      <c r="M21" s="199">
        <v>0</v>
      </c>
      <c r="N21" s="134"/>
    </row>
    <row r="22" s="95" customFormat="1" ht="34.5" customHeight="1" spans="1:14">
      <c r="A22" s="200" t="s">
        <v>400</v>
      </c>
      <c r="B22" s="201"/>
      <c r="C22" s="197" t="s">
        <v>400</v>
      </c>
      <c r="D22" s="197"/>
      <c r="E22" s="197"/>
      <c r="F22" s="200" t="s">
        <v>400</v>
      </c>
      <c r="G22" s="201"/>
      <c r="H22" s="137">
        <v>58152</v>
      </c>
      <c r="I22" s="137">
        <v>11604</v>
      </c>
      <c r="J22" s="137">
        <v>46548</v>
      </c>
      <c r="K22" s="137">
        <v>58152</v>
      </c>
      <c r="L22" s="137">
        <v>11604</v>
      </c>
      <c r="M22" s="137">
        <v>46548</v>
      </c>
      <c r="N22" s="134"/>
    </row>
    <row r="23" s="95" customFormat="1" ht="34.5" customHeight="1" spans="1:14">
      <c r="A23" s="197" t="s">
        <v>404</v>
      </c>
      <c r="B23" s="197"/>
      <c r="C23" s="197" t="s">
        <v>404</v>
      </c>
      <c r="D23" s="197"/>
      <c r="E23" s="197"/>
      <c r="F23" s="197" t="s">
        <v>404</v>
      </c>
      <c r="G23" s="197"/>
      <c r="H23" s="199">
        <v>0</v>
      </c>
      <c r="I23" s="199">
        <v>0</v>
      </c>
      <c r="J23" s="199">
        <v>0</v>
      </c>
      <c r="K23" s="137">
        <v>2839843.73</v>
      </c>
      <c r="L23" s="199">
        <v>0</v>
      </c>
      <c r="M23" s="137">
        <v>2839843.73</v>
      </c>
      <c r="N23" s="134"/>
    </row>
    <row r="24" s="95" customFormat="1" ht="34.5" customHeight="1" spans="1:14">
      <c r="A24" s="197" t="s">
        <v>414</v>
      </c>
      <c r="B24" s="197"/>
      <c r="C24" s="197" t="s">
        <v>414</v>
      </c>
      <c r="D24" s="197"/>
      <c r="E24" s="197"/>
      <c r="F24" s="197" t="s">
        <v>414</v>
      </c>
      <c r="G24" s="197"/>
      <c r="H24" s="199">
        <v>0</v>
      </c>
      <c r="I24" s="199">
        <v>0</v>
      </c>
      <c r="J24" s="199">
        <v>0</v>
      </c>
      <c r="K24" s="24">
        <v>430653.13</v>
      </c>
      <c r="L24" s="199">
        <v>0</v>
      </c>
      <c r="M24" s="24">
        <v>430653.13</v>
      </c>
      <c r="N24" s="134"/>
    </row>
    <row r="25" s="95" customFormat="1" ht="34.5" customHeight="1" spans="1:14">
      <c r="A25" s="200" t="s">
        <v>416</v>
      </c>
      <c r="B25" s="201"/>
      <c r="C25" s="197" t="s">
        <v>416</v>
      </c>
      <c r="D25" s="197"/>
      <c r="E25" s="197"/>
      <c r="F25" s="200" t="s">
        <v>416</v>
      </c>
      <c r="G25" s="201"/>
      <c r="H25" s="137">
        <v>6463628</v>
      </c>
      <c r="I25" s="199">
        <v>0</v>
      </c>
      <c r="J25" s="137">
        <v>6463628</v>
      </c>
      <c r="K25" s="137">
        <v>6463628</v>
      </c>
      <c r="L25" s="199">
        <v>0</v>
      </c>
      <c r="M25" s="137">
        <v>6463628</v>
      </c>
      <c r="N25" s="134"/>
    </row>
    <row r="26" s="95" customFormat="1" ht="32.25" customHeight="1" spans="1:14">
      <c r="A26" s="202" t="s">
        <v>736</v>
      </c>
      <c r="B26" s="203"/>
      <c r="C26" s="203"/>
      <c r="D26" s="203"/>
      <c r="E26" s="203"/>
      <c r="F26" s="203"/>
      <c r="G26" s="203"/>
      <c r="H26" s="203"/>
      <c r="I26" s="203"/>
      <c r="J26" s="203"/>
      <c r="K26" s="203"/>
      <c r="L26" s="203"/>
      <c r="M26" s="219"/>
      <c r="N26" s="134"/>
    </row>
    <row r="27" s="95" customFormat="1" ht="32.25" customHeight="1" spans="1:14">
      <c r="A27" s="82" t="s">
        <v>737</v>
      </c>
      <c r="B27" s="83"/>
      <c r="C27" s="83"/>
      <c r="D27" s="83"/>
      <c r="E27" s="83"/>
      <c r="F27" s="83"/>
      <c r="G27" s="84"/>
      <c r="H27" s="204" t="s">
        <v>738</v>
      </c>
      <c r="I27" s="123"/>
      <c r="J27" s="104" t="s">
        <v>427</v>
      </c>
      <c r="K27" s="123"/>
      <c r="L27" s="204" t="s">
        <v>739</v>
      </c>
      <c r="M27" s="220"/>
      <c r="N27" s="134"/>
    </row>
    <row r="28" s="95" customFormat="1" ht="36" customHeight="1" spans="1:14">
      <c r="A28" s="205" t="s">
        <v>420</v>
      </c>
      <c r="B28" s="205" t="s">
        <v>740</v>
      </c>
      <c r="C28" s="205" t="s">
        <v>422</v>
      </c>
      <c r="D28" s="205" t="s">
        <v>423</v>
      </c>
      <c r="E28" s="205" t="s">
        <v>424</v>
      </c>
      <c r="F28" s="205" t="s">
        <v>425</v>
      </c>
      <c r="G28" s="205" t="s">
        <v>426</v>
      </c>
      <c r="H28" s="206"/>
      <c r="I28" s="146"/>
      <c r="J28" s="206"/>
      <c r="K28" s="146"/>
      <c r="L28" s="206"/>
      <c r="M28" s="146"/>
      <c r="N28" s="134"/>
    </row>
    <row r="29" s="95" customFormat="1" ht="35" customHeight="1" spans="1:14">
      <c r="A29" s="207" t="s">
        <v>429</v>
      </c>
      <c r="B29" s="207"/>
      <c r="C29" s="207"/>
      <c r="D29" s="207"/>
      <c r="E29" s="207"/>
      <c r="F29" s="207"/>
      <c r="G29" s="207"/>
      <c r="H29" s="207"/>
      <c r="I29" s="207"/>
      <c r="J29" s="207"/>
      <c r="K29" s="207"/>
      <c r="L29" s="207"/>
      <c r="M29" s="207"/>
      <c r="N29" s="134"/>
    </row>
    <row r="30" s="95" customFormat="1" ht="35" customHeight="1" spans="1:14">
      <c r="A30" s="207"/>
      <c r="B30" s="207" t="s">
        <v>430</v>
      </c>
      <c r="C30" s="207"/>
      <c r="D30" s="207"/>
      <c r="E30" s="207"/>
      <c r="F30" s="207"/>
      <c r="G30" s="207"/>
      <c r="H30" s="207"/>
      <c r="I30" s="198"/>
      <c r="J30" s="207"/>
      <c r="K30" s="198"/>
      <c r="L30" s="207"/>
      <c r="M30" s="198"/>
      <c r="N30" s="134"/>
    </row>
    <row r="31" s="95" customFormat="1" ht="35" customHeight="1" spans="1:14">
      <c r="A31" s="207"/>
      <c r="B31" s="207" t="s">
        <v>430</v>
      </c>
      <c r="C31" s="208" t="s">
        <v>480</v>
      </c>
      <c r="D31" s="207" t="s">
        <v>432</v>
      </c>
      <c r="E31" s="209">
        <v>5</v>
      </c>
      <c r="F31" s="207" t="s">
        <v>466</v>
      </c>
      <c r="G31" s="207" t="s">
        <v>435</v>
      </c>
      <c r="H31" s="208" t="s">
        <v>741</v>
      </c>
      <c r="I31" s="201"/>
      <c r="J31" s="208" t="s">
        <v>482</v>
      </c>
      <c r="K31" s="201"/>
      <c r="L31" s="208" t="s">
        <v>742</v>
      </c>
      <c r="M31" s="201"/>
      <c r="N31" s="134"/>
    </row>
    <row r="32" s="95" customFormat="1" ht="35" customHeight="1" spans="1:14">
      <c r="A32" s="207"/>
      <c r="B32" s="207" t="s">
        <v>430</v>
      </c>
      <c r="C32" s="208" t="s">
        <v>530</v>
      </c>
      <c r="D32" s="207" t="s">
        <v>432</v>
      </c>
      <c r="E32" s="209">
        <v>84</v>
      </c>
      <c r="F32" s="207" t="s">
        <v>466</v>
      </c>
      <c r="G32" s="207" t="s">
        <v>435</v>
      </c>
      <c r="H32" s="208" t="s">
        <v>741</v>
      </c>
      <c r="I32" s="201"/>
      <c r="J32" s="208" t="s">
        <v>743</v>
      </c>
      <c r="K32" s="201"/>
      <c r="L32" s="208" t="s">
        <v>742</v>
      </c>
      <c r="M32" s="201"/>
      <c r="N32" s="134"/>
    </row>
    <row r="33" s="95" customFormat="1" ht="35" customHeight="1" spans="1:14">
      <c r="A33" s="207"/>
      <c r="B33" s="207" t="s">
        <v>430</v>
      </c>
      <c r="C33" s="208" t="s">
        <v>508</v>
      </c>
      <c r="D33" s="207" t="s">
        <v>439</v>
      </c>
      <c r="E33" s="209">
        <v>7737000</v>
      </c>
      <c r="F33" s="207" t="s">
        <v>510</v>
      </c>
      <c r="G33" s="207" t="s">
        <v>435</v>
      </c>
      <c r="H33" s="208" t="s">
        <v>744</v>
      </c>
      <c r="I33" s="201"/>
      <c r="J33" s="208" t="s">
        <v>511</v>
      </c>
      <c r="K33" s="201"/>
      <c r="L33" s="208" t="s">
        <v>742</v>
      </c>
      <c r="M33" s="201"/>
      <c r="N33" s="134"/>
    </row>
    <row r="34" s="95" customFormat="1" ht="35" customHeight="1" spans="1:14">
      <c r="A34" s="207"/>
      <c r="B34" s="207" t="s">
        <v>430</v>
      </c>
      <c r="C34" s="208" t="s">
        <v>527</v>
      </c>
      <c r="D34" s="207" t="s">
        <v>439</v>
      </c>
      <c r="E34" s="209">
        <v>900000</v>
      </c>
      <c r="F34" s="207" t="s">
        <v>510</v>
      </c>
      <c r="G34" s="207" t="s">
        <v>435</v>
      </c>
      <c r="H34" s="208" t="s">
        <v>745</v>
      </c>
      <c r="I34" s="201"/>
      <c r="J34" s="208" t="s">
        <v>529</v>
      </c>
      <c r="K34" s="201"/>
      <c r="L34" s="208" t="s">
        <v>742</v>
      </c>
      <c r="M34" s="201"/>
      <c r="N34" s="134"/>
    </row>
    <row r="35" s="95" customFormat="1" ht="35" customHeight="1" spans="1:14">
      <c r="A35" s="207"/>
      <c r="B35" s="207" t="s">
        <v>430</v>
      </c>
      <c r="C35" s="208" t="s">
        <v>483</v>
      </c>
      <c r="D35" s="207" t="s">
        <v>439</v>
      </c>
      <c r="E35" s="209">
        <v>31611</v>
      </c>
      <c r="F35" s="207" t="s">
        <v>485</v>
      </c>
      <c r="G35" s="207" t="s">
        <v>435</v>
      </c>
      <c r="H35" s="208" t="s">
        <v>741</v>
      </c>
      <c r="I35" s="201"/>
      <c r="J35" s="208" t="s">
        <v>486</v>
      </c>
      <c r="K35" s="201"/>
      <c r="L35" s="208" t="s">
        <v>742</v>
      </c>
      <c r="M35" s="201"/>
      <c r="N35" s="134"/>
    </row>
    <row r="36" ht="35" customHeight="1" spans="1:13">
      <c r="A36" s="207"/>
      <c r="B36" s="207" t="s">
        <v>437</v>
      </c>
      <c r="C36" s="208"/>
      <c r="D36" s="207"/>
      <c r="E36" s="210"/>
      <c r="F36" s="207"/>
      <c r="G36" s="207"/>
      <c r="H36" s="208"/>
      <c r="I36" s="201"/>
      <c r="J36" s="208"/>
      <c r="K36" s="201"/>
      <c r="L36" s="208"/>
      <c r="M36" s="201"/>
    </row>
    <row r="37" ht="35" customHeight="1" spans="1:13">
      <c r="A37" s="207"/>
      <c r="B37" s="207" t="s">
        <v>437</v>
      </c>
      <c r="C37" s="208" t="s">
        <v>534</v>
      </c>
      <c r="D37" s="207" t="s">
        <v>439</v>
      </c>
      <c r="E37" s="209">
        <v>95</v>
      </c>
      <c r="F37" s="207" t="s">
        <v>441</v>
      </c>
      <c r="G37" s="207" t="s">
        <v>435</v>
      </c>
      <c r="H37" s="208" t="s">
        <v>746</v>
      </c>
      <c r="I37" s="201"/>
      <c r="J37" s="208" t="s">
        <v>747</v>
      </c>
      <c r="K37" s="201"/>
      <c r="L37" s="208" t="s">
        <v>742</v>
      </c>
      <c r="M37" s="201"/>
    </row>
    <row r="38" ht="35" customHeight="1" spans="1:13">
      <c r="A38" s="207"/>
      <c r="B38" s="207" t="s">
        <v>437</v>
      </c>
      <c r="C38" s="208" t="s">
        <v>536</v>
      </c>
      <c r="D38" s="207" t="s">
        <v>432</v>
      </c>
      <c r="E38" s="209">
        <v>100</v>
      </c>
      <c r="F38" s="207" t="s">
        <v>441</v>
      </c>
      <c r="G38" s="207" t="s">
        <v>435</v>
      </c>
      <c r="H38" s="208" t="s">
        <v>748</v>
      </c>
      <c r="I38" s="201"/>
      <c r="J38" s="208" t="s">
        <v>537</v>
      </c>
      <c r="K38" s="201"/>
      <c r="L38" s="208" t="s">
        <v>742</v>
      </c>
      <c r="M38" s="201"/>
    </row>
    <row r="39" ht="35" customHeight="1" spans="1:13">
      <c r="A39" s="207"/>
      <c r="B39" s="207" t="s">
        <v>437</v>
      </c>
      <c r="C39" s="208" t="s">
        <v>512</v>
      </c>
      <c r="D39" s="207" t="s">
        <v>439</v>
      </c>
      <c r="E39" s="209">
        <v>95</v>
      </c>
      <c r="F39" s="207" t="s">
        <v>441</v>
      </c>
      <c r="G39" s="207" t="s">
        <v>435</v>
      </c>
      <c r="H39" s="208" t="s">
        <v>749</v>
      </c>
      <c r="I39" s="201"/>
      <c r="J39" s="208" t="s">
        <v>513</v>
      </c>
      <c r="K39" s="201"/>
      <c r="L39" s="208" t="s">
        <v>742</v>
      </c>
      <c r="M39" s="201"/>
    </row>
    <row r="40" ht="35" customHeight="1" spans="1:13">
      <c r="A40" s="207"/>
      <c r="B40" s="207" t="s">
        <v>437</v>
      </c>
      <c r="C40" s="208" t="s">
        <v>514</v>
      </c>
      <c r="D40" s="207" t="s">
        <v>432</v>
      </c>
      <c r="E40" s="209">
        <v>100</v>
      </c>
      <c r="F40" s="207" t="s">
        <v>441</v>
      </c>
      <c r="G40" s="207" t="s">
        <v>435</v>
      </c>
      <c r="H40" s="208" t="s">
        <v>748</v>
      </c>
      <c r="I40" s="201"/>
      <c r="J40" s="208" t="s">
        <v>515</v>
      </c>
      <c r="K40" s="201"/>
      <c r="L40" s="208" t="s">
        <v>742</v>
      </c>
      <c r="M40" s="201"/>
    </row>
    <row r="41" ht="35" customHeight="1" spans="1:13">
      <c r="A41" s="207"/>
      <c r="B41" s="207" t="s">
        <v>437</v>
      </c>
      <c r="C41" s="208" t="s">
        <v>538</v>
      </c>
      <c r="D41" s="207" t="s">
        <v>439</v>
      </c>
      <c r="E41" s="209">
        <v>99</v>
      </c>
      <c r="F41" s="207" t="s">
        <v>441</v>
      </c>
      <c r="G41" s="207" t="s">
        <v>435</v>
      </c>
      <c r="H41" s="208" t="s">
        <v>750</v>
      </c>
      <c r="I41" s="201"/>
      <c r="J41" s="208" t="s">
        <v>751</v>
      </c>
      <c r="K41" s="201"/>
      <c r="L41" s="208" t="s">
        <v>742</v>
      </c>
      <c r="M41" s="201"/>
    </row>
    <row r="42" ht="35" customHeight="1" spans="1:13">
      <c r="A42" s="207"/>
      <c r="B42" s="207" t="s">
        <v>437</v>
      </c>
      <c r="C42" s="208" t="s">
        <v>541</v>
      </c>
      <c r="D42" s="207" t="s">
        <v>439</v>
      </c>
      <c r="E42" s="209">
        <v>97</v>
      </c>
      <c r="F42" s="207" t="s">
        <v>441</v>
      </c>
      <c r="G42" s="207" t="s">
        <v>435</v>
      </c>
      <c r="H42" s="208" t="s">
        <v>752</v>
      </c>
      <c r="I42" s="201"/>
      <c r="J42" s="208" t="s">
        <v>753</v>
      </c>
      <c r="K42" s="201"/>
      <c r="L42" s="208" t="s">
        <v>742</v>
      </c>
      <c r="M42" s="201"/>
    </row>
    <row r="43" ht="35" customHeight="1" spans="1:13">
      <c r="A43" s="207"/>
      <c r="B43" s="207" t="s">
        <v>437</v>
      </c>
      <c r="C43" s="208" t="s">
        <v>754</v>
      </c>
      <c r="D43" s="207" t="s">
        <v>439</v>
      </c>
      <c r="E43" s="209">
        <v>98</v>
      </c>
      <c r="F43" s="207" t="s">
        <v>441</v>
      </c>
      <c r="G43" s="207" t="s">
        <v>435</v>
      </c>
      <c r="H43" s="208" t="s">
        <v>755</v>
      </c>
      <c r="I43" s="201"/>
      <c r="J43" s="208" t="s">
        <v>756</v>
      </c>
      <c r="K43" s="201"/>
      <c r="L43" s="208" t="s">
        <v>742</v>
      </c>
      <c r="M43" s="201"/>
    </row>
    <row r="44" ht="35" customHeight="1" spans="1:13">
      <c r="A44" s="207"/>
      <c r="B44" s="207" t="s">
        <v>437</v>
      </c>
      <c r="C44" s="208" t="s">
        <v>544</v>
      </c>
      <c r="D44" s="207" t="s">
        <v>439</v>
      </c>
      <c r="E44" s="209">
        <v>44</v>
      </c>
      <c r="F44" s="207" t="s">
        <v>441</v>
      </c>
      <c r="G44" s="207" t="s">
        <v>435</v>
      </c>
      <c r="H44" s="208" t="s">
        <v>757</v>
      </c>
      <c r="I44" s="201"/>
      <c r="J44" s="208" t="s">
        <v>546</v>
      </c>
      <c r="K44" s="201"/>
      <c r="L44" s="208" t="s">
        <v>742</v>
      </c>
      <c r="M44" s="201"/>
    </row>
    <row r="45" ht="35" customHeight="1" spans="1:13">
      <c r="A45" s="207"/>
      <c r="B45" s="207" t="s">
        <v>437</v>
      </c>
      <c r="C45" s="208" t="s">
        <v>487</v>
      </c>
      <c r="D45" s="207" t="s">
        <v>439</v>
      </c>
      <c r="E45" s="209">
        <v>98</v>
      </c>
      <c r="F45" s="207" t="s">
        <v>441</v>
      </c>
      <c r="G45" s="207" t="s">
        <v>435</v>
      </c>
      <c r="H45" s="208" t="s">
        <v>758</v>
      </c>
      <c r="I45" s="201"/>
      <c r="J45" s="208" t="s">
        <v>489</v>
      </c>
      <c r="K45" s="201"/>
      <c r="L45" s="208" t="s">
        <v>742</v>
      </c>
      <c r="M45" s="201"/>
    </row>
    <row r="46" ht="35" customHeight="1" spans="1:13">
      <c r="A46" s="207" t="s">
        <v>443</v>
      </c>
      <c r="B46" s="207"/>
      <c r="C46" s="208"/>
      <c r="D46" s="207"/>
      <c r="E46" s="210"/>
      <c r="F46" s="207"/>
      <c r="G46" s="207"/>
      <c r="H46" s="208"/>
      <c r="I46" s="201"/>
      <c r="J46" s="208"/>
      <c r="K46" s="201"/>
      <c r="L46" s="208"/>
      <c r="M46" s="201"/>
    </row>
    <row r="47" ht="35" customHeight="1" spans="1:13">
      <c r="A47" s="207"/>
      <c r="B47" s="207" t="s">
        <v>444</v>
      </c>
      <c r="C47" s="208"/>
      <c r="D47" s="207"/>
      <c r="E47" s="210"/>
      <c r="F47" s="207"/>
      <c r="G47" s="207"/>
      <c r="H47" s="208"/>
      <c r="I47" s="201"/>
      <c r="J47" s="208"/>
      <c r="K47" s="201"/>
      <c r="L47" s="208"/>
      <c r="M47" s="201"/>
    </row>
    <row r="48" ht="35" customHeight="1" spans="1:13">
      <c r="A48" s="207"/>
      <c r="B48" s="207" t="s">
        <v>444</v>
      </c>
      <c r="C48" s="208" t="s">
        <v>759</v>
      </c>
      <c r="D48" s="207" t="s">
        <v>439</v>
      </c>
      <c r="E48" s="210" t="s">
        <v>548</v>
      </c>
      <c r="F48" s="207" t="s">
        <v>447</v>
      </c>
      <c r="G48" s="207" t="s">
        <v>448</v>
      </c>
      <c r="H48" s="208" t="s">
        <v>760</v>
      </c>
      <c r="I48" s="201"/>
      <c r="J48" s="208" t="s">
        <v>549</v>
      </c>
      <c r="K48" s="201"/>
      <c r="L48" s="208" t="s">
        <v>742</v>
      </c>
      <c r="M48" s="201"/>
    </row>
    <row r="49" ht="35" customHeight="1" spans="1:13">
      <c r="A49" s="207"/>
      <c r="B49" s="207" t="s">
        <v>444</v>
      </c>
      <c r="C49" s="208" t="s">
        <v>761</v>
      </c>
      <c r="D49" s="207" t="s">
        <v>439</v>
      </c>
      <c r="E49" s="210" t="s">
        <v>551</v>
      </c>
      <c r="F49" s="207" t="s">
        <v>447</v>
      </c>
      <c r="G49" s="207" t="s">
        <v>448</v>
      </c>
      <c r="H49" s="208" t="s">
        <v>760</v>
      </c>
      <c r="I49" s="201"/>
      <c r="J49" s="208" t="s">
        <v>552</v>
      </c>
      <c r="K49" s="201"/>
      <c r="L49" s="208" t="s">
        <v>742</v>
      </c>
      <c r="M49" s="201"/>
    </row>
    <row r="50" ht="35" customHeight="1" spans="1:13">
      <c r="A50" s="207"/>
      <c r="B50" s="207" t="s">
        <v>444</v>
      </c>
      <c r="C50" s="208" t="s">
        <v>553</v>
      </c>
      <c r="D50" s="207" t="s">
        <v>439</v>
      </c>
      <c r="E50" s="210" t="s">
        <v>762</v>
      </c>
      <c r="F50" s="207" t="s">
        <v>447</v>
      </c>
      <c r="G50" s="207" t="s">
        <v>448</v>
      </c>
      <c r="H50" s="208" t="s">
        <v>760</v>
      </c>
      <c r="I50" s="201"/>
      <c r="J50" s="208" t="s">
        <v>554</v>
      </c>
      <c r="K50" s="201"/>
      <c r="L50" s="208" t="s">
        <v>742</v>
      </c>
      <c r="M50" s="201"/>
    </row>
    <row r="51" ht="35" customHeight="1" spans="1:13">
      <c r="A51" s="207"/>
      <c r="B51" s="207" t="s">
        <v>444</v>
      </c>
      <c r="C51" s="208" t="s">
        <v>763</v>
      </c>
      <c r="D51" s="207" t="s">
        <v>439</v>
      </c>
      <c r="E51" s="210" t="s">
        <v>764</v>
      </c>
      <c r="F51" s="207" t="s">
        <v>447</v>
      </c>
      <c r="G51" s="207" t="s">
        <v>448</v>
      </c>
      <c r="H51" s="208" t="s">
        <v>760</v>
      </c>
      <c r="I51" s="201"/>
      <c r="J51" s="208" t="s">
        <v>765</v>
      </c>
      <c r="K51" s="201"/>
      <c r="L51" s="208" t="s">
        <v>742</v>
      </c>
      <c r="M51" s="201"/>
    </row>
    <row r="52" ht="35" customHeight="1" spans="1:13">
      <c r="A52" s="207"/>
      <c r="B52" s="207" t="s">
        <v>557</v>
      </c>
      <c r="C52" s="208"/>
      <c r="D52" s="207"/>
      <c r="E52" s="210"/>
      <c r="F52" s="207"/>
      <c r="G52" s="207"/>
      <c r="H52" s="208"/>
      <c r="I52" s="201"/>
      <c r="J52" s="208"/>
      <c r="K52" s="201"/>
      <c r="L52" s="208"/>
      <c r="M52" s="201"/>
    </row>
    <row r="53" ht="35" customHeight="1" spans="1:13">
      <c r="A53" s="207"/>
      <c r="B53" s="207" t="s">
        <v>557</v>
      </c>
      <c r="C53" s="208" t="s">
        <v>766</v>
      </c>
      <c r="D53" s="207" t="s">
        <v>439</v>
      </c>
      <c r="E53" s="210" t="s">
        <v>559</v>
      </c>
      <c r="F53" s="207" t="s">
        <v>447</v>
      </c>
      <c r="G53" s="207" t="s">
        <v>448</v>
      </c>
      <c r="H53" s="208" t="s">
        <v>760</v>
      </c>
      <c r="I53" s="201"/>
      <c r="J53" s="208" t="s">
        <v>767</v>
      </c>
      <c r="K53" s="201"/>
      <c r="L53" s="208" t="s">
        <v>742</v>
      </c>
      <c r="M53" s="201"/>
    </row>
    <row r="54" ht="35" customHeight="1" spans="1:13">
      <c r="A54" s="207"/>
      <c r="B54" s="207" t="s">
        <v>492</v>
      </c>
      <c r="C54" s="208"/>
      <c r="D54" s="207"/>
      <c r="E54" s="210"/>
      <c r="F54" s="207"/>
      <c r="G54" s="207"/>
      <c r="H54" s="208"/>
      <c r="I54" s="201"/>
      <c r="J54" s="208"/>
      <c r="K54" s="201"/>
      <c r="L54" s="208"/>
      <c r="M54" s="201"/>
    </row>
    <row r="55" ht="35" customHeight="1" spans="1:13">
      <c r="A55" s="207"/>
      <c r="B55" s="207" t="s">
        <v>492</v>
      </c>
      <c r="C55" s="208" t="s">
        <v>768</v>
      </c>
      <c r="D55" s="207" t="s">
        <v>439</v>
      </c>
      <c r="E55" s="210" t="s">
        <v>517</v>
      </c>
      <c r="F55" s="207" t="s">
        <v>447</v>
      </c>
      <c r="G55" s="207" t="s">
        <v>448</v>
      </c>
      <c r="H55" s="208" t="s">
        <v>760</v>
      </c>
      <c r="I55" s="201"/>
      <c r="J55" s="208" t="s">
        <v>769</v>
      </c>
      <c r="K55" s="201"/>
      <c r="L55" s="208" t="s">
        <v>742</v>
      </c>
      <c r="M55" s="201"/>
    </row>
    <row r="56" ht="35" customHeight="1" spans="1:13">
      <c r="A56" s="207" t="s">
        <v>453</v>
      </c>
      <c r="B56" s="207"/>
      <c r="C56" s="208"/>
      <c r="D56" s="207"/>
      <c r="E56" s="210"/>
      <c r="F56" s="207"/>
      <c r="G56" s="207"/>
      <c r="H56" s="208"/>
      <c r="I56" s="201"/>
      <c r="J56" s="208"/>
      <c r="K56" s="201"/>
      <c r="L56" s="208"/>
      <c r="M56" s="201"/>
    </row>
    <row r="57" ht="35" customHeight="1" spans="1:13">
      <c r="A57" s="207"/>
      <c r="B57" s="207" t="s">
        <v>454</v>
      </c>
      <c r="C57" s="208"/>
      <c r="D57" s="207"/>
      <c r="E57" s="210"/>
      <c r="F57" s="207"/>
      <c r="G57" s="207"/>
      <c r="H57" s="208"/>
      <c r="I57" s="201"/>
      <c r="J57" s="208"/>
      <c r="K57" s="201"/>
      <c r="L57" s="208"/>
      <c r="M57" s="201"/>
    </row>
    <row r="58" ht="35" customHeight="1" spans="1:13">
      <c r="A58" s="207"/>
      <c r="B58" s="207" t="s">
        <v>454</v>
      </c>
      <c r="C58" s="208" t="s">
        <v>472</v>
      </c>
      <c r="D58" s="207" t="s">
        <v>439</v>
      </c>
      <c r="E58" s="209">
        <v>95</v>
      </c>
      <c r="F58" s="207" t="s">
        <v>441</v>
      </c>
      <c r="G58" s="207" t="s">
        <v>435</v>
      </c>
      <c r="H58" s="208" t="s">
        <v>770</v>
      </c>
      <c r="I58" s="201"/>
      <c r="J58" s="208" t="s">
        <v>457</v>
      </c>
      <c r="K58" s="201"/>
      <c r="L58" s="208" t="s">
        <v>771</v>
      </c>
      <c r="M58" s="201"/>
    </row>
    <row r="59" ht="35" customHeight="1" spans="1:13">
      <c r="A59" s="207" t="s">
        <v>458</v>
      </c>
      <c r="B59" s="207"/>
      <c r="C59" s="208"/>
      <c r="D59" s="207"/>
      <c r="E59" s="210"/>
      <c r="F59" s="207"/>
      <c r="G59" s="207"/>
      <c r="H59" s="208"/>
      <c r="I59" s="201"/>
      <c r="J59" s="208"/>
      <c r="K59" s="201"/>
      <c r="L59" s="208"/>
      <c r="M59" s="201"/>
    </row>
    <row r="60" ht="35" customHeight="1" spans="1:13">
      <c r="A60" s="207"/>
      <c r="B60" s="207" t="s">
        <v>459</v>
      </c>
      <c r="C60" s="208"/>
      <c r="D60" s="207"/>
      <c r="E60" s="210"/>
      <c r="F60" s="207"/>
      <c r="G60" s="207"/>
      <c r="H60" s="208"/>
      <c r="I60" s="201"/>
      <c r="J60" s="208"/>
      <c r="K60" s="201"/>
      <c r="L60" s="208"/>
      <c r="M60" s="201"/>
    </row>
    <row r="61" ht="35" customHeight="1" spans="1:13">
      <c r="A61" s="207"/>
      <c r="B61" s="207" t="s">
        <v>459</v>
      </c>
      <c r="C61" s="208" t="s">
        <v>772</v>
      </c>
      <c r="D61" s="207" t="s">
        <v>773</v>
      </c>
      <c r="E61" s="209">
        <v>12918.14</v>
      </c>
      <c r="F61" s="207" t="s">
        <v>461</v>
      </c>
      <c r="G61" s="207" t="s">
        <v>435</v>
      </c>
      <c r="H61" s="208" t="s">
        <v>774</v>
      </c>
      <c r="I61" s="201"/>
      <c r="J61" s="208" t="s">
        <v>775</v>
      </c>
      <c r="K61" s="201"/>
      <c r="L61" s="208" t="s">
        <v>776</v>
      </c>
      <c r="M61" s="201"/>
    </row>
  </sheetData>
  <mergeCells count="160">
    <mergeCell ref="A2:M2"/>
    <mergeCell ref="B3:M3"/>
    <mergeCell ref="A4:L4"/>
    <mergeCell ref="C5:L5"/>
    <mergeCell ref="C6:L6"/>
    <mergeCell ref="C7:L7"/>
    <mergeCell ref="A8:M8"/>
    <mergeCell ref="H9:J9"/>
    <mergeCell ref="K9:M9"/>
    <mergeCell ref="A11:G11"/>
    <mergeCell ref="A12:B12"/>
    <mergeCell ref="C12:E12"/>
    <mergeCell ref="F12:G12"/>
    <mergeCell ref="A13:B13"/>
    <mergeCell ref="C13:E13"/>
    <mergeCell ref="F13:G13"/>
    <mergeCell ref="A14:B14"/>
    <mergeCell ref="C14:E14"/>
    <mergeCell ref="F14:G14"/>
    <mergeCell ref="A15:B15"/>
    <mergeCell ref="C15:E15"/>
    <mergeCell ref="F15:G15"/>
    <mergeCell ref="A16:B16"/>
    <mergeCell ref="C16:E16"/>
    <mergeCell ref="F16:G16"/>
    <mergeCell ref="A17:B17"/>
    <mergeCell ref="C17:E17"/>
    <mergeCell ref="F17:G17"/>
    <mergeCell ref="A18:B18"/>
    <mergeCell ref="C18:E18"/>
    <mergeCell ref="F18:G18"/>
    <mergeCell ref="A19:B19"/>
    <mergeCell ref="C19:E19"/>
    <mergeCell ref="F19:G19"/>
    <mergeCell ref="A20:B20"/>
    <mergeCell ref="C20:E20"/>
    <mergeCell ref="F20:G20"/>
    <mergeCell ref="A21:B21"/>
    <mergeCell ref="C21:E21"/>
    <mergeCell ref="F21:G21"/>
    <mergeCell ref="A22:B22"/>
    <mergeCell ref="C22:E22"/>
    <mergeCell ref="F22:G22"/>
    <mergeCell ref="A23:B23"/>
    <mergeCell ref="C23:E23"/>
    <mergeCell ref="F23:G23"/>
    <mergeCell ref="A24:B24"/>
    <mergeCell ref="C24:E24"/>
    <mergeCell ref="F24:G24"/>
    <mergeCell ref="A25:B25"/>
    <mergeCell ref="C25:E25"/>
    <mergeCell ref="F25:G25"/>
    <mergeCell ref="A26:M26"/>
    <mergeCell ref="A27:G27"/>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H50:I50"/>
    <mergeCell ref="J50:K50"/>
    <mergeCell ref="L50:M50"/>
    <mergeCell ref="H51:I51"/>
    <mergeCell ref="J51:K51"/>
    <mergeCell ref="L51:M51"/>
    <mergeCell ref="H52:I52"/>
    <mergeCell ref="J52:K52"/>
    <mergeCell ref="L52:M52"/>
    <mergeCell ref="H53:I53"/>
    <mergeCell ref="J53:K53"/>
    <mergeCell ref="L53:M53"/>
    <mergeCell ref="H54:I54"/>
    <mergeCell ref="J54:K54"/>
    <mergeCell ref="L54:M54"/>
    <mergeCell ref="H55:I55"/>
    <mergeCell ref="J55:K55"/>
    <mergeCell ref="L55:M55"/>
    <mergeCell ref="H56:I56"/>
    <mergeCell ref="J56:K56"/>
    <mergeCell ref="L56:M56"/>
    <mergeCell ref="H57:I57"/>
    <mergeCell ref="J57:K57"/>
    <mergeCell ref="L57:M57"/>
    <mergeCell ref="H58:I58"/>
    <mergeCell ref="J58:K58"/>
    <mergeCell ref="L58:M58"/>
    <mergeCell ref="H59:I59"/>
    <mergeCell ref="J59:K59"/>
    <mergeCell ref="L59:M59"/>
    <mergeCell ref="H60:I60"/>
    <mergeCell ref="J60:K60"/>
    <mergeCell ref="L60:M60"/>
    <mergeCell ref="H61:I61"/>
    <mergeCell ref="J61:K61"/>
    <mergeCell ref="L61:M61"/>
    <mergeCell ref="A5:A6"/>
    <mergeCell ref="A9:B10"/>
    <mergeCell ref="C9:E10"/>
    <mergeCell ref="F9:G10"/>
    <mergeCell ref="H27:I28"/>
    <mergeCell ref="J27:K28"/>
    <mergeCell ref="L27:M28"/>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workbookViewId="0">
      <selection activeCell="E16" sqref="E16"/>
    </sheetView>
  </sheetViews>
  <sheetFormatPr defaultColWidth="8.88571428571429" defaultRowHeight="14.25" customHeight="1" outlineLevelRow="7" outlineLevelCol="5"/>
  <cols>
    <col min="1" max="2" width="21.1333333333333" style="161" customWidth="1"/>
    <col min="3" max="3" width="21.1333333333333" style="89" customWidth="1"/>
    <col min="4" max="4" width="27.7142857142857" style="89" customWidth="1"/>
    <col min="5" max="6" width="36.7142857142857" style="89" customWidth="1"/>
    <col min="7" max="7" width="9.13333333333333" style="89" customWidth="1"/>
    <col min="8" max="16384" width="9.13333333333333" style="89"/>
  </cols>
  <sheetData>
    <row r="1" ht="17" customHeight="1" spans="1:6">
      <c r="A1" s="180" t="s">
        <v>777</v>
      </c>
      <c r="B1" s="162">
        <v>0</v>
      </c>
      <c r="C1" s="163">
        <v>1</v>
      </c>
      <c r="D1" s="164"/>
      <c r="E1" s="164"/>
      <c r="F1" s="164"/>
    </row>
    <row r="2" ht="26.25" customHeight="1" spans="1:6">
      <c r="A2" s="165" t="s">
        <v>12</v>
      </c>
      <c r="B2" s="165"/>
      <c r="C2" s="166"/>
      <c r="D2" s="166"/>
      <c r="E2" s="166"/>
      <c r="F2" s="166"/>
    </row>
    <row r="3" ht="13.5" customHeight="1" spans="1:6">
      <c r="A3" s="167" t="s">
        <v>22</v>
      </c>
      <c r="B3" s="167"/>
      <c r="C3" s="163"/>
      <c r="D3" s="164"/>
      <c r="E3" s="164"/>
      <c r="F3" s="164" t="s">
        <v>23</v>
      </c>
    </row>
    <row r="4" ht="19.5" customHeight="1" spans="1:6">
      <c r="A4" s="97" t="s">
        <v>221</v>
      </c>
      <c r="B4" s="168" t="s">
        <v>108</v>
      </c>
      <c r="C4" s="97" t="s">
        <v>109</v>
      </c>
      <c r="D4" s="98" t="s">
        <v>778</v>
      </c>
      <c r="E4" s="99"/>
      <c r="F4" s="169"/>
    </row>
    <row r="5" ht="18.75" customHeight="1" spans="1:6">
      <c r="A5" s="101"/>
      <c r="B5" s="170"/>
      <c r="C5" s="102"/>
      <c r="D5" s="97" t="s">
        <v>77</v>
      </c>
      <c r="E5" s="98" t="s">
        <v>111</v>
      </c>
      <c r="F5" s="97" t="s">
        <v>112</v>
      </c>
    </row>
    <row r="6" ht="18.75" customHeight="1" spans="1:6">
      <c r="A6" s="171">
        <v>1</v>
      </c>
      <c r="B6" s="181">
        <v>2</v>
      </c>
      <c r="C6" s="118">
        <v>3</v>
      </c>
      <c r="D6" s="171" t="s">
        <v>779</v>
      </c>
      <c r="E6" s="171" t="s">
        <v>481</v>
      </c>
      <c r="F6" s="118">
        <v>6</v>
      </c>
    </row>
    <row r="7" ht="18.75" customHeight="1" spans="1:6">
      <c r="A7" s="172" t="s">
        <v>780</v>
      </c>
      <c r="B7" s="173"/>
      <c r="C7" s="174"/>
      <c r="D7" s="175" t="s">
        <v>106</v>
      </c>
      <c r="E7" s="176" t="s">
        <v>106</v>
      </c>
      <c r="F7" s="176" t="s">
        <v>106</v>
      </c>
    </row>
    <row r="8" ht="18.75" customHeight="1" spans="1:6">
      <c r="A8" s="106" t="s">
        <v>170</v>
      </c>
      <c r="B8" s="177"/>
      <c r="C8" s="178" t="s">
        <v>170</v>
      </c>
      <c r="D8" s="175" t="s">
        <v>106</v>
      </c>
      <c r="E8" s="176" t="s">
        <v>106</v>
      </c>
      <c r="F8" s="176" t="s">
        <v>106</v>
      </c>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E20" sqref="E20"/>
    </sheetView>
  </sheetViews>
  <sheetFormatPr defaultColWidth="8.88571428571429" defaultRowHeight="14.25" customHeight="1" outlineLevelCol="5"/>
  <cols>
    <col min="1" max="2" width="21.1333333333333" style="161" customWidth="1"/>
    <col min="3" max="3" width="21.1333333333333" style="89" customWidth="1"/>
    <col min="4" max="4" width="27.7142857142857" style="89" customWidth="1"/>
    <col min="5" max="6" width="36.7142857142857" style="89" customWidth="1"/>
    <col min="7" max="7" width="9.13333333333333" style="89" customWidth="1"/>
    <col min="8" max="16384" width="9.13333333333333" style="89"/>
  </cols>
  <sheetData>
    <row r="1" s="89" customFormat="1" ht="12" customHeight="1" spans="1:6">
      <c r="A1" s="161" t="s">
        <v>781</v>
      </c>
      <c r="B1" s="162">
        <v>0</v>
      </c>
      <c r="C1" s="163">
        <v>1</v>
      </c>
      <c r="D1" s="164"/>
      <c r="E1" s="164"/>
      <c r="F1" s="164"/>
    </row>
    <row r="2" s="89" customFormat="1" ht="26.25" customHeight="1" spans="1:6">
      <c r="A2" s="165" t="s">
        <v>13</v>
      </c>
      <c r="B2" s="165"/>
      <c r="C2" s="166"/>
      <c r="D2" s="166"/>
      <c r="E2" s="166"/>
      <c r="F2" s="166"/>
    </row>
    <row r="3" s="89" customFormat="1" ht="13.5" customHeight="1" spans="1:6">
      <c r="A3" s="167" t="s">
        <v>22</v>
      </c>
      <c r="B3" s="167"/>
      <c r="C3" s="163"/>
      <c r="D3" s="164"/>
      <c r="E3" s="164"/>
      <c r="F3" s="164" t="s">
        <v>23</v>
      </c>
    </row>
    <row r="4" s="89" customFormat="1" ht="19.5" customHeight="1" spans="1:6">
      <c r="A4" s="97" t="s">
        <v>221</v>
      </c>
      <c r="B4" s="168" t="s">
        <v>108</v>
      </c>
      <c r="C4" s="97" t="s">
        <v>109</v>
      </c>
      <c r="D4" s="98" t="s">
        <v>782</v>
      </c>
      <c r="E4" s="99"/>
      <c r="F4" s="169"/>
    </row>
    <row r="5" s="89" customFormat="1" ht="18.75" customHeight="1" spans="1:6">
      <c r="A5" s="101"/>
      <c r="B5" s="170"/>
      <c r="C5" s="102"/>
      <c r="D5" s="97" t="s">
        <v>77</v>
      </c>
      <c r="E5" s="98" t="s">
        <v>111</v>
      </c>
      <c r="F5" s="97" t="s">
        <v>112</v>
      </c>
    </row>
    <row r="6" s="89" customFormat="1" ht="18.75" customHeight="1" spans="1:6">
      <c r="A6" s="171">
        <v>1</v>
      </c>
      <c r="B6" s="171" t="s">
        <v>433</v>
      </c>
      <c r="C6" s="118">
        <v>3</v>
      </c>
      <c r="D6" s="171" t="s">
        <v>779</v>
      </c>
      <c r="E6" s="171" t="s">
        <v>481</v>
      </c>
      <c r="F6" s="118">
        <v>6</v>
      </c>
    </row>
    <row r="7" s="89" customFormat="1" ht="18.75" customHeight="1" spans="1:6">
      <c r="A7" s="172" t="s">
        <v>783</v>
      </c>
      <c r="B7" s="173"/>
      <c r="C7" s="174"/>
      <c r="D7" s="175" t="s">
        <v>106</v>
      </c>
      <c r="E7" s="176" t="s">
        <v>106</v>
      </c>
      <c r="F7" s="176" t="s">
        <v>106</v>
      </c>
    </row>
    <row r="8" s="89" customFormat="1" ht="18.75" customHeight="1" spans="1:6">
      <c r="A8" s="106" t="s">
        <v>170</v>
      </c>
      <c r="B8" s="177"/>
      <c r="C8" s="178"/>
      <c r="D8" s="175" t="s">
        <v>106</v>
      </c>
      <c r="E8" s="176" t="s">
        <v>106</v>
      </c>
      <c r="F8" s="176" t="s">
        <v>106</v>
      </c>
    </row>
    <row r="9" customHeight="1" spans="1:1">
      <c r="A9" s="179"/>
    </row>
  </sheetData>
  <mergeCells count="8">
    <mergeCell ref="A2:F2"/>
    <mergeCell ref="A3:D3"/>
    <mergeCell ref="D4:F4"/>
    <mergeCell ref="A7:C7"/>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8"/>
  <sheetViews>
    <sheetView zoomScaleSheetLayoutView="60" topLeftCell="A17" workbookViewId="0">
      <selection activeCell="A38" sqref="A38"/>
    </sheetView>
  </sheetViews>
  <sheetFormatPr defaultColWidth="8.88571428571429" defaultRowHeight="14.25" customHeight="1"/>
  <cols>
    <col min="1" max="1" width="14.1428571428571" style="75" customWidth="1"/>
    <col min="2" max="2" width="17.7142857142857" style="75" customWidth="1"/>
    <col min="3" max="3" width="20.7142857142857" style="89" customWidth="1"/>
    <col min="4" max="4" width="21.7142857142857" style="89" customWidth="1"/>
    <col min="5" max="5" width="35.2857142857143" style="89" customWidth="1"/>
    <col min="6" max="6" width="7.71428571428571" style="89" customWidth="1"/>
    <col min="7" max="7" width="10.2857142857143" style="89" customWidth="1"/>
    <col min="8" max="8" width="16" style="89" customWidth="1"/>
    <col min="9" max="9" width="12" style="89" customWidth="1"/>
    <col min="10" max="10" width="13.4285714285714" style="89" customWidth="1"/>
    <col min="11" max="12" width="10" style="89" customWidth="1"/>
    <col min="13" max="13" width="9.13333333333333" style="75" customWidth="1"/>
    <col min="14" max="14" width="13.7142857142857" style="89" customWidth="1"/>
    <col min="15" max="15" width="9.13333333333333" style="89" customWidth="1"/>
    <col min="16" max="17" width="12.7142857142857" style="89" customWidth="1"/>
    <col min="18" max="18" width="9.13333333333333" style="75" customWidth="1"/>
    <col min="19" max="19" width="10.4285714285714" style="89" customWidth="1"/>
    <col min="20" max="20" width="9.13333333333333" style="75" customWidth="1"/>
    <col min="21" max="16384" width="9.13333333333333" style="75"/>
  </cols>
  <sheetData>
    <row r="1" ht="13.5" customHeight="1" spans="1:19">
      <c r="A1" s="91" t="s">
        <v>784</v>
      </c>
      <c r="D1" s="91"/>
      <c r="E1" s="91"/>
      <c r="F1" s="91"/>
      <c r="G1" s="91"/>
      <c r="H1" s="91"/>
      <c r="I1" s="91"/>
      <c r="J1" s="91"/>
      <c r="K1" s="91"/>
      <c r="L1" s="91"/>
      <c r="R1" s="87"/>
      <c r="S1" s="157"/>
    </row>
    <row r="2" ht="27.75" customHeight="1" spans="1:19">
      <c r="A2" s="121" t="s">
        <v>14</v>
      </c>
      <c r="B2" s="121"/>
      <c r="C2" s="121"/>
      <c r="D2" s="121"/>
      <c r="E2" s="121"/>
      <c r="F2" s="121"/>
      <c r="G2" s="121"/>
      <c r="H2" s="121"/>
      <c r="I2" s="121"/>
      <c r="J2" s="121"/>
      <c r="K2" s="121"/>
      <c r="L2" s="121"/>
      <c r="M2" s="121"/>
      <c r="N2" s="121"/>
      <c r="O2" s="121"/>
      <c r="P2" s="121"/>
      <c r="Q2" s="121"/>
      <c r="R2" s="121"/>
      <c r="S2" s="121"/>
    </row>
    <row r="3" ht="18.75" customHeight="1" spans="1:19">
      <c r="A3" s="122" t="s">
        <v>22</v>
      </c>
      <c r="B3" s="122"/>
      <c r="C3" s="122"/>
      <c r="D3" s="122"/>
      <c r="E3" s="122"/>
      <c r="F3" s="122"/>
      <c r="G3" s="122"/>
      <c r="H3" s="122"/>
      <c r="I3" s="95"/>
      <c r="J3" s="95"/>
      <c r="K3" s="95"/>
      <c r="L3" s="95"/>
      <c r="R3" s="158"/>
      <c r="S3" s="159" t="s">
        <v>212</v>
      </c>
    </row>
    <row r="4" ht="15.75" customHeight="1" spans="1:19">
      <c r="A4" s="123" t="s">
        <v>220</v>
      </c>
      <c r="B4" s="123" t="s">
        <v>221</v>
      </c>
      <c r="C4" s="123" t="s">
        <v>785</v>
      </c>
      <c r="D4" s="123" t="s">
        <v>786</v>
      </c>
      <c r="E4" s="123" t="s">
        <v>787</v>
      </c>
      <c r="F4" s="123" t="s">
        <v>788</v>
      </c>
      <c r="G4" s="123" t="s">
        <v>789</v>
      </c>
      <c r="H4" s="123" t="s">
        <v>790</v>
      </c>
      <c r="I4" s="83" t="s">
        <v>228</v>
      </c>
      <c r="J4" s="150"/>
      <c r="K4" s="150"/>
      <c r="L4" s="83"/>
      <c r="M4" s="151"/>
      <c r="N4" s="83"/>
      <c r="O4" s="83"/>
      <c r="P4" s="83"/>
      <c r="Q4" s="83"/>
      <c r="R4" s="151"/>
      <c r="S4" s="84"/>
    </row>
    <row r="5" ht="17.25" customHeight="1" spans="1:19">
      <c r="A5" s="126"/>
      <c r="B5" s="126"/>
      <c r="C5" s="126"/>
      <c r="D5" s="126"/>
      <c r="E5" s="126"/>
      <c r="F5" s="126"/>
      <c r="G5" s="126"/>
      <c r="H5" s="126"/>
      <c r="I5" s="152" t="s">
        <v>77</v>
      </c>
      <c r="J5" s="124" t="s">
        <v>80</v>
      </c>
      <c r="K5" s="124" t="s">
        <v>791</v>
      </c>
      <c r="L5" s="126" t="s">
        <v>792</v>
      </c>
      <c r="M5" s="153" t="s">
        <v>793</v>
      </c>
      <c r="N5" s="154" t="s">
        <v>794</v>
      </c>
      <c r="O5" s="154"/>
      <c r="P5" s="154"/>
      <c r="Q5" s="154"/>
      <c r="R5" s="160"/>
      <c r="S5" s="146"/>
    </row>
    <row r="6" ht="54" customHeight="1" spans="1:19">
      <c r="A6" s="126"/>
      <c r="B6" s="126"/>
      <c r="C6" s="126"/>
      <c r="D6" s="146"/>
      <c r="E6" s="146"/>
      <c r="F6" s="146"/>
      <c r="G6" s="146"/>
      <c r="H6" s="146"/>
      <c r="I6" s="154"/>
      <c r="J6" s="124"/>
      <c r="K6" s="124"/>
      <c r="L6" s="146"/>
      <c r="M6" s="155"/>
      <c r="N6" s="146" t="s">
        <v>79</v>
      </c>
      <c r="O6" s="146" t="s">
        <v>86</v>
      </c>
      <c r="P6" s="146" t="s">
        <v>363</v>
      </c>
      <c r="Q6" s="146" t="s">
        <v>88</v>
      </c>
      <c r="R6" s="155" t="s">
        <v>89</v>
      </c>
      <c r="S6" s="146" t="s">
        <v>90</v>
      </c>
    </row>
    <row r="7" ht="15" customHeight="1" spans="1:19">
      <c r="A7" s="100">
        <v>1</v>
      </c>
      <c r="B7" s="100">
        <v>2</v>
      </c>
      <c r="C7" s="100">
        <v>3</v>
      </c>
      <c r="D7" s="100">
        <v>4</v>
      </c>
      <c r="E7" s="100">
        <v>5</v>
      </c>
      <c r="F7" s="100">
        <v>6</v>
      </c>
      <c r="G7" s="100">
        <v>7</v>
      </c>
      <c r="H7" s="100">
        <v>8</v>
      </c>
      <c r="I7" s="100">
        <v>9</v>
      </c>
      <c r="J7" s="100">
        <v>10</v>
      </c>
      <c r="K7" s="100">
        <v>11</v>
      </c>
      <c r="L7" s="100">
        <v>12</v>
      </c>
      <c r="M7" s="100">
        <v>13</v>
      </c>
      <c r="N7" s="100">
        <v>14</v>
      </c>
      <c r="O7" s="100">
        <v>15</v>
      </c>
      <c r="P7" s="100">
        <v>16</v>
      </c>
      <c r="Q7" s="100">
        <v>17</v>
      </c>
      <c r="R7" s="100">
        <v>18</v>
      </c>
      <c r="S7" s="100">
        <v>19</v>
      </c>
    </row>
    <row r="8" ht="21" customHeight="1" spans="1:19">
      <c r="A8" s="130" t="s">
        <v>92</v>
      </c>
      <c r="B8" s="129" t="s">
        <v>94</v>
      </c>
      <c r="C8" s="130" t="s">
        <v>265</v>
      </c>
      <c r="D8" s="22" t="s">
        <v>795</v>
      </c>
      <c r="E8" s="22" t="s">
        <v>796</v>
      </c>
      <c r="F8" s="147" t="s">
        <v>797</v>
      </c>
      <c r="G8" s="148">
        <v>6</v>
      </c>
      <c r="H8" s="137">
        <v>1080</v>
      </c>
      <c r="I8" s="137">
        <v>1080</v>
      </c>
      <c r="J8" s="137">
        <v>1080</v>
      </c>
      <c r="K8" s="156"/>
      <c r="L8" s="156"/>
      <c r="M8" s="149"/>
      <c r="N8" s="156"/>
      <c r="O8" s="156"/>
      <c r="P8" s="156"/>
      <c r="Q8" s="156"/>
      <c r="R8" s="149"/>
      <c r="S8" s="156"/>
    </row>
    <row r="9" ht="21" customHeight="1" spans="1:19">
      <c r="A9" s="130" t="s">
        <v>92</v>
      </c>
      <c r="B9" s="129" t="s">
        <v>96</v>
      </c>
      <c r="C9" s="130" t="s">
        <v>265</v>
      </c>
      <c r="D9" s="22" t="s">
        <v>798</v>
      </c>
      <c r="E9" s="22" t="s">
        <v>796</v>
      </c>
      <c r="F9" s="147" t="s">
        <v>797</v>
      </c>
      <c r="G9" s="148">
        <v>20</v>
      </c>
      <c r="H9" s="137">
        <v>3500</v>
      </c>
      <c r="I9" s="137">
        <v>3500</v>
      </c>
      <c r="J9" s="137">
        <v>3500</v>
      </c>
      <c r="K9" s="156"/>
      <c r="L9" s="156"/>
      <c r="M9" s="149"/>
      <c r="N9" s="156"/>
      <c r="O9" s="156"/>
      <c r="P9" s="156"/>
      <c r="Q9" s="156"/>
      <c r="R9" s="149"/>
      <c r="S9" s="156"/>
    </row>
    <row r="10" ht="21" customHeight="1" spans="1:19">
      <c r="A10" s="130" t="s">
        <v>92</v>
      </c>
      <c r="B10" s="129" t="s">
        <v>92</v>
      </c>
      <c r="C10" s="130" t="s">
        <v>300</v>
      </c>
      <c r="D10" s="22" t="s">
        <v>799</v>
      </c>
      <c r="E10" s="22" t="s">
        <v>799</v>
      </c>
      <c r="F10" s="147" t="s">
        <v>478</v>
      </c>
      <c r="G10" s="148">
        <v>1</v>
      </c>
      <c r="H10" s="137">
        <v>12700</v>
      </c>
      <c r="I10" s="137">
        <v>12700</v>
      </c>
      <c r="J10" s="137">
        <v>12700</v>
      </c>
      <c r="K10" s="156"/>
      <c r="L10" s="156"/>
      <c r="M10" s="149"/>
      <c r="N10" s="156"/>
      <c r="O10" s="156"/>
      <c r="P10" s="156"/>
      <c r="Q10" s="156"/>
      <c r="R10" s="149"/>
      <c r="S10" s="156"/>
    </row>
    <row r="11" ht="21" customHeight="1" spans="1:19">
      <c r="A11" s="130" t="s">
        <v>92</v>
      </c>
      <c r="B11" s="129" t="s">
        <v>92</v>
      </c>
      <c r="C11" s="130" t="s">
        <v>300</v>
      </c>
      <c r="D11" s="22" t="s">
        <v>800</v>
      </c>
      <c r="E11" s="22" t="s">
        <v>801</v>
      </c>
      <c r="F11" s="147" t="s">
        <v>478</v>
      </c>
      <c r="G11" s="148">
        <v>1</v>
      </c>
      <c r="H11" s="137"/>
      <c r="I11" s="137">
        <v>2000</v>
      </c>
      <c r="J11" s="137">
        <v>2000</v>
      </c>
      <c r="K11" s="156"/>
      <c r="L11" s="156"/>
      <c r="M11" s="149"/>
      <c r="N11" s="156"/>
      <c r="O11" s="156"/>
      <c r="P11" s="156"/>
      <c r="Q11" s="156"/>
      <c r="R11" s="149"/>
      <c r="S11" s="156"/>
    </row>
    <row r="12" ht="21" customHeight="1" spans="1:19">
      <c r="A12" s="130" t="s">
        <v>92</v>
      </c>
      <c r="B12" s="129" t="s">
        <v>92</v>
      </c>
      <c r="C12" s="130" t="s">
        <v>265</v>
      </c>
      <c r="D12" s="22" t="s">
        <v>802</v>
      </c>
      <c r="E12" s="22" t="s">
        <v>796</v>
      </c>
      <c r="F12" s="147" t="s">
        <v>797</v>
      </c>
      <c r="G12" s="148">
        <v>33</v>
      </c>
      <c r="H12" s="137">
        <v>4950</v>
      </c>
      <c r="I12" s="137">
        <v>4950</v>
      </c>
      <c r="J12" s="137">
        <v>4950</v>
      </c>
      <c r="K12" s="156"/>
      <c r="L12" s="156"/>
      <c r="M12" s="149"/>
      <c r="N12" s="156"/>
      <c r="O12" s="156"/>
      <c r="P12" s="156"/>
      <c r="Q12" s="156"/>
      <c r="R12" s="149"/>
      <c r="S12" s="156"/>
    </row>
    <row r="13" ht="21" customHeight="1" spans="1:19">
      <c r="A13" s="130" t="s">
        <v>92</v>
      </c>
      <c r="B13" s="129" t="s">
        <v>92</v>
      </c>
      <c r="C13" s="130" t="s">
        <v>370</v>
      </c>
      <c r="D13" s="22" t="s">
        <v>803</v>
      </c>
      <c r="E13" s="22" t="s">
        <v>804</v>
      </c>
      <c r="F13" s="147" t="s">
        <v>478</v>
      </c>
      <c r="G13" s="148">
        <v>1</v>
      </c>
      <c r="H13" s="137"/>
      <c r="I13" s="137">
        <v>3200000</v>
      </c>
      <c r="J13" s="137">
        <v>3200000</v>
      </c>
      <c r="K13" s="156"/>
      <c r="L13" s="156"/>
      <c r="M13" s="149"/>
      <c r="N13" s="156"/>
      <c r="O13" s="156"/>
      <c r="P13" s="156"/>
      <c r="Q13" s="156"/>
      <c r="R13" s="149"/>
      <c r="S13" s="156"/>
    </row>
    <row r="14" ht="21" customHeight="1" spans="1:19">
      <c r="A14" s="130" t="s">
        <v>92</v>
      </c>
      <c r="B14" s="129" t="s">
        <v>92</v>
      </c>
      <c r="C14" s="130" t="s">
        <v>370</v>
      </c>
      <c r="D14" s="22" t="s">
        <v>805</v>
      </c>
      <c r="E14" s="22" t="s">
        <v>806</v>
      </c>
      <c r="F14" s="147" t="s">
        <v>478</v>
      </c>
      <c r="G14" s="148">
        <v>1</v>
      </c>
      <c r="H14" s="137"/>
      <c r="I14" s="137">
        <v>3552754.86</v>
      </c>
      <c r="J14" s="137">
        <v>3552754.86</v>
      </c>
      <c r="K14" s="156"/>
      <c r="L14" s="156"/>
      <c r="M14" s="149"/>
      <c r="N14" s="156"/>
      <c r="O14" s="156"/>
      <c r="P14" s="156"/>
      <c r="Q14" s="156"/>
      <c r="R14" s="149"/>
      <c r="S14" s="156"/>
    </row>
    <row r="15" ht="21" customHeight="1" spans="1:19">
      <c r="A15" s="130" t="s">
        <v>92</v>
      </c>
      <c r="B15" s="129" t="s">
        <v>92</v>
      </c>
      <c r="C15" s="130" t="s">
        <v>370</v>
      </c>
      <c r="D15" s="22" t="s">
        <v>807</v>
      </c>
      <c r="E15" s="22" t="s">
        <v>806</v>
      </c>
      <c r="F15" s="147" t="s">
        <v>478</v>
      </c>
      <c r="G15" s="148">
        <v>1</v>
      </c>
      <c r="H15" s="137"/>
      <c r="I15" s="137">
        <v>2273991.86</v>
      </c>
      <c r="J15" s="137">
        <v>2273991.86</v>
      </c>
      <c r="K15" s="156"/>
      <c r="L15" s="156"/>
      <c r="M15" s="149"/>
      <c r="N15" s="156"/>
      <c r="O15" s="156"/>
      <c r="P15" s="156"/>
      <c r="Q15" s="156"/>
      <c r="R15" s="149"/>
      <c r="S15" s="156"/>
    </row>
    <row r="16" ht="21" customHeight="1" spans="1:19">
      <c r="A16" s="130" t="s">
        <v>92</v>
      </c>
      <c r="B16" s="129" t="s">
        <v>92</v>
      </c>
      <c r="C16" s="130" t="s">
        <v>370</v>
      </c>
      <c r="D16" s="22" t="s">
        <v>808</v>
      </c>
      <c r="E16" s="22" t="s">
        <v>806</v>
      </c>
      <c r="F16" s="147" t="s">
        <v>478</v>
      </c>
      <c r="G16" s="148">
        <v>1</v>
      </c>
      <c r="H16" s="137">
        <v>950052.81</v>
      </c>
      <c r="I16" s="137">
        <v>950052.81</v>
      </c>
      <c r="J16" s="137">
        <v>950052.81</v>
      </c>
      <c r="K16" s="156"/>
      <c r="L16" s="156"/>
      <c r="M16" s="149"/>
      <c r="N16" s="156"/>
      <c r="O16" s="156"/>
      <c r="P16" s="156"/>
      <c r="Q16" s="156"/>
      <c r="R16" s="149"/>
      <c r="S16" s="156"/>
    </row>
    <row r="17" ht="21" customHeight="1" spans="1:19">
      <c r="A17" s="130" t="s">
        <v>92</v>
      </c>
      <c r="B17" s="129" t="s">
        <v>92</v>
      </c>
      <c r="C17" s="130" t="s">
        <v>370</v>
      </c>
      <c r="D17" s="22" t="s">
        <v>809</v>
      </c>
      <c r="E17" s="22" t="s">
        <v>806</v>
      </c>
      <c r="F17" s="147" t="s">
        <v>478</v>
      </c>
      <c r="G17" s="148">
        <v>1</v>
      </c>
      <c r="H17" s="137">
        <v>672216.41</v>
      </c>
      <c r="I17" s="137">
        <v>672216.41</v>
      </c>
      <c r="J17" s="137">
        <v>672216.41</v>
      </c>
      <c r="K17" s="156"/>
      <c r="L17" s="156"/>
      <c r="M17" s="149"/>
      <c r="N17" s="156"/>
      <c r="O17" s="156"/>
      <c r="P17" s="156"/>
      <c r="Q17" s="156"/>
      <c r="R17" s="149"/>
      <c r="S17" s="156"/>
    </row>
    <row r="18" ht="21" customHeight="1" spans="1:19">
      <c r="A18" s="130" t="s">
        <v>92</v>
      </c>
      <c r="B18" s="129" t="s">
        <v>92</v>
      </c>
      <c r="C18" s="130" t="s">
        <v>370</v>
      </c>
      <c r="D18" s="22" t="s">
        <v>810</v>
      </c>
      <c r="E18" s="22" t="s">
        <v>806</v>
      </c>
      <c r="F18" s="147" t="s">
        <v>478</v>
      </c>
      <c r="G18" s="148">
        <v>1</v>
      </c>
      <c r="H18" s="137">
        <v>897977.19</v>
      </c>
      <c r="I18" s="137">
        <v>897977.19</v>
      </c>
      <c r="J18" s="137">
        <v>897977.19</v>
      </c>
      <c r="K18" s="156"/>
      <c r="L18" s="156"/>
      <c r="M18" s="149"/>
      <c r="N18" s="156"/>
      <c r="O18" s="156"/>
      <c r="P18" s="156"/>
      <c r="Q18" s="156"/>
      <c r="R18" s="149"/>
      <c r="S18" s="156"/>
    </row>
    <row r="19" ht="21" customHeight="1" spans="1:19">
      <c r="A19" s="130" t="s">
        <v>92</v>
      </c>
      <c r="B19" s="129" t="s">
        <v>92</v>
      </c>
      <c r="C19" s="130" t="s">
        <v>370</v>
      </c>
      <c r="D19" s="22" t="s">
        <v>811</v>
      </c>
      <c r="E19" s="22" t="s">
        <v>806</v>
      </c>
      <c r="F19" s="147" t="s">
        <v>478</v>
      </c>
      <c r="G19" s="148">
        <v>1</v>
      </c>
      <c r="H19" s="137">
        <v>19246798.02</v>
      </c>
      <c r="I19" s="137">
        <v>19246798.02</v>
      </c>
      <c r="J19" s="137">
        <v>19246798.02</v>
      </c>
      <c r="K19" s="156"/>
      <c r="L19" s="156"/>
      <c r="M19" s="149"/>
      <c r="N19" s="156"/>
      <c r="O19" s="156"/>
      <c r="P19" s="156"/>
      <c r="Q19" s="156"/>
      <c r="R19" s="149"/>
      <c r="S19" s="156"/>
    </row>
    <row r="20" ht="21" customHeight="1" spans="1:19">
      <c r="A20" s="130" t="s">
        <v>92</v>
      </c>
      <c r="B20" s="129" t="s">
        <v>92</v>
      </c>
      <c r="C20" s="130" t="s">
        <v>380</v>
      </c>
      <c r="D20" s="22" t="s">
        <v>812</v>
      </c>
      <c r="E20" s="22" t="s">
        <v>813</v>
      </c>
      <c r="F20" s="147" t="s">
        <v>478</v>
      </c>
      <c r="G20" s="148">
        <v>1</v>
      </c>
      <c r="H20" s="137">
        <v>639360</v>
      </c>
      <c r="I20" s="137">
        <v>639360</v>
      </c>
      <c r="J20" s="137">
        <v>639360</v>
      </c>
      <c r="K20" s="156"/>
      <c r="L20" s="156"/>
      <c r="M20" s="149"/>
      <c r="N20" s="156"/>
      <c r="O20" s="156"/>
      <c r="P20" s="156"/>
      <c r="Q20" s="156"/>
      <c r="R20" s="149"/>
      <c r="S20" s="156"/>
    </row>
    <row r="21" ht="21" customHeight="1" spans="1:19">
      <c r="A21" s="130" t="s">
        <v>92</v>
      </c>
      <c r="B21" s="129" t="s">
        <v>92</v>
      </c>
      <c r="C21" s="130" t="s">
        <v>380</v>
      </c>
      <c r="D21" s="22" t="s">
        <v>814</v>
      </c>
      <c r="E21" s="22" t="s">
        <v>813</v>
      </c>
      <c r="F21" s="147" t="s">
        <v>478</v>
      </c>
      <c r="G21" s="148">
        <v>1</v>
      </c>
      <c r="H21" s="137">
        <v>1078920</v>
      </c>
      <c r="I21" s="137">
        <v>1078920</v>
      </c>
      <c r="J21" s="137">
        <v>1078920</v>
      </c>
      <c r="K21" s="156"/>
      <c r="L21" s="156"/>
      <c r="M21" s="149"/>
      <c r="N21" s="156"/>
      <c r="O21" s="156"/>
      <c r="P21" s="156"/>
      <c r="Q21" s="156"/>
      <c r="R21" s="149"/>
      <c r="S21" s="156"/>
    </row>
    <row r="22" ht="21" customHeight="1" spans="1:19">
      <c r="A22" s="130" t="s">
        <v>92</v>
      </c>
      <c r="B22" s="129" t="s">
        <v>92</v>
      </c>
      <c r="C22" s="130" t="s">
        <v>384</v>
      </c>
      <c r="D22" s="22" t="s">
        <v>815</v>
      </c>
      <c r="E22" s="22" t="s">
        <v>816</v>
      </c>
      <c r="F22" s="147" t="s">
        <v>478</v>
      </c>
      <c r="G22" s="148">
        <v>1</v>
      </c>
      <c r="H22" s="137">
        <v>1520000</v>
      </c>
      <c r="I22" s="137">
        <v>1520000</v>
      </c>
      <c r="J22" s="137">
        <v>1520000</v>
      </c>
      <c r="K22" s="156"/>
      <c r="L22" s="156"/>
      <c r="M22" s="149"/>
      <c r="N22" s="156"/>
      <c r="O22" s="156"/>
      <c r="P22" s="156"/>
      <c r="Q22" s="156"/>
      <c r="R22" s="149"/>
      <c r="S22" s="156"/>
    </row>
    <row r="23" ht="21" customHeight="1" spans="1:19">
      <c r="A23" s="130" t="s">
        <v>92</v>
      </c>
      <c r="B23" s="129" t="s">
        <v>92</v>
      </c>
      <c r="C23" s="130" t="s">
        <v>384</v>
      </c>
      <c r="D23" s="22" t="s">
        <v>817</v>
      </c>
      <c r="E23" s="22" t="s">
        <v>799</v>
      </c>
      <c r="F23" s="147" t="s">
        <v>478</v>
      </c>
      <c r="G23" s="148">
        <v>1</v>
      </c>
      <c r="H23" s="137">
        <v>8000</v>
      </c>
      <c r="I23" s="137">
        <v>8000</v>
      </c>
      <c r="J23" s="137">
        <v>8000</v>
      </c>
      <c r="K23" s="156"/>
      <c r="L23" s="156"/>
      <c r="M23" s="149"/>
      <c r="N23" s="156"/>
      <c r="O23" s="156"/>
      <c r="P23" s="156"/>
      <c r="Q23" s="156"/>
      <c r="R23" s="149"/>
      <c r="S23" s="156"/>
    </row>
    <row r="24" ht="21" customHeight="1" spans="1:19">
      <c r="A24" s="130" t="s">
        <v>92</v>
      </c>
      <c r="B24" s="129" t="s">
        <v>92</v>
      </c>
      <c r="C24" s="130" t="s">
        <v>384</v>
      </c>
      <c r="D24" s="22" t="s">
        <v>818</v>
      </c>
      <c r="E24" s="22" t="s">
        <v>801</v>
      </c>
      <c r="F24" s="147" t="s">
        <v>478</v>
      </c>
      <c r="G24" s="148">
        <v>1</v>
      </c>
      <c r="H24" s="137">
        <v>458000</v>
      </c>
      <c r="I24" s="137">
        <v>458000</v>
      </c>
      <c r="J24" s="137">
        <v>458000</v>
      </c>
      <c r="K24" s="156"/>
      <c r="L24" s="156"/>
      <c r="M24" s="149"/>
      <c r="N24" s="156"/>
      <c r="O24" s="156"/>
      <c r="P24" s="156"/>
      <c r="Q24" s="156"/>
      <c r="R24" s="149"/>
      <c r="S24" s="156"/>
    </row>
    <row r="25" ht="21" customHeight="1" spans="1:19">
      <c r="A25" s="130" t="s">
        <v>92</v>
      </c>
      <c r="B25" s="129" t="s">
        <v>99</v>
      </c>
      <c r="C25" s="130" t="s">
        <v>300</v>
      </c>
      <c r="D25" s="22" t="s">
        <v>819</v>
      </c>
      <c r="E25" s="22" t="s">
        <v>820</v>
      </c>
      <c r="F25" s="147" t="s">
        <v>478</v>
      </c>
      <c r="G25" s="148">
        <v>1</v>
      </c>
      <c r="H25" s="137"/>
      <c r="I25" s="137">
        <v>43300</v>
      </c>
      <c r="J25" s="137">
        <v>43300</v>
      </c>
      <c r="K25" s="156"/>
      <c r="L25" s="156"/>
      <c r="M25" s="149"/>
      <c r="N25" s="156"/>
      <c r="O25" s="156"/>
      <c r="P25" s="156"/>
      <c r="Q25" s="156"/>
      <c r="R25" s="149"/>
      <c r="S25" s="156"/>
    </row>
    <row r="26" ht="21" customHeight="1" spans="1:19">
      <c r="A26" s="130" t="s">
        <v>92</v>
      </c>
      <c r="B26" s="129" t="s">
        <v>99</v>
      </c>
      <c r="C26" s="130" t="s">
        <v>300</v>
      </c>
      <c r="D26" s="22" t="s">
        <v>821</v>
      </c>
      <c r="E26" s="22" t="s">
        <v>799</v>
      </c>
      <c r="F26" s="147" t="s">
        <v>478</v>
      </c>
      <c r="G26" s="148">
        <v>1</v>
      </c>
      <c r="H26" s="137">
        <v>17000</v>
      </c>
      <c r="I26" s="137">
        <v>17000</v>
      </c>
      <c r="J26" s="137">
        <v>17000</v>
      </c>
      <c r="K26" s="156"/>
      <c r="L26" s="156"/>
      <c r="M26" s="149"/>
      <c r="N26" s="156"/>
      <c r="O26" s="156"/>
      <c r="P26" s="156"/>
      <c r="Q26" s="156"/>
      <c r="R26" s="149"/>
      <c r="S26" s="156"/>
    </row>
    <row r="27" ht="21" customHeight="1" spans="1:19">
      <c r="A27" s="130" t="s">
        <v>92</v>
      </c>
      <c r="B27" s="129" t="s">
        <v>99</v>
      </c>
      <c r="C27" s="130" t="s">
        <v>300</v>
      </c>
      <c r="D27" s="22" t="s">
        <v>822</v>
      </c>
      <c r="E27" s="22" t="s">
        <v>801</v>
      </c>
      <c r="F27" s="147" t="s">
        <v>478</v>
      </c>
      <c r="G27" s="148">
        <v>1</v>
      </c>
      <c r="H27" s="137">
        <v>10100</v>
      </c>
      <c r="I27" s="137">
        <v>10100</v>
      </c>
      <c r="J27" s="137">
        <v>10100</v>
      </c>
      <c r="K27" s="156"/>
      <c r="L27" s="156"/>
      <c r="M27" s="149"/>
      <c r="N27" s="156"/>
      <c r="O27" s="156"/>
      <c r="P27" s="156"/>
      <c r="Q27" s="156"/>
      <c r="R27" s="149"/>
      <c r="S27" s="156"/>
    </row>
    <row r="28" ht="21" customHeight="1" spans="1:19">
      <c r="A28" s="130" t="s">
        <v>92</v>
      </c>
      <c r="B28" s="129" t="s">
        <v>99</v>
      </c>
      <c r="C28" s="130" t="s">
        <v>265</v>
      </c>
      <c r="D28" s="22" t="s">
        <v>823</v>
      </c>
      <c r="E28" s="22" t="s">
        <v>796</v>
      </c>
      <c r="F28" s="147" t="s">
        <v>478</v>
      </c>
      <c r="G28" s="148">
        <v>1</v>
      </c>
      <c r="H28" s="137">
        <v>4500</v>
      </c>
      <c r="I28" s="137">
        <v>4500</v>
      </c>
      <c r="J28" s="137">
        <v>4500</v>
      </c>
      <c r="K28" s="156"/>
      <c r="L28" s="156"/>
      <c r="M28" s="149"/>
      <c r="N28" s="156"/>
      <c r="O28" s="156"/>
      <c r="P28" s="156"/>
      <c r="Q28" s="156"/>
      <c r="R28" s="149"/>
      <c r="S28" s="156"/>
    </row>
    <row r="29" ht="21" customHeight="1" spans="1:19">
      <c r="A29" s="130" t="s">
        <v>92</v>
      </c>
      <c r="B29" s="129" t="s">
        <v>101</v>
      </c>
      <c r="C29" s="130" t="s">
        <v>265</v>
      </c>
      <c r="D29" s="22" t="s">
        <v>824</v>
      </c>
      <c r="E29" s="22" t="s">
        <v>796</v>
      </c>
      <c r="F29" s="147" t="s">
        <v>797</v>
      </c>
      <c r="G29" s="148">
        <v>12</v>
      </c>
      <c r="H29" s="137">
        <v>2280</v>
      </c>
      <c r="I29" s="137">
        <v>2280</v>
      </c>
      <c r="J29" s="137">
        <v>2280</v>
      </c>
      <c r="K29" s="156"/>
      <c r="L29" s="156"/>
      <c r="M29" s="149"/>
      <c r="N29" s="156"/>
      <c r="O29" s="156"/>
      <c r="P29" s="156"/>
      <c r="Q29" s="156"/>
      <c r="R29" s="149"/>
      <c r="S29" s="156"/>
    </row>
    <row r="30" ht="21" customHeight="1" spans="1:19">
      <c r="A30" s="130" t="s">
        <v>92</v>
      </c>
      <c r="B30" s="129" t="s">
        <v>103</v>
      </c>
      <c r="C30" s="130" t="s">
        <v>348</v>
      </c>
      <c r="D30" s="22" t="s">
        <v>825</v>
      </c>
      <c r="E30" s="22" t="s">
        <v>825</v>
      </c>
      <c r="F30" s="147" t="s">
        <v>826</v>
      </c>
      <c r="G30" s="148">
        <v>4</v>
      </c>
      <c r="H30" s="137">
        <v>19800</v>
      </c>
      <c r="I30" s="137">
        <v>19800</v>
      </c>
      <c r="J30" s="137"/>
      <c r="K30" s="156"/>
      <c r="L30" s="156"/>
      <c r="M30" s="149"/>
      <c r="N30" s="137">
        <v>19800</v>
      </c>
      <c r="O30" s="156"/>
      <c r="P30" s="137">
        <v>19800</v>
      </c>
      <c r="Q30" s="156"/>
      <c r="R30" s="149"/>
      <c r="S30" s="156"/>
    </row>
    <row r="31" ht="21" customHeight="1" spans="1:19">
      <c r="A31" s="130" t="s">
        <v>92</v>
      </c>
      <c r="B31" s="129" t="s">
        <v>103</v>
      </c>
      <c r="C31" s="130" t="s">
        <v>416</v>
      </c>
      <c r="D31" s="22" t="s">
        <v>827</v>
      </c>
      <c r="E31" s="22" t="s">
        <v>799</v>
      </c>
      <c r="F31" s="147" t="s">
        <v>478</v>
      </c>
      <c r="G31" s="148">
        <v>1</v>
      </c>
      <c r="H31" s="137">
        <v>1200000</v>
      </c>
      <c r="I31" s="137">
        <v>1200000</v>
      </c>
      <c r="J31" s="137"/>
      <c r="K31" s="156"/>
      <c r="L31" s="156"/>
      <c r="M31" s="149"/>
      <c r="N31" s="137">
        <v>1200000</v>
      </c>
      <c r="O31" s="156"/>
      <c r="P31" s="137">
        <v>1200000</v>
      </c>
      <c r="Q31" s="156"/>
      <c r="R31" s="149"/>
      <c r="S31" s="156"/>
    </row>
    <row r="32" ht="21" customHeight="1" spans="1:19">
      <c r="A32" s="130" t="s">
        <v>92</v>
      </c>
      <c r="B32" s="129" t="s">
        <v>103</v>
      </c>
      <c r="C32" s="130" t="s">
        <v>416</v>
      </c>
      <c r="D32" s="22" t="s">
        <v>828</v>
      </c>
      <c r="E32" s="22" t="s">
        <v>829</v>
      </c>
      <c r="F32" s="147" t="s">
        <v>636</v>
      </c>
      <c r="G32" s="148">
        <v>2</v>
      </c>
      <c r="H32" s="137">
        <v>660000</v>
      </c>
      <c r="I32" s="137">
        <v>660000</v>
      </c>
      <c r="J32" s="137"/>
      <c r="K32" s="156"/>
      <c r="L32" s="156"/>
      <c r="M32" s="149"/>
      <c r="N32" s="137">
        <v>660000</v>
      </c>
      <c r="O32" s="156"/>
      <c r="P32" s="137">
        <v>660000</v>
      </c>
      <c r="Q32" s="156"/>
      <c r="R32" s="149"/>
      <c r="S32" s="156"/>
    </row>
    <row r="33" ht="21" customHeight="1" spans="1:19">
      <c r="A33" s="130" t="s">
        <v>92</v>
      </c>
      <c r="B33" s="129" t="s">
        <v>103</v>
      </c>
      <c r="C33" s="130" t="s">
        <v>416</v>
      </c>
      <c r="D33" s="22" t="s">
        <v>830</v>
      </c>
      <c r="E33" s="22" t="s">
        <v>831</v>
      </c>
      <c r="F33" s="147" t="s">
        <v>478</v>
      </c>
      <c r="G33" s="148">
        <v>1</v>
      </c>
      <c r="H33" s="137">
        <v>800000</v>
      </c>
      <c r="I33" s="137">
        <v>800000</v>
      </c>
      <c r="J33" s="137"/>
      <c r="K33" s="156"/>
      <c r="L33" s="156"/>
      <c r="M33" s="149"/>
      <c r="N33" s="137">
        <v>800000</v>
      </c>
      <c r="O33" s="156"/>
      <c r="P33" s="137">
        <v>800000</v>
      </c>
      <c r="Q33" s="156"/>
      <c r="R33" s="149"/>
      <c r="S33" s="156"/>
    </row>
    <row r="34" ht="21" customHeight="1" spans="1:19">
      <c r="A34" s="130" t="s">
        <v>92</v>
      </c>
      <c r="B34" s="129" t="s">
        <v>105</v>
      </c>
      <c r="C34" s="130" t="s">
        <v>300</v>
      </c>
      <c r="D34" s="22" t="s">
        <v>832</v>
      </c>
      <c r="E34" s="22" t="s">
        <v>820</v>
      </c>
      <c r="F34" s="147" t="s">
        <v>478</v>
      </c>
      <c r="G34" s="148">
        <v>1</v>
      </c>
      <c r="H34" s="137">
        <v>6000</v>
      </c>
      <c r="I34" s="137">
        <v>6000</v>
      </c>
      <c r="J34" s="137">
        <v>6000</v>
      </c>
      <c r="K34" s="156"/>
      <c r="L34" s="156"/>
      <c r="M34" s="149"/>
      <c r="N34" s="137"/>
      <c r="O34" s="156"/>
      <c r="P34" s="137"/>
      <c r="Q34" s="156"/>
      <c r="R34" s="149"/>
      <c r="S34" s="156"/>
    </row>
    <row r="35" ht="21" customHeight="1" spans="1:19">
      <c r="A35" s="130" t="s">
        <v>92</v>
      </c>
      <c r="B35" s="129" t="s">
        <v>105</v>
      </c>
      <c r="C35" s="130" t="s">
        <v>300</v>
      </c>
      <c r="D35" s="22" t="s">
        <v>833</v>
      </c>
      <c r="E35" s="22" t="s">
        <v>799</v>
      </c>
      <c r="F35" s="147" t="s">
        <v>478</v>
      </c>
      <c r="G35" s="148">
        <v>1</v>
      </c>
      <c r="H35" s="137">
        <v>6310</v>
      </c>
      <c r="I35" s="137">
        <v>6310</v>
      </c>
      <c r="J35" s="137">
        <v>6310</v>
      </c>
      <c r="K35" s="156"/>
      <c r="L35" s="156"/>
      <c r="M35" s="149"/>
      <c r="N35" s="137"/>
      <c r="O35" s="156"/>
      <c r="P35" s="137"/>
      <c r="Q35" s="156"/>
      <c r="R35" s="149"/>
      <c r="S35" s="156"/>
    </row>
    <row r="36" ht="21" customHeight="1" spans="1:19">
      <c r="A36" s="130" t="s">
        <v>92</v>
      </c>
      <c r="B36" s="129" t="s">
        <v>105</v>
      </c>
      <c r="C36" s="130" t="s">
        <v>300</v>
      </c>
      <c r="D36" s="22" t="s">
        <v>834</v>
      </c>
      <c r="E36" s="22" t="s">
        <v>801</v>
      </c>
      <c r="F36" s="147" t="s">
        <v>478</v>
      </c>
      <c r="G36" s="148">
        <v>1</v>
      </c>
      <c r="H36" s="137">
        <v>1700</v>
      </c>
      <c r="I36" s="137">
        <v>1700</v>
      </c>
      <c r="J36" s="137">
        <v>1700</v>
      </c>
      <c r="K36" s="156"/>
      <c r="L36" s="156"/>
      <c r="M36" s="149"/>
      <c r="N36" s="137"/>
      <c r="O36" s="156"/>
      <c r="P36" s="137"/>
      <c r="Q36" s="156"/>
      <c r="R36" s="149"/>
      <c r="S36" s="156"/>
    </row>
    <row r="37" ht="21" customHeight="1" spans="1:19">
      <c r="A37" s="124" t="s">
        <v>170</v>
      </c>
      <c r="B37" s="124"/>
      <c r="C37" s="124"/>
      <c r="D37" s="124"/>
      <c r="E37" s="124"/>
      <c r="F37" s="124"/>
      <c r="G37" s="124"/>
      <c r="H37" s="149">
        <v>28221244.43</v>
      </c>
      <c r="I37" s="137">
        <v>37293291.15</v>
      </c>
      <c r="J37" s="137">
        <v>34613491.15</v>
      </c>
      <c r="K37" s="149" t="s">
        <v>106</v>
      </c>
      <c r="L37" s="149" t="s">
        <v>106</v>
      </c>
      <c r="M37" s="149" t="s">
        <v>106</v>
      </c>
      <c r="N37" s="137">
        <v>2679800</v>
      </c>
      <c r="O37" s="149" t="s">
        <v>106</v>
      </c>
      <c r="P37" s="137">
        <v>2679800</v>
      </c>
      <c r="Q37" s="149"/>
      <c r="R37" s="149" t="s">
        <v>106</v>
      </c>
      <c r="S37" s="149" t="s">
        <v>106</v>
      </c>
    </row>
    <row r="38" customHeight="1" spans="1:1">
      <c r="A38" s="75" t="s">
        <v>835</v>
      </c>
    </row>
  </sheetData>
  <mergeCells count="18">
    <mergeCell ref="A2:S2"/>
    <mergeCell ref="A3:H3"/>
    <mergeCell ref="I4:S4"/>
    <mergeCell ref="N5:S5"/>
    <mergeCell ref="A37:G37"/>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9"/>
  <sheetViews>
    <sheetView zoomScaleSheetLayoutView="60" topLeftCell="C1" workbookViewId="0">
      <selection activeCell="I10" sqref="I10"/>
    </sheetView>
  </sheetViews>
  <sheetFormatPr defaultColWidth="8.71428571428571" defaultRowHeight="14.25" customHeight="1"/>
  <cols>
    <col min="1" max="1" width="37.4285714285714" style="75" customWidth="1"/>
    <col min="2" max="2" width="38.8571428571429" style="75" customWidth="1"/>
    <col min="3" max="3" width="32" style="120" customWidth="1"/>
    <col min="4" max="4" width="41.1428571428571" style="120" customWidth="1"/>
    <col min="5" max="5" width="27.2857142857143" style="120" customWidth="1"/>
    <col min="6" max="6" width="9.13333333333333" style="120" customWidth="1"/>
    <col min="7" max="7" width="19.4285714285714" style="120" customWidth="1"/>
    <col min="8" max="8" width="13.5714285714286" style="120" customWidth="1"/>
    <col min="9" max="9" width="34.7142857142857" style="120" customWidth="1"/>
    <col min="10" max="10" width="12" style="89" customWidth="1"/>
    <col min="11" max="11" width="16" style="89" customWidth="1"/>
    <col min="12" max="13" width="10" style="89" customWidth="1"/>
    <col min="14" max="14" width="9.13333333333333" style="75" customWidth="1"/>
    <col min="15" max="16" width="9.13333333333333" style="89" customWidth="1"/>
    <col min="17" max="18" width="12.7142857142857" style="89" customWidth="1"/>
    <col min="19" max="19" width="9.13333333333333" style="75" customWidth="1"/>
    <col min="20" max="20" width="10.4285714285714" style="89" customWidth="1"/>
    <col min="21" max="21" width="9.13333333333333" style="75" customWidth="1"/>
    <col min="22" max="249" width="9.13333333333333" style="75"/>
    <col min="250" max="258" width="8.71428571428571" style="75"/>
  </cols>
  <sheetData>
    <row r="1" ht="13.5" customHeight="1" spans="1:20">
      <c r="A1" s="91" t="s">
        <v>836</v>
      </c>
      <c r="D1" s="91"/>
      <c r="E1" s="91"/>
      <c r="F1" s="91"/>
      <c r="G1" s="91"/>
      <c r="H1" s="91"/>
      <c r="I1" s="91"/>
      <c r="J1" s="131"/>
      <c r="K1" s="131"/>
      <c r="L1" s="131"/>
      <c r="M1" s="131"/>
      <c r="N1" s="132"/>
      <c r="O1" s="133"/>
      <c r="P1" s="133"/>
      <c r="Q1" s="133"/>
      <c r="R1" s="133"/>
      <c r="S1" s="142"/>
      <c r="T1" s="143"/>
    </row>
    <row r="2" ht="27.75" customHeight="1" spans="1:20">
      <c r="A2" s="121" t="s">
        <v>15</v>
      </c>
      <c r="B2" s="121"/>
      <c r="C2" s="121"/>
      <c r="D2" s="121"/>
      <c r="E2" s="121"/>
      <c r="F2" s="121"/>
      <c r="G2" s="121"/>
      <c r="H2" s="121"/>
      <c r="I2" s="121"/>
      <c r="J2" s="121"/>
      <c r="K2" s="121"/>
      <c r="L2" s="121"/>
      <c r="M2" s="121"/>
      <c r="N2" s="121"/>
      <c r="O2" s="121"/>
      <c r="P2" s="121"/>
      <c r="Q2" s="121"/>
      <c r="R2" s="121"/>
      <c r="S2" s="121"/>
      <c r="T2" s="121"/>
    </row>
    <row r="3" ht="26.1" customHeight="1" spans="1:20">
      <c r="A3" s="122" t="s">
        <v>22</v>
      </c>
      <c r="B3" s="122"/>
      <c r="C3" s="122"/>
      <c r="D3" s="122"/>
      <c r="E3" s="122"/>
      <c r="F3" s="95"/>
      <c r="G3" s="95"/>
      <c r="H3" s="95"/>
      <c r="I3" s="95"/>
      <c r="J3" s="134"/>
      <c r="K3" s="134"/>
      <c r="L3" s="134"/>
      <c r="M3" s="134"/>
      <c r="N3" s="132"/>
      <c r="O3" s="133"/>
      <c r="P3" s="133"/>
      <c r="Q3" s="133"/>
      <c r="R3" s="133"/>
      <c r="S3" s="144"/>
      <c r="T3" s="145" t="s">
        <v>212</v>
      </c>
    </row>
    <row r="4" ht="15.75" customHeight="1" spans="1:20">
      <c r="A4" s="123" t="s">
        <v>220</v>
      </c>
      <c r="B4" s="123" t="s">
        <v>221</v>
      </c>
      <c r="C4" s="124" t="s">
        <v>785</v>
      </c>
      <c r="D4" s="124" t="s">
        <v>837</v>
      </c>
      <c r="E4" s="124" t="s">
        <v>838</v>
      </c>
      <c r="F4" s="125" t="s">
        <v>839</v>
      </c>
      <c r="G4" s="124" t="s">
        <v>840</v>
      </c>
      <c r="H4" s="124" t="s">
        <v>841</v>
      </c>
      <c r="I4" s="124" t="s">
        <v>842</v>
      </c>
      <c r="J4" s="124" t="s">
        <v>228</v>
      </c>
      <c r="K4" s="124"/>
      <c r="L4" s="124"/>
      <c r="M4" s="124"/>
      <c r="N4" s="135"/>
      <c r="O4" s="124"/>
      <c r="P4" s="124"/>
      <c r="Q4" s="124"/>
      <c r="R4" s="124"/>
      <c r="S4" s="135"/>
      <c r="T4" s="124"/>
    </row>
    <row r="5" ht="17.25" customHeight="1" spans="1:20">
      <c r="A5" s="126"/>
      <c r="B5" s="126"/>
      <c r="C5" s="124"/>
      <c r="D5" s="124"/>
      <c r="E5" s="124"/>
      <c r="F5" s="127"/>
      <c r="G5" s="124"/>
      <c r="H5" s="124"/>
      <c r="I5" s="124"/>
      <c r="J5" s="124" t="s">
        <v>77</v>
      </c>
      <c r="K5" s="124" t="s">
        <v>80</v>
      </c>
      <c r="L5" s="124" t="s">
        <v>791</v>
      </c>
      <c r="M5" s="124" t="s">
        <v>792</v>
      </c>
      <c r="N5" s="136" t="s">
        <v>793</v>
      </c>
      <c r="O5" s="124" t="s">
        <v>794</v>
      </c>
      <c r="P5" s="124"/>
      <c r="Q5" s="124"/>
      <c r="R5" s="124"/>
      <c r="S5" s="136"/>
      <c r="T5" s="124"/>
    </row>
    <row r="6" ht="54" customHeight="1" spans="1:20">
      <c r="A6" s="126"/>
      <c r="B6" s="126"/>
      <c r="C6" s="124"/>
      <c r="D6" s="124"/>
      <c r="E6" s="124"/>
      <c r="F6" s="128"/>
      <c r="G6" s="124"/>
      <c r="H6" s="124"/>
      <c r="I6" s="124"/>
      <c r="J6" s="124"/>
      <c r="K6" s="124"/>
      <c r="L6" s="124"/>
      <c r="M6" s="124"/>
      <c r="N6" s="135"/>
      <c r="O6" s="124" t="s">
        <v>79</v>
      </c>
      <c r="P6" s="124" t="s">
        <v>86</v>
      </c>
      <c r="Q6" s="124" t="s">
        <v>363</v>
      </c>
      <c r="R6" s="124" t="s">
        <v>88</v>
      </c>
      <c r="S6" s="135" t="s">
        <v>89</v>
      </c>
      <c r="T6" s="124" t="s">
        <v>90</v>
      </c>
    </row>
    <row r="7" ht="15" customHeight="1" spans="1:20">
      <c r="A7" s="100">
        <v>1</v>
      </c>
      <c r="B7" s="100">
        <v>2</v>
      </c>
      <c r="C7" s="100">
        <v>3</v>
      </c>
      <c r="D7" s="100">
        <v>4</v>
      </c>
      <c r="E7" s="100">
        <v>5</v>
      </c>
      <c r="F7" s="100">
        <v>6</v>
      </c>
      <c r="G7" s="100">
        <v>7</v>
      </c>
      <c r="H7" s="100">
        <v>8</v>
      </c>
      <c r="I7" s="100">
        <v>9</v>
      </c>
      <c r="J7" s="100">
        <v>10</v>
      </c>
      <c r="K7" s="100">
        <v>11</v>
      </c>
      <c r="L7" s="100">
        <v>12</v>
      </c>
      <c r="M7" s="100">
        <v>13</v>
      </c>
      <c r="N7" s="100">
        <v>14</v>
      </c>
      <c r="O7" s="100">
        <v>15</v>
      </c>
      <c r="P7" s="100">
        <v>16</v>
      </c>
      <c r="Q7" s="100">
        <v>17</v>
      </c>
      <c r="R7" s="100">
        <v>18</v>
      </c>
      <c r="S7" s="100">
        <v>19</v>
      </c>
      <c r="T7" s="100">
        <v>20</v>
      </c>
    </row>
    <row r="8" ht="22.5" customHeight="1" spans="1:20">
      <c r="A8" s="129" t="s">
        <v>92</v>
      </c>
      <c r="B8" s="129" t="s">
        <v>92</v>
      </c>
      <c r="C8" s="130" t="s">
        <v>370</v>
      </c>
      <c r="D8" s="130" t="s">
        <v>803</v>
      </c>
      <c r="E8" s="130" t="s">
        <v>843</v>
      </c>
      <c r="F8" s="130" t="s">
        <v>112</v>
      </c>
      <c r="G8" s="130" t="s">
        <v>844</v>
      </c>
      <c r="H8" s="130" t="s">
        <v>151</v>
      </c>
      <c r="I8" s="130" t="s">
        <v>803</v>
      </c>
      <c r="J8" s="137">
        <v>3200000</v>
      </c>
      <c r="K8" s="137">
        <v>3200000</v>
      </c>
      <c r="L8" s="138"/>
      <c r="M8" s="138"/>
      <c r="N8" s="138"/>
      <c r="O8" s="138"/>
      <c r="P8" s="138"/>
      <c r="Q8" s="138"/>
      <c r="R8" s="138"/>
      <c r="S8" s="138"/>
      <c r="T8" s="138"/>
    </row>
    <row r="9" ht="22.5" customHeight="1" spans="1:20">
      <c r="A9" s="129" t="s">
        <v>92</v>
      </c>
      <c r="B9" s="129" t="s">
        <v>92</v>
      </c>
      <c r="C9" s="130" t="s">
        <v>370</v>
      </c>
      <c r="D9" s="130" t="s">
        <v>845</v>
      </c>
      <c r="E9" s="130" t="s">
        <v>846</v>
      </c>
      <c r="F9" s="130" t="s">
        <v>112</v>
      </c>
      <c r="G9" s="130" t="s">
        <v>847</v>
      </c>
      <c r="H9" s="130" t="s">
        <v>151</v>
      </c>
      <c r="I9" s="130" t="s">
        <v>805</v>
      </c>
      <c r="J9" s="137">
        <v>3552754.86</v>
      </c>
      <c r="K9" s="137">
        <v>3552754.86</v>
      </c>
      <c r="L9" s="138"/>
      <c r="M9" s="138"/>
      <c r="N9" s="138"/>
      <c r="O9" s="138"/>
      <c r="P9" s="138"/>
      <c r="Q9" s="138"/>
      <c r="R9" s="138"/>
      <c r="S9" s="138"/>
      <c r="T9" s="138"/>
    </row>
    <row r="10" ht="22.5" customHeight="1" spans="1:20">
      <c r="A10" s="129" t="s">
        <v>92</v>
      </c>
      <c r="B10" s="129" t="s">
        <v>92</v>
      </c>
      <c r="C10" s="130" t="s">
        <v>370</v>
      </c>
      <c r="D10" s="130" t="s">
        <v>848</v>
      </c>
      <c r="E10" s="130" t="s">
        <v>846</v>
      </c>
      <c r="F10" s="130" t="s">
        <v>112</v>
      </c>
      <c r="G10" s="130" t="s">
        <v>847</v>
      </c>
      <c r="H10" s="130" t="s">
        <v>151</v>
      </c>
      <c r="I10" s="130" t="s">
        <v>807</v>
      </c>
      <c r="J10" s="137">
        <v>2273991.86</v>
      </c>
      <c r="K10" s="137">
        <v>2273991.86</v>
      </c>
      <c r="L10" s="138"/>
      <c r="M10" s="138"/>
      <c r="N10" s="138"/>
      <c r="O10" s="138"/>
      <c r="P10" s="138"/>
      <c r="Q10" s="138"/>
      <c r="R10" s="138"/>
      <c r="S10" s="138"/>
      <c r="T10" s="138"/>
    </row>
    <row r="11" ht="22.5" customHeight="1" spans="1:20">
      <c r="A11" s="129" t="s">
        <v>92</v>
      </c>
      <c r="B11" s="129" t="s">
        <v>92</v>
      </c>
      <c r="C11" s="130" t="s">
        <v>370</v>
      </c>
      <c r="D11" s="130" t="s">
        <v>849</v>
      </c>
      <c r="E11" s="130" t="s">
        <v>846</v>
      </c>
      <c r="F11" s="130" t="s">
        <v>112</v>
      </c>
      <c r="G11" s="130" t="s">
        <v>847</v>
      </c>
      <c r="H11" s="130" t="s">
        <v>151</v>
      </c>
      <c r="I11" s="130" t="s">
        <v>808</v>
      </c>
      <c r="J11" s="137">
        <v>950052.81</v>
      </c>
      <c r="K11" s="137">
        <v>950052.81</v>
      </c>
      <c r="L11" s="138"/>
      <c r="M11" s="138"/>
      <c r="N11" s="138"/>
      <c r="O11" s="138"/>
      <c r="P11" s="138"/>
      <c r="Q11" s="138"/>
      <c r="R11" s="138"/>
      <c r="S11" s="138"/>
      <c r="T11" s="138"/>
    </row>
    <row r="12" ht="22.5" customHeight="1" spans="1:20">
      <c r="A12" s="129" t="s">
        <v>92</v>
      </c>
      <c r="B12" s="129" t="s">
        <v>92</v>
      </c>
      <c r="C12" s="130" t="s">
        <v>370</v>
      </c>
      <c r="D12" s="130" t="s">
        <v>850</v>
      </c>
      <c r="E12" s="130" t="s">
        <v>846</v>
      </c>
      <c r="F12" s="130" t="s">
        <v>112</v>
      </c>
      <c r="G12" s="130" t="s">
        <v>847</v>
      </c>
      <c r="H12" s="130" t="s">
        <v>151</v>
      </c>
      <c r="I12" s="130" t="s">
        <v>851</v>
      </c>
      <c r="J12" s="137">
        <v>240462.52</v>
      </c>
      <c r="K12" s="137">
        <v>240462.52</v>
      </c>
      <c r="L12" s="138"/>
      <c r="M12" s="138"/>
      <c r="N12" s="138"/>
      <c r="O12" s="138"/>
      <c r="P12" s="138"/>
      <c r="Q12" s="138"/>
      <c r="R12" s="138"/>
      <c r="S12" s="138"/>
      <c r="T12" s="138"/>
    </row>
    <row r="13" ht="22.5" customHeight="1" spans="1:20">
      <c r="A13" s="129" t="s">
        <v>92</v>
      </c>
      <c r="B13" s="129" t="s">
        <v>92</v>
      </c>
      <c r="C13" s="130" t="s">
        <v>370</v>
      </c>
      <c r="D13" s="130" t="s">
        <v>852</v>
      </c>
      <c r="E13" s="130" t="s">
        <v>846</v>
      </c>
      <c r="F13" s="130" t="s">
        <v>112</v>
      </c>
      <c r="G13" s="130" t="s">
        <v>847</v>
      </c>
      <c r="H13" s="130" t="s">
        <v>151</v>
      </c>
      <c r="I13" s="130" t="s">
        <v>853</v>
      </c>
      <c r="J13" s="137">
        <v>598000</v>
      </c>
      <c r="K13" s="137">
        <v>598000</v>
      </c>
      <c r="L13" s="138"/>
      <c r="M13" s="138"/>
      <c r="N13" s="138"/>
      <c r="O13" s="138"/>
      <c r="P13" s="138"/>
      <c r="Q13" s="138"/>
      <c r="R13" s="138"/>
      <c r="S13" s="138"/>
      <c r="T13" s="138"/>
    </row>
    <row r="14" ht="22.5" customHeight="1" spans="1:20">
      <c r="A14" s="129" t="s">
        <v>92</v>
      </c>
      <c r="B14" s="129" t="s">
        <v>92</v>
      </c>
      <c r="C14" s="130" t="s">
        <v>370</v>
      </c>
      <c r="D14" s="130" t="s">
        <v>854</v>
      </c>
      <c r="E14" s="130" t="s">
        <v>846</v>
      </c>
      <c r="F14" s="130" t="s">
        <v>112</v>
      </c>
      <c r="G14" s="130" t="s">
        <v>847</v>
      </c>
      <c r="H14" s="130" t="s">
        <v>151</v>
      </c>
      <c r="I14" s="130" t="s">
        <v>855</v>
      </c>
      <c r="J14" s="137">
        <v>93334</v>
      </c>
      <c r="K14" s="137">
        <v>93334</v>
      </c>
      <c r="L14" s="138"/>
      <c r="M14" s="138"/>
      <c r="N14" s="138"/>
      <c r="O14" s="138"/>
      <c r="P14" s="138"/>
      <c r="Q14" s="138"/>
      <c r="R14" s="138"/>
      <c r="S14" s="138"/>
      <c r="T14" s="138"/>
    </row>
    <row r="15" ht="22.5" customHeight="1" spans="1:20">
      <c r="A15" s="129" t="s">
        <v>92</v>
      </c>
      <c r="B15" s="129" t="s">
        <v>92</v>
      </c>
      <c r="C15" s="130" t="s">
        <v>370</v>
      </c>
      <c r="D15" s="130" t="s">
        <v>856</v>
      </c>
      <c r="E15" s="130" t="s">
        <v>846</v>
      </c>
      <c r="F15" s="130" t="s">
        <v>112</v>
      </c>
      <c r="G15" s="130" t="s">
        <v>847</v>
      </c>
      <c r="H15" s="130" t="s">
        <v>151</v>
      </c>
      <c r="I15" s="130" t="s">
        <v>809</v>
      </c>
      <c r="J15" s="137">
        <v>672216.41</v>
      </c>
      <c r="K15" s="137">
        <v>672216.41</v>
      </c>
      <c r="L15" s="138"/>
      <c r="M15" s="138"/>
      <c r="N15" s="138"/>
      <c r="O15" s="138"/>
      <c r="P15" s="138"/>
      <c r="Q15" s="138"/>
      <c r="R15" s="138"/>
      <c r="S15" s="138"/>
      <c r="T15" s="138"/>
    </row>
    <row r="16" ht="22.5" customHeight="1" spans="1:20">
      <c r="A16" s="129" t="s">
        <v>92</v>
      </c>
      <c r="B16" s="129" t="s">
        <v>92</v>
      </c>
      <c r="C16" s="130" t="s">
        <v>370</v>
      </c>
      <c r="D16" s="130" t="s">
        <v>857</v>
      </c>
      <c r="E16" s="130" t="s">
        <v>846</v>
      </c>
      <c r="F16" s="130" t="s">
        <v>112</v>
      </c>
      <c r="G16" s="130" t="s">
        <v>847</v>
      </c>
      <c r="H16" s="130" t="s">
        <v>151</v>
      </c>
      <c r="I16" s="130" t="s">
        <v>810</v>
      </c>
      <c r="J16" s="137">
        <v>897977.19</v>
      </c>
      <c r="K16" s="137">
        <v>897977.19</v>
      </c>
      <c r="L16" s="138"/>
      <c r="M16" s="138"/>
      <c r="N16" s="138"/>
      <c r="O16" s="138"/>
      <c r="P16" s="138"/>
      <c r="Q16" s="138"/>
      <c r="R16" s="138"/>
      <c r="S16" s="138"/>
      <c r="T16" s="138"/>
    </row>
    <row r="17" ht="22.5" customHeight="1" spans="1:20">
      <c r="A17" s="129" t="s">
        <v>92</v>
      </c>
      <c r="B17" s="129" t="s">
        <v>92</v>
      </c>
      <c r="C17" s="130" t="s">
        <v>370</v>
      </c>
      <c r="D17" s="130" t="s">
        <v>858</v>
      </c>
      <c r="E17" s="130" t="s">
        <v>846</v>
      </c>
      <c r="F17" s="130" t="s">
        <v>112</v>
      </c>
      <c r="G17" s="130" t="s">
        <v>847</v>
      </c>
      <c r="H17" s="130" t="s">
        <v>151</v>
      </c>
      <c r="I17" s="130" t="s">
        <v>811</v>
      </c>
      <c r="J17" s="137">
        <v>19246798.02</v>
      </c>
      <c r="K17" s="137">
        <v>19246798.02</v>
      </c>
      <c r="L17" s="138"/>
      <c r="M17" s="138"/>
      <c r="N17" s="138"/>
      <c r="O17" s="138"/>
      <c r="P17" s="138"/>
      <c r="Q17" s="138"/>
      <c r="R17" s="138"/>
      <c r="S17" s="138"/>
      <c r="T17" s="138"/>
    </row>
    <row r="18" ht="22.5" customHeight="1" spans="1:20">
      <c r="A18" s="129" t="s">
        <v>92</v>
      </c>
      <c r="B18" s="129" t="s">
        <v>92</v>
      </c>
      <c r="C18" s="130" t="s">
        <v>370</v>
      </c>
      <c r="D18" s="130" t="s">
        <v>859</v>
      </c>
      <c r="E18" s="130" t="s">
        <v>860</v>
      </c>
      <c r="F18" s="130" t="s">
        <v>112</v>
      </c>
      <c r="G18" s="130" t="s">
        <v>861</v>
      </c>
      <c r="H18" s="130" t="s">
        <v>151</v>
      </c>
      <c r="I18" s="130" t="s">
        <v>862</v>
      </c>
      <c r="J18" s="137">
        <v>60000</v>
      </c>
      <c r="K18" s="137">
        <v>60000</v>
      </c>
      <c r="L18" s="139" t="s">
        <v>106</v>
      </c>
      <c r="M18" s="139" t="s">
        <v>106</v>
      </c>
      <c r="N18" s="138" t="s">
        <v>106</v>
      </c>
      <c r="O18" s="139" t="s">
        <v>106</v>
      </c>
      <c r="P18" s="139" t="s">
        <v>106</v>
      </c>
      <c r="Q18" s="139" t="s">
        <v>106</v>
      </c>
      <c r="R18" s="139"/>
      <c r="S18" s="138" t="s">
        <v>106</v>
      </c>
      <c r="T18" s="139" t="s">
        <v>106</v>
      </c>
    </row>
    <row r="19" ht="22.5" customHeight="1" spans="1:20">
      <c r="A19" s="100" t="s">
        <v>170</v>
      </c>
      <c r="B19" s="100"/>
      <c r="C19" s="100"/>
      <c r="D19" s="100"/>
      <c r="E19" s="100"/>
      <c r="F19" s="100"/>
      <c r="G19" s="100"/>
      <c r="H19" s="100"/>
      <c r="I19" s="100"/>
      <c r="J19" s="137">
        <v>31785587.67</v>
      </c>
      <c r="K19" s="137">
        <v>31785587.67</v>
      </c>
      <c r="L19" s="140"/>
      <c r="M19" s="140"/>
      <c r="N19" s="141"/>
      <c r="O19" s="140"/>
      <c r="P19" s="140"/>
      <c r="Q19" s="140"/>
      <c r="R19" s="140"/>
      <c r="S19" s="141"/>
      <c r="T19" s="140"/>
    </row>
  </sheetData>
  <mergeCells count="19">
    <mergeCell ref="A2:T2"/>
    <mergeCell ref="A3:E3"/>
    <mergeCell ref="J4:T4"/>
    <mergeCell ref="O5:T5"/>
    <mergeCell ref="A19:I1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G17" sqref="G17"/>
    </sheetView>
  </sheetViews>
  <sheetFormatPr defaultColWidth="8.88571428571429" defaultRowHeight="14.25" customHeight="1" outlineLevelRow="7"/>
  <cols>
    <col min="1" max="1" width="50" style="89" customWidth="1"/>
    <col min="2" max="2" width="17.2857142857143" style="89" customWidth="1"/>
    <col min="3" max="4" width="13.4285714285714" style="89" customWidth="1"/>
    <col min="5" max="12" width="10.2857142857143" style="89" customWidth="1"/>
    <col min="13" max="13" width="13.1428571428571" style="89" customWidth="1"/>
    <col min="14" max="14" width="9.13333333333333" style="75" customWidth="1"/>
    <col min="15" max="246" width="9.13333333333333" style="75"/>
    <col min="247" max="247" width="9.13333333333333" style="90"/>
    <col min="248" max="256" width="8.88571428571429" style="90"/>
  </cols>
  <sheetData>
    <row r="1" s="75" customFormat="1" ht="13.5" customHeight="1" spans="1:13">
      <c r="A1" s="91" t="s">
        <v>863</v>
      </c>
      <c r="B1" s="91"/>
      <c r="C1" s="91"/>
      <c r="D1" s="92"/>
      <c r="E1" s="89"/>
      <c r="F1" s="89"/>
      <c r="G1" s="89"/>
      <c r="H1" s="89"/>
      <c r="I1" s="89"/>
      <c r="J1" s="89"/>
      <c r="K1" s="89"/>
      <c r="L1" s="89"/>
      <c r="M1" s="89"/>
    </row>
    <row r="2" s="75" customFormat="1" ht="35" customHeight="1" spans="1:13">
      <c r="A2" s="93" t="s">
        <v>16</v>
      </c>
      <c r="B2" s="93"/>
      <c r="C2" s="93"/>
      <c r="D2" s="93"/>
      <c r="E2" s="93"/>
      <c r="F2" s="93"/>
      <c r="G2" s="93"/>
      <c r="H2" s="93"/>
      <c r="I2" s="93"/>
      <c r="J2" s="93"/>
      <c r="K2" s="93"/>
      <c r="L2" s="93"/>
      <c r="M2" s="93"/>
    </row>
    <row r="3" s="88" customFormat="1" ht="24" customHeight="1" spans="1:13">
      <c r="A3" s="94" t="s">
        <v>22</v>
      </c>
      <c r="B3" s="95"/>
      <c r="C3" s="95"/>
      <c r="D3" s="95"/>
      <c r="E3" s="96"/>
      <c r="F3" s="96"/>
      <c r="G3" s="96"/>
      <c r="H3" s="96"/>
      <c r="I3" s="96"/>
      <c r="J3" s="115"/>
      <c r="K3" s="115"/>
      <c r="L3" s="115"/>
      <c r="M3" s="116" t="s">
        <v>212</v>
      </c>
    </row>
    <row r="4" s="75" customFormat="1" ht="19.5" customHeight="1" spans="1:13">
      <c r="A4" s="97" t="s">
        <v>864</v>
      </c>
      <c r="B4" s="98" t="s">
        <v>228</v>
      </c>
      <c r="C4" s="99"/>
      <c r="D4" s="99"/>
      <c r="E4" s="100" t="s">
        <v>865</v>
      </c>
      <c r="F4" s="100"/>
      <c r="G4" s="100"/>
      <c r="H4" s="100"/>
      <c r="I4" s="100"/>
      <c r="J4" s="100"/>
      <c r="K4" s="100"/>
      <c r="L4" s="100"/>
      <c r="M4" s="100"/>
    </row>
    <row r="5" s="75" customFormat="1" ht="40.5" customHeight="1" spans="1:13">
      <c r="A5" s="101"/>
      <c r="B5" s="102" t="s">
        <v>77</v>
      </c>
      <c r="C5" s="103" t="s">
        <v>80</v>
      </c>
      <c r="D5" s="104" t="s">
        <v>866</v>
      </c>
      <c r="E5" s="101" t="s">
        <v>867</v>
      </c>
      <c r="F5" s="101" t="s">
        <v>868</v>
      </c>
      <c r="G5" s="101" t="s">
        <v>869</v>
      </c>
      <c r="H5" s="101" t="s">
        <v>870</v>
      </c>
      <c r="I5" s="117" t="s">
        <v>871</v>
      </c>
      <c r="J5" s="101" t="s">
        <v>872</v>
      </c>
      <c r="K5" s="101" t="s">
        <v>873</v>
      </c>
      <c r="L5" s="101" t="s">
        <v>874</v>
      </c>
      <c r="M5" s="101" t="s">
        <v>875</v>
      </c>
    </row>
    <row r="6" s="75" customFormat="1" ht="19.5" customHeight="1" spans="1:13">
      <c r="A6" s="97">
        <v>1</v>
      </c>
      <c r="B6" s="97">
        <v>2</v>
      </c>
      <c r="C6" s="97">
        <v>3</v>
      </c>
      <c r="D6" s="105">
        <v>4</v>
      </c>
      <c r="E6" s="97">
        <v>5</v>
      </c>
      <c r="F6" s="97">
        <v>6</v>
      </c>
      <c r="G6" s="97">
        <v>7</v>
      </c>
      <c r="H6" s="106">
        <v>8</v>
      </c>
      <c r="I6" s="118">
        <v>9</v>
      </c>
      <c r="J6" s="118">
        <v>10</v>
      </c>
      <c r="K6" s="118">
        <v>11</v>
      </c>
      <c r="L6" s="106">
        <v>12</v>
      </c>
      <c r="M6" s="118">
        <v>13</v>
      </c>
    </row>
    <row r="7" s="75" customFormat="1" ht="19.5" customHeight="1" spans="1:247">
      <c r="A7" s="107" t="s">
        <v>876</v>
      </c>
      <c r="B7" s="108"/>
      <c r="C7" s="108"/>
      <c r="D7" s="108"/>
      <c r="E7" s="108"/>
      <c r="F7" s="108"/>
      <c r="G7" s="109"/>
      <c r="H7" s="110" t="s">
        <v>106</v>
      </c>
      <c r="I7" s="110" t="s">
        <v>106</v>
      </c>
      <c r="J7" s="110" t="s">
        <v>106</v>
      </c>
      <c r="K7" s="110" t="s">
        <v>106</v>
      </c>
      <c r="L7" s="110" t="s">
        <v>106</v>
      </c>
      <c r="M7" s="110" t="s">
        <v>106</v>
      </c>
      <c r="IM7" s="119"/>
    </row>
    <row r="8" s="75" customFormat="1" ht="19.5" customHeight="1" spans="1:13">
      <c r="A8" s="111" t="s">
        <v>106</v>
      </c>
      <c r="B8" s="112" t="s">
        <v>106</v>
      </c>
      <c r="C8" s="112" t="s">
        <v>106</v>
      </c>
      <c r="D8" s="113" t="s">
        <v>106</v>
      </c>
      <c r="E8" s="112" t="s">
        <v>106</v>
      </c>
      <c r="F8" s="112" t="s">
        <v>106</v>
      </c>
      <c r="G8" s="112" t="s">
        <v>106</v>
      </c>
      <c r="H8" s="114" t="s">
        <v>106</v>
      </c>
      <c r="I8" s="114" t="s">
        <v>106</v>
      </c>
      <c r="J8" s="114" t="s">
        <v>106</v>
      </c>
      <c r="K8" s="114" t="s">
        <v>106</v>
      </c>
      <c r="L8" s="114" t="s">
        <v>106</v>
      </c>
      <c r="M8" s="114" t="s">
        <v>106</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I14" sqref="I14"/>
    </sheetView>
  </sheetViews>
  <sheetFormatPr defaultColWidth="8.88571428571429" defaultRowHeight="12" outlineLevelRow="6"/>
  <cols>
    <col min="1" max="1" width="34.2857142857143" style="74" customWidth="1"/>
    <col min="2" max="2" width="29" style="74" customWidth="1"/>
    <col min="3" max="5" width="23.5714285714286" style="74" customWidth="1"/>
    <col min="6" max="6" width="11.2857142857143" style="75" customWidth="1"/>
    <col min="7" max="7" width="25.1333333333333" style="74" customWidth="1"/>
    <col min="8" max="8" width="15.5714285714286" style="75" customWidth="1"/>
    <col min="9" max="9" width="13.4285714285714" style="75" customWidth="1"/>
    <col min="10" max="10" width="18.847619047619" style="74" customWidth="1"/>
    <col min="11" max="11" width="9.13333333333333" style="75" customWidth="1"/>
    <col min="12" max="16384" width="9.13333333333333" style="75"/>
  </cols>
  <sheetData>
    <row r="1" customHeight="1" spans="1:10">
      <c r="A1" s="74" t="s">
        <v>877</v>
      </c>
      <c r="J1" s="87"/>
    </row>
    <row r="2" ht="28.5" customHeight="1" spans="1:10">
      <c r="A2" s="76" t="s">
        <v>17</v>
      </c>
      <c r="B2" s="77"/>
      <c r="C2" s="77"/>
      <c r="D2" s="77"/>
      <c r="E2" s="77"/>
      <c r="F2" s="78"/>
      <c r="G2" s="77"/>
      <c r="H2" s="78"/>
      <c r="I2" s="78"/>
      <c r="J2" s="77"/>
    </row>
    <row r="3" ht="17.25" customHeight="1" spans="1:1">
      <c r="A3" s="79" t="s">
        <v>22</v>
      </c>
    </row>
    <row r="4" ht="44.25" customHeight="1" spans="1:10">
      <c r="A4" s="80" t="s">
        <v>864</v>
      </c>
      <c r="B4" s="80" t="s">
        <v>419</v>
      </c>
      <c r="C4" s="80" t="s">
        <v>420</v>
      </c>
      <c r="D4" s="80" t="s">
        <v>421</v>
      </c>
      <c r="E4" s="80" t="s">
        <v>422</v>
      </c>
      <c r="F4" s="81" t="s">
        <v>423</v>
      </c>
      <c r="G4" s="80" t="s">
        <v>424</v>
      </c>
      <c r="H4" s="81" t="s">
        <v>425</v>
      </c>
      <c r="I4" s="81" t="s">
        <v>426</v>
      </c>
      <c r="J4" s="80" t="s">
        <v>427</v>
      </c>
    </row>
    <row r="5" ht="14.25" customHeight="1" spans="1:10">
      <c r="A5" s="80">
        <v>1</v>
      </c>
      <c r="B5" s="80">
        <v>2</v>
      </c>
      <c r="C5" s="80">
        <v>3</v>
      </c>
      <c r="D5" s="80">
        <v>4</v>
      </c>
      <c r="E5" s="80">
        <v>5</v>
      </c>
      <c r="F5" s="80">
        <v>6</v>
      </c>
      <c r="G5" s="80">
        <v>7</v>
      </c>
      <c r="H5" s="80">
        <v>8</v>
      </c>
      <c r="I5" s="80">
        <v>9</v>
      </c>
      <c r="J5" s="80">
        <v>10</v>
      </c>
    </row>
    <row r="6" ht="42" customHeight="1" spans="1:10">
      <c r="A6" s="82" t="s">
        <v>876</v>
      </c>
      <c r="B6" s="83"/>
      <c r="C6" s="83"/>
      <c r="D6" s="84"/>
      <c r="E6" s="80"/>
      <c r="F6" s="81"/>
      <c r="G6" s="80"/>
      <c r="H6" s="81"/>
      <c r="I6" s="81"/>
      <c r="J6" s="80"/>
    </row>
    <row r="7" ht="42.75" customHeight="1" spans="1:10">
      <c r="A7" s="85" t="s">
        <v>106</v>
      </c>
      <c r="B7" s="85" t="s">
        <v>106</v>
      </c>
      <c r="C7" s="85" t="s">
        <v>106</v>
      </c>
      <c r="D7" s="85" t="s">
        <v>106</v>
      </c>
      <c r="E7" s="86" t="s">
        <v>106</v>
      </c>
      <c r="F7" s="85" t="s">
        <v>106</v>
      </c>
      <c r="G7" s="86" t="s">
        <v>106</v>
      </c>
      <c r="H7" s="85" t="s">
        <v>106</v>
      </c>
      <c r="I7" s="85" t="s">
        <v>106</v>
      </c>
      <c r="J7" s="86" t="s">
        <v>106</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zoomScaleSheetLayoutView="60" workbookViewId="0">
      <selection activeCell="A7" sqref="$A7:$XFD7"/>
    </sheetView>
  </sheetViews>
  <sheetFormatPr defaultColWidth="8.88571428571429" defaultRowHeight="12"/>
  <cols>
    <col min="1" max="1" width="12" style="56" customWidth="1"/>
    <col min="2" max="2" width="29" style="56"/>
    <col min="3" max="3" width="18.7142857142857" style="56" customWidth="1"/>
    <col min="4" max="4" width="24.847619047619" style="56" customWidth="1"/>
    <col min="5" max="7" width="23.5714285714286" style="56" customWidth="1"/>
    <col min="8" max="8" width="25.1333333333333" style="56" customWidth="1"/>
    <col min="9" max="9" width="18.847619047619" style="56" customWidth="1"/>
    <col min="10" max="16384" width="9.13333333333333" style="56"/>
  </cols>
  <sheetData>
    <row r="1" spans="1:9">
      <c r="A1" s="56" t="s">
        <v>878</v>
      </c>
      <c r="I1" s="72"/>
    </row>
    <row r="2" ht="28.5" spans="2:9">
      <c r="B2" s="57" t="s">
        <v>18</v>
      </c>
      <c r="C2" s="57"/>
      <c r="D2" s="57"/>
      <c r="E2" s="57"/>
      <c r="F2" s="57"/>
      <c r="G2" s="57"/>
      <c r="H2" s="57"/>
      <c r="I2" s="57"/>
    </row>
    <row r="3" ht="13.5" spans="1:3">
      <c r="A3" s="58" t="s">
        <v>22</v>
      </c>
      <c r="C3" s="59"/>
    </row>
    <row r="4" ht="18" customHeight="1" spans="1:9">
      <c r="A4" s="60" t="s">
        <v>220</v>
      </c>
      <c r="B4" s="60" t="s">
        <v>221</v>
      </c>
      <c r="C4" s="60" t="s">
        <v>879</v>
      </c>
      <c r="D4" s="60" t="s">
        <v>880</v>
      </c>
      <c r="E4" s="60" t="s">
        <v>881</v>
      </c>
      <c r="F4" s="60" t="s">
        <v>882</v>
      </c>
      <c r="G4" s="61" t="s">
        <v>883</v>
      </c>
      <c r="H4" s="62"/>
      <c r="I4" s="73"/>
    </row>
    <row r="5" ht="18" customHeight="1" spans="1:9">
      <c r="A5" s="63"/>
      <c r="B5" s="63"/>
      <c r="C5" s="63"/>
      <c r="D5" s="63"/>
      <c r="E5" s="63"/>
      <c r="F5" s="63"/>
      <c r="G5" s="64" t="s">
        <v>789</v>
      </c>
      <c r="H5" s="64" t="s">
        <v>884</v>
      </c>
      <c r="I5" s="64" t="s">
        <v>885</v>
      </c>
    </row>
    <row r="6" ht="21" customHeight="1" spans="1:9">
      <c r="A6" s="65">
        <v>1</v>
      </c>
      <c r="B6" s="65">
        <v>2</v>
      </c>
      <c r="C6" s="65">
        <v>3</v>
      </c>
      <c r="D6" s="65">
        <v>4</v>
      </c>
      <c r="E6" s="65">
        <v>5</v>
      </c>
      <c r="F6" s="65">
        <v>6</v>
      </c>
      <c r="G6" s="65">
        <v>7</v>
      </c>
      <c r="H6" s="65">
        <v>8</v>
      </c>
      <c r="I6" s="65">
        <v>9</v>
      </c>
    </row>
    <row r="7" ht="33" customHeight="1" spans="1:9">
      <c r="A7" s="66" t="s">
        <v>886</v>
      </c>
      <c r="B7" s="67"/>
      <c r="C7" s="68"/>
      <c r="D7" s="69"/>
      <c r="E7" s="69"/>
      <c r="F7" s="69"/>
      <c r="G7" s="65"/>
      <c r="H7" s="65"/>
      <c r="I7" s="65"/>
    </row>
    <row r="8" ht="24" customHeight="1" spans="1:9">
      <c r="A8" s="70"/>
      <c r="B8" s="71"/>
      <c r="C8" s="71"/>
      <c r="D8" s="71"/>
      <c r="E8" s="71"/>
      <c r="F8" s="71"/>
      <c r="G8" s="65"/>
      <c r="H8" s="65"/>
      <c r="I8" s="65"/>
    </row>
    <row r="9" ht="24" customHeight="1" spans="1:9">
      <c r="A9" s="65" t="s">
        <v>77</v>
      </c>
      <c r="B9" s="65"/>
      <c r="C9" s="65"/>
      <c r="D9" s="65"/>
      <c r="E9" s="65"/>
      <c r="F9" s="65"/>
      <c r="G9" s="65"/>
      <c r="H9" s="65"/>
      <c r="I9" s="65"/>
    </row>
  </sheetData>
  <mergeCells count="10">
    <mergeCell ref="B2:I2"/>
    <mergeCell ref="G4:I4"/>
    <mergeCell ref="A7:C7"/>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2" sqref="A2:K2"/>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31" t="s">
        <v>887</v>
      </c>
      <c r="D1" s="32"/>
      <c r="E1" s="32"/>
      <c r="F1" s="32"/>
      <c r="G1" s="32"/>
      <c r="K1" s="51"/>
    </row>
    <row r="2" s="1" customFormat="1" ht="27.75" customHeight="1" spans="1:11">
      <c r="A2" s="33" t="s">
        <v>888</v>
      </c>
      <c r="B2" s="33"/>
      <c r="C2" s="33"/>
      <c r="D2" s="33"/>
      <c r="E2" s="33"/>
      <c r="F2" s="33"/>
      <c r="G2" s="33"/>
      <c r="H2" s="33"/>
      <c r="I2" s="33"/>
      <c r="J2" s="33"/>
      <c r="K2" s="33"/>
    </row>
    <row r="3" s="1" customFormat="1" ht="13.5" customHeight="1" spans="1:11">
      <c r="A3" s="5" t="s">
        <v>22</v>
      </c>
      <c r="B3" s="6"/>
      <c r="C3" s="6"/>
      <c r="D3" s="6"/>
      <c r="E3" s="6"/>
      <c r="F3" s="6"/>
      <c r="G3" s="6"/>
      <c r="H3" s="7"/>
      <c r="I3" s="7"/>
      <c r="J3" s="7"/>
      <c r="K3" s="8" t="s">
        <v>212</v>
      </c>
    </row>
    <row r="4" s="1" customFormat="1" ht="21.75" customHeight="1" spans="1:11">
      <c r="A4" s="34" t="s">
        <v>358</v>
      </c>
      <c r="B4" s="34" t="s">
        <v>223</v>
      </c>
      <c r="C4" s="34" t="s">
        <v>359</v>
      </c>
      <c r="D4" s="35" t="s">
        <v>224</v>
      </c>
      <c r="E4" s="35" t="s">
        <v>225</v>
      </c>
      <c r="F4" s="35" t="s">
        <v>360</v>
      </c>
      <c r="G4" s="35" t="s">
        <v>361</v>
      </c>
      <c r="H4" s="36" t="s">
        <v>77</v>
      </c>
      <c r="I4" s="52" t="s">
        <v>889</v>
      </c>
      <c r="J4" s="53"/>
      <c r="K4" s="54"/>
    </row>
    <row r="5" s="1" customFormat="1" ht="21.75" customHeight="1" spans="1:11">
      <c r="A5" s="37"/>
      <c r="B5" s="37"/>
      <c r="C5" s="37"/>
      <c r="D5" s="38"/>
      <c r="E5" s="38"/>
      <c r="F5" s="38"/>
      <c r="G5" s="38"/>
      <c r="H5" s="39"/>
      <c r="I5" s="35" t="s">
        <v>80</v>
      </c>
      <c r="J5" s="35" t="s">
        <v>81</v>
      </c>
      <c r="K5" s="35" t="s">
        <v>82</v>
      </c>
    </row>
    <row r="6" s="1" customFormat="1" ht="40.5" customHeight="1" spans="1:11">
      <c r="A6" s="40"/>
      <c r="B6" s="40"/>
      <c r="C6" s="40"/>
      <c r="D6" s="41"/>
      <c r="E6" s="41"/>
      <c r="F6" s="41"/>
      <c r="G6" s="41"/>
      <c r="H6" s="42"/>
      <c r="I6" s="41"/>
      <c r="J6" s="41"/>
      <c r="K6" s="41"/>
    </row>
    <row r="7" s="1" customFormat="1" ht="15" customHeight="1" spans="1:11">
      <c r="A7" s="43">
        <v>1</v>
      </c>
      <c r="B7" s="43">
        <v>2</v>
      </c>
      <c r="C7" s="43">
        <v>3</v>
      </c>
      <c r="D7" s="43">
        <v>4</v>
      </c>
      <c r="E7" s="43">
        <v>5</v>
      </c>
      <c r="F7" s="43">
        <v>6</v>
      </c>
      <c r="G7" s="43">
        <v>7</v>
      </c>
      <c r="H7" s="43">
        <v>8</v>
      </c>
      <c r="I7" s="43">
        <v>9</v>
      </c>
      <c r="J7" s="55">
        <v>10</v>
      </c>
      <c r="K7" s="55">
        <v>11</v>
      </c>
    </row>
    <row r="8" s="1" customFormat="1" ht="37" customHeight="1" spans="1:11">
      <c r="A8" s="44" t="s">
        <v>890</v>
      </c>
      <c r="B8" s="45"/>
      <c r="C8" s="46"/>
      <c r="D8" s="46"/>
      <c r="E8" s="46"/>
      <c r="F8" s="46"/>
      <c r="G8" s="46"/>
      <c r="H8" s="47"/>
      <c r="I8" s="47"/>
      <c r="J8" s="47"/>
      <c r="K8" s="47"/>
    </row>
    <row r="9" s="1" customFormat="1" ht="30.65" customHeight="1" spans="1:11">
      <c r="A9" s="48"/>
      <c r="B9" s="48"/>
      <c r="C9" s="48"/>
      <c r="D9" s="48"/>
      <c r="E9" s="48"/>
      <c r="F9" s="48"/>
      <c r="G9" s="48"/>
      <c r="H9" s="47"/>
      <c r="I9" s="47"/>
      <c r="J9" s="47"/>
      <c r="K9" s="47"/>
    </row>
    <row r="10" s="1" customFormat="1" ht="18.75" customHeight="1" spans="1:11">
      <c r="A10" s="49" t="s">
        <v>170</v>
      </c>
      <c r="B10" s="49"/>
      <c r="C10" s="49"/>
      <c r="D10" s="49"/>
      <c r="E10" s="49"/>
      <c r="F10" s="49"/>
      <c r="G10" s="49"/>
      <c r="H10" s="50"/>
      <c r="I10" s="47"/>
      <c r="J10" s="47"/>
      <c r="K10" s="47"/>
    </row>
  </sheetData>
  <mergeCells count="16">
    <mergeCell ref="A2:K2"/>
    <mergeCell ref="A3:G3"/>
    <mergeCell ref="I4:K4"/>
    <mergeCell ref="A8:B8"/>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8"/>
  <sheetViews>
    <sheetView zoomScaleSheetLayoutView="60" workbookViewId="0">
      <selection activeCell="A7" sqref="A7"/>
    </sheetView>
  </sheetViews>
  <sheetFormatPr defaultColWidth="8" defaultRowHeight="12" outlineLevelCol="3"/>
  <cols>
    <col min="1" max="1" width="39.5714285714286" style="89" customWidth="1"/>
    <col min="2" max="2" width="43.1333333333333" style="89" customWidth="1"/>
    <col min="3" max="3" width="40.4285714285714" style="89" customWidth="1"/>
    <col min="4" max="4" width="46.1333333333333" style="89" customWidth="1"/>
    <col min="5" max="5" width="8" style="75" customWidth="1"/>
    <col min="6" max="16384" width="8" style="75"/>
  </cols>
  <sheetData>
    <row r="1" ht="17" customHeight="1" spans="1:4">
      <c r="A1" s="324" t="s">
        <v>21</v>
      </c>
      <c r="B1" s="91"/>
      <c r="C1" s="91"/>
      <c r="D1" s="159"/>
    </row>
    <row r="2" ht="36" customHeight="1" spans="1:4">
      <c r="A2" s="76" t="s">
        <v>2</v>
      </c>
      <c r="B2" s="325"/>
      <c r="C2" s="325"/>
      <c r="D2" s="325"/>
    </row>
    <row r="3" ht="21" customHeight="1" spans="1:4">
      <c r="A3" s="94" t="s">
        <v>22</v>
      </c>
      <c r="B3" s="326"/>
      <c r="C3" s="326"/>
      <c r="D3" s="157" t="s">
        <v>23</v>
      </c>
    </row>
    <row r="4" ht="19.5" customHeight="1" spans="1:4">
      <c r="A4" s="98" t="s">
        <v>24</v>
      </c>
      <c r="B4" s="169"/>
      <c r="C4" s="98" t="s">
        <v>25</v>
      </c>
      <c r="D4" s="169"/>
    </row>
    <row r="5" ht="19.5" customHeight="1" spans="1:4">
      <c r="A5" s="97" t="s">
        <v>26</v>
      </c>
      <c r="B5" s="97" t="s">
        <v>27</v>
      </c>
      <c r="C5" s="97" t="s">
        <v>28</v>
      </c>
      <c r="D5" s="97" t="s">
        <v>27</v>
      </c>
    </row>
    <row r="6" ht="19.5" customHeight="1" spans="1:4">
      <c r="A6" s="101"/>
      <c r="B6" s="101"/>
      <c r="C6" s="101"/>
      <c r="D6" s="101"/>
    </row>
    <row r="7" ht="20.25" customHeight="1" spans="1:4">
      <c r="A7" s="291" t="s">
        <v>29</v>
      </c>
      <c r="B7" s="24">
        <v>121593925.48</v>
      </c>
      <c r="C7" s="291" t="s">
        <v>30</v>
      </c>
      <c r="D7" s="327"/>
    </row>
    <row r="8" ht="20.25" customHeight="1" spans="1:4">
      <c r="A8" s="291" t="s">
        <v>31</v>
      </c>
      <c r="B8" s="24"/>
      <c r="C8" s="291" t="s">
        <v>32</v>
      </c>
      <c r="D8" s="327"/>
    </row>
    <row r="9" ht="20.25" customHeight="1" spans="1:4">
      <c r="A9" s="291" t="s">
        <v>33</v>
      </c>
      <c r="B9" s="24"/>
      <c r="C9" s="291" t="s">
        <v>34</v>
      </c>
      <c r="D9" s="327"/>
    </row>
    <row r="10" ht="20.25" customHeight="1" spans="1:4">
      <c r="A10" s="291" t="s">
        <v>35</v>
      </c>
      <c r="B10" s="24"/>
      <c r="C10" s="291" t="s">
        <v>36</v>
      </c>
      <c r="D10" s="327"/>
    </row>
    <row r="11" ht="20.25" customHeight="1" spans="1:4">
      <c r="A11" s="291" t="s">
        <v>37</v>
      </c>
      <c r="B11" s="24">
        <v>8000000</v>
      </c>
      <c r="C11" s="291" t="s">
        <v>38</v>
      </c>
      <c r="D11" s="327"/>
    </row>
    <row r="12" ht="20.25" customHeight="1" spans="1:4">
      <c r="A12" s="291" t="s">
        <v>39</v>
      </c>
      <c r="B12" s="24"/>
      <c r="C12" s="291" t="s">
        <v>40</v>
      </c>
      <c r="D12" s="327"/>
    </row>
    <row r="13" ht="20.25" customHeight="1" spans="1:4">
      <c r="A13" s="291" t="s">
        <v>41</v>
      </c>
      <c r="B13" s="24">
        <v>8000000</v>
      </c>
      <c r="C13" s="291" t="s">
        <v>42</v>
      </c>
      <c r="D13" s="327"/>
    </row>
    <row r="14" ht="20.25" customHeight="1" spans="1:4">
      <c r="A14" s="291" t="s">
        <v>43</v>
      </c>
      <c r="B14" s="296"/>
      <c r="C14" s="291" t="s">
        <v>44</v>
      </c>
      <c r="D14" s="24">
        <v>4058525.93</v>
      </c>
    </row>
    <row r="15" ht="20.25" customHeight="1" spans="1:4">
      <c r="A15" s="328" t="s">
        <v>45</v>
      </c>
      <c r="B15" s="329"/>
      <c r="C15" s="291" t="s">
        <v>46</v>
      </c>
      <c r="D15" s="24">
        <v>2509384.53</v>
      </c>
    </row>
    <row r="16" ht="20.25" customHeight="1" spans="1:4">
      <c r="A16" s="328" t="s">
        <v>47</v>
      </c>
      <c r="B16" s="330"/>
      <c r="C16" s="291" t="s">
        <v>48</v>
      </c>
      <c r="D16" s="24"/>
    </row>
    <row r="17" ht="20.25" customHeight="1" spans="1:4">
      <c r="A17" s="328"/>
      <c r="B17" s="331"/>
      <c r="C17" s="291" t="s">
        <v>49</v>
      </c>
      <c r="D17" s="24">
        <v>124859236.33</v>
      </c>
    </row>
    <row r="18" ht="20.25" customHeight="1" spans="1:4">
      <c r="A18" s="330"/>
      <c r="B18" s="331"/>
      <c r="C18" s="291" t="s">
        <v>50</v>
      </c>
      <c r="D18" s="24"/>
    </row>
    <row r="19" ht="20.25" customHeight="1" spans="1:4">
      <c r="A19" s="330"/>
      <c r="B19" s="331"/>
      <c r="C19" s="291" t="s">
        <v>51</v>
      </c>
      <c r="D19" s="24"/>
    </row>
    <row r="20" ht="20.25" customHeight="1" spans="1:4">
      <c r="A20" s="330"/>
      <c r="B20" s="331"/>
      <c r="C20" s="291" t="s">
        <v>52</v>
      </c>
      <c r="D20" s="24"/>
    </row>
    <row r="21" ht="20.25" customHeight="1" spans="1:4">
      <c r="A21" s="330"/>
      <c r="B21" s="331"/>
      <c r="C21" s="291" t="s">
        <v>53</v>
      </c>
      <c r="D21" s="24"/>
    </row>
    <row r="22" ht="20.25" customHeight="1" spans="1:4">
      <c r="A22" s="330"/>
      <c r="B22" s="331"/>
      <c r="C22" s="291" t="s">
        <v>54</v>
      </c>
      <c r="D22" s="24"/>
    </row>
    <row r="23" ht="20.25" customHeight="1" spans="1:4">
      <c r="A23" s="330"/>
      <c r="B23" s="331"/>
      <c r="C23" s="291" t="s">
        <v>55</v>
      </c>
      <c r="D23" s="24"/>
    </row>
    <row r="24" ht="20.25" customHeight="1" spans="1:4">
      <c r="A24" s="330"/>
      <c r="B24" s="331"/>
      <c r="C24" s="291" t="s">
        <v>56</v>
      </c>
      <c r="D24" s="24"/>
    </row>
    <row r="25" ht="20.25" customHeight="1" spans="1:4">
      <c r="A25" s="330"/>
      <c r="B25" s="331"/>
      <c r="C25" s="291" t="s">
        <v>57</v>
      </c>
      <c r="D25" s="24">
        <v>1987617</v>
      </c>
    </row>
    <row r="26" ht="20.25" customHeight="1" spans="1:4">
      <c r="A26" s="330"/>
      <c r="B26" s="331"/>
      <c r="C26" s="291" t="s">
        <v>58</v>
      </c>
      <c r="D26" s="327"/>
    </row>
    <row r="27" ht="20.25" customHeight="1" spans="1:4">
      <c r="A27" s="330"/>
      <c r="B27" s="331"/>
      <c r="C27" s="291" t="s">
        <v>59</v>
      </c>
      <c r="D27" s="327"/>
    </row>
    <row r="28" ht="20.25" customHeight="1" spans="1:4">
      <c r="A28" s="330"/>
      <c r="B28" s="331"/>
      <c r="C28" s="291" t="s">
        <v>60</v>
      </c>
      <c r="D28" s="327"/>
    </row>
    <row r="29" ht="20.25" customHeight="1" spans="1:4">
      <c r="A29" s="330"/>
      <c r="B29" s="331"/>
      <c r="C29" s="291" t="s">
        <v>61</v>
      </c>
      <c r="D29" s="327"/>
    </row>
    <row r="30" ht="20.25" customHeight="1" spans="1:4">
      <c r="A30" s="332"/>
      <c r="B30" s="333"/>
      <c r="C30" s="291" t="s">
        <v>62</v>
      </c>
      <c r="D30" s="327"/>
    </row>
    <row r="31" ht="20.25" customHeight="1" spans="1:4">
      <c r="A31" s="332"/>
      <c r="B31" s="333"/>
      <c r="C31" s="291" t="s">
        <v>63</v>
      </c>
      <c r="D31" s="327"/>
    </row>
    <row r="32" ht="20.25" customHeight="1" spans="1:4">
      <c r="A32" s="332"/>
      <c r="B32" s="333"/>
      <c r="C32" s="291" t="s">
        <v>64</v>
      </c>
      <c r="D32" s="327"/>
    </row>
    <row r="33" ht="20.25" customHeight="1" spans="1:4">
      <c r="A33" s="334" t="s">
        <v>65</v>
      </c>
      <c r="B33" s="335">
        <f>B7+B8+B9+B10+B11</f>
        <v>129593925.48</v>
      </c>
      <c r="C33" s="297" t="s">
        <v>66</v>
      </c>
      <c r="D33" s="293">
        <f>SUM(D7:D29)</f>
        <v>133414763.79</v>
      </c>
    </row>
    <row r="34" ht="20.25" customHeight="1" spans="1:4">
      <c r="A34" s="328" t="s">
        <v>67</v>
      </c>
      <c r="B34" s="24">
        <v>3820838.31</v>
      </c>
      <c r="C34" s="291" t="s">
        <v>68</v>
      </c>
      <c r="D34" s="270"/>
    </row>
    <row r="35" s="1" customFormat="1" ht="25.4" customHeight="1" spans="1:4">
      <c r="A35" s="336" t="s">
        <v>69</v>
      </c>
      <c r="B35" s="337">
        <v>200000</v>
      </c>
      <c r="C35" s="338" t="s">
        <v>69</v>
      </c>
      <c r="D35" s="339"/>
    </row>
    <row r="36" s="1" customFormat="1" ht="25.4" customHeight="1" spans="1:4">
      <c r="A36" s="336" t="s">
        <v>70</v>
      </c>
      <c r="B36" s="337">
        <v>3620838.31</v>
      </c>
      <c r="C36" s="338" t="s">
        <v>71</v>
      </c>
      <c r="D36" s="339"/>
    </row>
    <row r="37" ht="20.25" customHeight="1" spans="1:4">
      <c r="A37" s="340" t="s">
        <v>72</v>
      </c>
      <c r="B37" s="341">
        <f>B33+B34</f>
        <v>133414763.79</v>
      </c>
      <c r="C37" s="297" t="s">
        <v>73</v>
      </c>
      <c r="D37" s="341">
        <f>D33+D34</f>
        <v>133414763.79</v>
      </c>
    </row>
    <row r="38" spans="1:4">
      <c r="A38" s="342"/>
      <c r="B38" s="342"/>
      <c r="C38" s="342"/>
      <c r="D38" s="342"/>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topLeftCell="A4" workbookViewId="0">
      <selection activeCell="A19" sqref="A19"/>
    </sheetView>
  </sheetViews>
  <sheetFormatPr defaultColWidth="10.447619047619" defaultRowHeight="14.25" customHeight="1" outlineLevelCol="6"/>
  <cols>
    <col min="1" max="1" width="36.2857142857143" style="1" customWidth="1"/>
    <col min="2" max="2" width="32" style="1" customWidth="1"/>
    <col min="3" max="3" width="42.9714285714286" style="1" customWidth="1"/>
    <col min="4" max="4" width="19.4571428571429" style="1" customWidth="1"/>
    <col min="5" max="7" width="30.8857142857143" style="1" customWidth="1"/>
    <col min="8" max="16384" width="10.447619047619" style="1"/>
  </cols>
  <sheetData>
    <row r="1" s="1" customFormat="1" customHeight="1" spans="1:7">
      <c r="A1" s="2" t="s">
        <v>891</v>
      </c>
      <c r="B1" s="3"/>
      <c r="C1" s="3"/>
      <c r="D1" s="3"/>
      <c r="E1" s="3"/>
      <c r="F1" s="3"/>
      <c r="G1" s="3"/>
    </row>
    <row r="2" s="1" customFormat="1" ht="27.75" customHeight="1" spans="1:7">
      <c r="A2" s="4" t="s">
        <v>892</v>
      </c>
      <c r="B2" s="4"/>
      <c r="C2" s="4"/>
      <c r="D2" s="4"/>
      <c r="E2" s="4"/>
      <c r="F2" s="4"/>
      <c r="G2" s="4"/>
    </row>
    <row r="3" s="1" customFormat="1" ht="13.5" customHeight="1" spans="1:7">
      <c r="A3" s="5" t="s">
        <v>22</v>
      </c>
      <c r="B3" s="6"/>
      <c r="C3" s="6"/>
      <c r="D3" s="6"/>
      <c r="E3" s="7"/>
      <c r="F3" s="7"/>
      <c r="G3" s="8" t="s">
        <v>212</v>
      </c>
    </row>
    <row r="4" s="1" customFormat="1" ht="21.75" customHeight="1" spans="1:7">
      <c r="A4" s="9" t="s">
        <v>359</v>
      </c>
      <c r="B4" s="9" t="s">
        <v>358</v>
      </c>
      <c r="C4" s="9" t="s">
        <v>223</v>
      </c>
      <c r="D4" s="10" t="s">
        <v>893</v>
      </c>
      <c r="E4" s="11" t="s">
        <v>80</v>
      </c>
      <c r="F4" s="12"/>
      <c r="G4" s="13"/>
    </row>
    <row r="5" s="1" customFormat="1" ht="21.75" customHeight="1" spans="1:7">
      <c r="A5" s="14"/>
      <c r="B5" s="14"/>
      <c r="C5" s="14"/>
      <c r="D5" s="15"/>
      <c r="E5" s="16" t="s">
        <v>894</v>
      </c>
      <c r="F5" s="10" t="s">
        <v>895</v>
      </c>
      <c r="G5" s="10" t="s">
        <v>896</v>
      </c>
    </row>
    <row r="6" s="1" customFormat="1" ht="40.5" customHeight="1" spans="1:7">
      <c r="A6" s="17"/>
      <c r="B6" s="17"/>
      <c r="C6" s="17"/>
      <c r="D6" s="18"/>
      <c r="E6" s="19"/>
      <c r="F6" s="18"/>
      <c r="G6" s="18"/>
    </row>
    <row r="7" s="1" customFormat="1" ht="15" customHeight="1" spans="1:7">
      <c r="A7" s="20">
        <v>1</v>
      </c>
      <c r="B7" s="20">
        <v>2</v>
      </c>
      <c r="C7" s="20">
        <v>3</v>
      </c>
      <c r="D7" s="20">
        <v>4</v>
      </c>
      <c r="E7" s="20">
        <v>5</v>
      </c>
      <c r="F7" s="20">
        <v>6</v>
      </c>
      <c r="G7" s="20">
        <v>7</v>
      </c>
    </row>
    <row r="8" s="1" customFormat="1" ht="29.9" customHeight="1" spans="1:7">
      <c r="A8" s="21" t="s">
        <v>92</v>
      </c>
      <c r="B8" s="22" t="s">
        <v>365</v>
      </c>
      <c r="C8" s="22" t="s">
        <v>367</v>
      </c>
      <c r="D8" s="23" t="s">
        <v>897</v>
      </c>
      <c r="E8" s="24">
        <v>412500</v>
      </c>
      <c r="F8" s="25">
        <v>412500</v>
      </c>
      <c r="G8" s="25">
        <v>412500</v>
      </c>
    </row>
    <row r="9" s="1" customFormat="1" ht="29.9" customHeight="1" spans="1:7">
      <c r="A9" s="21" t="s">
        <v>92</v>
      </c>
      <c r="B9" s="22" t="s">
        <v>368</v>
      </c>
      <c r="C9" s="22" t="s">
        <v>370</v>
      </c>
      <c r="D9" s="23" t="s">
        <v>897</v>
      </c>
      <c r="E9" s="24">
        <v>34424312</v>
      </c>
      <c r="F9" s="25">
        <v>34424312</v>
      </c>
      <c r="G9" s="25">
        <v>34424312</v>
      </c>
    </row>
    <row r="10" s="1" customFormat="1" ht="29.9" customHeight="1" spans="1:7">
      <c r="A10" s="21" t="s">
        <v>92</v>
      </c>
      <c r="B10" s="22" t="s">
        <v>365</v>
      </c>
      <c r="C10" s="22" t="s">
        <v>374</v>
      </c>
      <c r="D10" s="23" t="s">
        <v>897</v>
      </c>
      <c r="E10" s="24">
        <v>8448000</v>
      </c>
      <c r="F10" s="25">
        <v>8448000</v>
      </c>
      <c r="G10" s="25">
        <v>8448000</v>
      </c>
    </row>
    <row r="11" s="1" customFormat="1" ht="29.9" customHeight="1" spans="1:7">
      <c r="A11" s="21" t="s">
        <v>92</v>
      </c>
      <c r="B11" s="22" t="s">
        <v>368</v>
      </c>
      <c r="C11" s="22" t="s">
        <v>380</v>
      </c>
      <c r="D11" s="23" t="s">
        <v>897</v>
      </c>
      <c r="E11" s="24">
        <v>37426160</v>
      </c>
      <c r="F11" s="25">
        <v>37426160</v>
      </c>
      <c r="G11" s="25">
        <v>37426160</v>
      </c>
    </row>
    <row r="12" s="1" customFormat="1" ht="29.9" customHeight="1" spans="1:7">
      <c r="A12" s="21" t="s">
        <v>92</v>
      </c>
      <c r="B12" s="22" t="s">
        <v>368</v>
      </c>
      <c r="C12" s="22" t="s">
        <v>384</v>
      </c>
      <c r="D12" s="23" t="s">
        <v>897</v>
      </c>
      <c r="E12" s="24">
        <v>1986000</v>
      </c>
      <c r="F12" s="25">
        <v>1986000</v>
      </c>
      <c r="G12" s="25">
        <v>1986000</v>
      </c>
    </row>
    <row r="13" s="1" customFormat="1" ht="29.9" customHeight="1" spans="1:7">
      <c r="A13" s="21" t="s">
        <v>92</v>
      </c>
      <c r="B13" s="22" t="s">
        <v>368</v>
      </c>
      <c r="C13" s="22" t="s">
        <v>388</v>
      </c>
      <c r="D13" s="23" t="s">
        <v>897</v>
      </c>
      <c r="E13" s="24">
        <v>592000</v>
      </c>
      <c r="F13" s="25">
        <v>592000</v>
      </c>
      <c r="G13" s="25">
        <v>592000</v>
      </c>
    </row>
    <row r="14" s="1" customFormat="1" ht="29.9" customHeight="1" spans="1:7">
      <c r="A14" s="21" t="s">
        <v>92</v>
      </c>
      <c r="B14" s="22" t="s">
        <v>368</v>
      </c>
      <c r="C14" s="22" t="s">
        <v>390</v>
      </c>
      <c r="D14" s="23" t="s">
        <v>897</v>
      </c>
      <c r="E14" s="24">
        <v>203128</v>
      </c>
      <c r="F14" s="25">
        <v>203128</v>
      </c>
      <c r="G14" s="25">
        <v>203128</v>
      </c>
    </row>
    <row r="15" s="1" customFormat="1" ht="29.9" customHeight="1" spans="1:7">
      <c r="A15" s="21" t="s">
        <v>92</v>
      </c>
      <c r="B15" s="22" t="s">
        <v>368</v>
      </c>
      <c r="C15" s="22" t="s">
        <v>392</v>
      </c>
      <c r="D15" s="23" t="s">
        <v>897</v>
      </c>
      <c r="E15" s="24">
        <v>19200</v>
      </c>
      <c r="F15" s="25">
        <v>19200</v>
      </c>
      <c r="G15" s="25">
        <v>19200</v>
      </c>
    </row>
    <row r="16" s="1" customFormat="1" ht="29.9" customHeight="1" spans="1:7">
      <c r="A16" s="21" t="s">
        <v>92</v>
      </c>
      <c r="B16" s="22" t="s">
        <v>368</v>
      </c>
      <c r="C16" s="22" t="s">
        <v>394</v>
      </c>
      <c r="D16" s="23" t="s">
        <v>897</v>
      </c>
      <c r="E16" s="24">
        <v>1540000</v>
      </c>
      <c r="F16" s="25">
        <v>1540000</v>
      </c>
      <c r="G16" s="25">
        <v>1540000</v>
      </c>
    </row>
    <row r="17" s="1" customFormat="1" ht="29.9" customHeight="1" spans="1:7">
      <c r="A17" s="21" t="s">
        <v>92</v>
      </c>
      <c r="B17" s="22" t="s">
        <v>368</v>
      </c>
      <c r="C17" s="22" t="s">
        <v>396</v>
      </c>
      <c r="D17" s="23" t="s">
        <v>897</v>
      </c>
      <c r="E17" s="24">
        <v>361200</v>
      </c>
      <c r="F17" s="25">
        <v>361200</v>
      </c>
      <c r="G17" s="25">
        <v>361200</v>
      </c>
    </row>
    <row r="18" s="1" customFormat="1" ht="29.9" customHeight="1" spans="1:7">
      <c r="A18" s="21" t="s">
        <v>92</v>
      </c>
      <c r="B18" s="22" t="s">
        <v>368</v>
      </c>
      <c r="C18" s="22" t="s">
        <v>398</v>
      </c>
      <c r="D18" s="23" t="s">
        <v>897</v>
      </c>
      <c r="E18" s="24">
        <v>200000</v>
      </c>
      <c r="F18" s="25">
        <v>200000</v>
      </c>
      <c r="G18" s="25">
        <v>200000</v>
      </c>
    </row>
    <row r="19" s="1" customFormat="1" ht="29.9" customHeight="1" spans="1:7">
      <c r="A19" s="22" t="s">
        <v>101</v>
      </c>
      <c r="B19" s="22" t="s">
        <v>368</v>
      </c>
      <c r="C19" s="22" t="s">
        <v>400</v>
      </c>
      <c r="D19" s="23" t="s">
        <v>897</v>
      </c>
      <c r="E19" s="24">
        <v>11604</v>
      </c>
      <c r="F19" s="25">
        <v>11604</v>
      </c>
      <c r="G19" s="25">
        <v>11604</v>
      </c>
    </row>
    <row r="20" s="1" customFormat="1" ht="18.75" customHeight="1" spans="1:7">
      <c r="A20" s="26" t="s">
        <v>77</v>
      </c>
      <c r="B20" s="27"/>
      <c r="C20" s="27"/>
      <c r="D20" s="28"/>
      <c r="E20" s="29">
        <v>85624104</v>
      </c>
      <c r="F20" s="30">
        <v>85624104</v>
      </c>
      <c r="G20" s="30">
        <v>85624104</v>
      </c>
    </row>
  </sheetData>
  <mergeCells count="11">
    <mergeCell ref="A2:G2"/>
    <mergeCell ref="A3:D3"/>
    <mergeCell ref="E4:G4"/>
    <mergeCell ref="A20:D20"/>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7"/>
  <sheetViews>
    <sheetView zoomScaleSheetLayoutView="60" workbookViewId="0">
      <selection activeCell="B13" sqref="B13"/>
    </sheetView>
  </sheetViews>
  <sheetFormatPr defaultColWidth="8" defaultRowHeight="14.25" customHeight="1"/>
  <cols>
    <col min="1" max="1" width="15.2857142857143" style="89" customWidth="1"/>
    <col min="2" max="2" width="37.8571428571429" style="89" customWidth="1"/>
    <col min="3" max="5" width="12.5714285714286" style="89" customWidth="1"/>
    <col min="6" max="6" width="14" style="89" customWidth="1"/>
    <col min="7" max="8" width="12.5714285714286" style="89" customWidth="1"/>
    <col min="9" max="9" width="8.84761904761905" style="89" customWidth="1"/>
    <col min="10" max="14" width="12.5714285714286" style="89" customWidth="1"/>
    <col min="15" max="15" width="12" style="75" customWidth="1"/>
    <col min="16" max="16" width="9.57142857142857" style="75" customWidth="1"/>
    <col min="17" max="17" width="9.71428571428571" style="75" customWidth="1"/>
    <col min="18" max="18" width="10.5714285714286" style="75" customWidth="1"/>
    <col min="19" max="19" width="12.7142857142857" style="89" customWidth="1"/>
    <col min="20" max="20" width="8" style="75" customWidth="1"/>
    <col min="21" max="16384" width="8" style="75"/>
  </cols>
  <sheetData>
    <row r="1" ht="12" customHeight="1" spans="1:18">
      <c r="A1" s="305" t="s">
        <v>74</v>
      </c>
      <c r="B1" s="91"/>
      <c r="C1" s="91"/>
      <c r="D1" s="91"/>
      <c r="E1" s="91"/>
      <c r="F1" s="91"/>
      <c r="G1" s="91"/>
      <c r="H1" s="91"/>
      <c r="I1" s="91"/>
      <c r="J1" s="91"/>
      <c r="K1" s="91"/>
      <c r="L1" s="91"/>
      <c r="M1" s="91"/>
      <c r="N1" s="91"/>
      <c r="O1" s="315"/>
      <c r="P1" s="315"/>
      <c r="Q1" s="315"/>
      <c r="R1" s="315"/>
    </row>
    <row r="2" ht="36" customHeight="1" spans="1:19">
      <c r="A2" s="306" t="s">
        <v>3</v>
      </c>
      <c r="B2" s="77"/>
      <c r="C2" s="77"/>
      <c r="D2" s="77"/>
      <c r="E2" s="77"/>
      <c r="F2" s="77"/>
      <c r="G2" s="77"/>
      <c r="H2" s="77"/>
      <c r="I2" s="77"/>
      <c r="J2" s="77"/>
      <c r="K2" s="77"/>
      <c r="L2" s="77"/>
      <c r="M2" s="77"/>
      <c r="N2" s="77"/>
      <c r="O2" s="78"/>
      <c r="P2" s="78"/>
      <c r="Q2" s="78"/>
      <c r="R2" s="78"/>
      <c r="S2" s="77"/>
    </row>
    <row r="3" ht="20.25" customHeight="1" spans="1:19">
      <c r="A3" s="94" t="s">
        <v>22</v>
      </c>
      <c r="B3" s="95"/>
      <c r="C3" s="95"/>
      <c r="D3" s="95"/>
      <c r="E3" s="95"/>
      <c r="F3" s="95"/>
      <c r="G3" s="95"/>
      <c r="H3" s="95"/>
      <c r="I3" s="95"/>
      <c r="J3" s="95"/>
      <c r="K3" s="95"/>
      <c r="L3" s="95"/>
      <c r="M3" s="95"/>
      <c r="N3" s="95"/>
      <c r="O3" s="316"/>
      <c r="P3" s="316"/>
      <c r="Q3" s="316"/>
      <c r="R3" s="316"/>
      <c r="S3" s="319" t="s">
        <v>23</v>
      </c>
    </row>
    <row r="4" ht="18.75" customHeight="1" spans="1:19">
      <c r="A4" s="307" t="s">
        <v>75</v>
      </c>
      <c r="B4" s="308" t="s">
        <v>76</v>
      </c>
      <c r="C4" s="308" t="s">
        <v>77</v>
      </c>
      <c r="D4" s="234" t="s">
        <v>78</v>
      </c>
      <c r="E4" s="309"/>
      <c r="F4" s="309"/>
      <c r="G4" s="309"/>
      <c r="H4" s="309"/>
      <c r="I4" s="309"/>
      <c r="J4" s="309"/>
      <c r="K4" s="309"/>
      <c r="L4" s="309"/>
      <c r="M4" s="309"/>
      <c r="N4" s="309"/>
      <c r="O4" s="136" t="s">
        <v>67</v>
      </c>
      <c r="P4" s="136"/>
      <c r="Q4" s="136"/>
      <c r="R4" s="136"/>
      <c r="S4" s="196"/>
    </row>
    <row r="5" ht="18.75" customHeight="1" spans="1:19">
      <c r="A5" s="310"/>
      <c r="B5" s="153"/>
      <c r="C5" s="153"/>
      <c r="D5" s="267" t="s">
        <v>79</v>
      </c>
      <c r="E5" s="267" t="s">
        <v>80</v>
      </c>
      <c r="F5" s="267" t="s">
        <v>81</v>
      </c>
      <c r="G5" s="267" t="s">
        <v>82</v>
      </c>
      <c r="H5" s="267" t="s">
        <v>83</v>
      </c>
      <c r="I5" s="269" t="s">
        <v>84</v>
      </c>
      <c r="J5" s="309"/>
      <c r="K5" s="309"/>
      <c r="L5" s="309"/>
      <c r="M5" s="309"/>
      <c r="N5" s="309"/>
      <c r="O5" s="136" t="s">
        <v>79</v>
      </c>
      <c r="P5" s="136" t="s">
        <v>80</v>
      </c>
      <c r="Q5" s="136" t="s">
        <v>81</v>
      </c>
      <c r="R5" s="320" t="s">
        <v>82</v>
      </c>
      <c r="S5" s="136" t="s">
        <v>85</v>
      </c>
    </row>
    <row r="6" ht="33.75" customHeight="1" spans="1:19">
      <c r="A6" s="311"/>
      <c r="B6" s="312"/>
      <c r="C6" s="312"/>
      <c r="D6" s="311"/>
      <c r="E6" s="311"/>
      <c r="F6" s="311"/>
      <c r="G6" s="311"/>
      <c r="H6" s="311"/>
      <c r="I6" s="312" t="s">
        <v>79</v>
      </c>
      <c r="J6" s="312" t="s">
        <v>86</v>
      </c>
      <c r="K6" s="312" t="s">
        <v>87</v>
      </c>
      <c r="L6" s="312" t="s">
        <v>88</v>
      </c>
      <c r="M6" s="312" t="s">
        <v>89</v>
      </c>
      <c r="N6" s="317" t="s">
        <v>90</v>
      </c>
      <c r="O6" s="136"/>
      <c r="P6" s="136"/>
      <c r="Q6" s="136"/>
      <c r="R6" s="320"/>
      <c r="S6" s="136"/>
    </row>
    <row r="7" ht="16.5" customHeight="1" spans="1:19">
      <c r="A7" s="98">
        <v>1</v>
      </c>
      <c r="B7" s="98">
        <v>2</v>
      </c>
      <c r="C7" s="98">
        <v>3</v>
      </c>
      <c r="D7" s="98">
        <v>4</v>
      </c>
      <c r="E7" s="98">
        <v>5</v>
      </c>
      <c r="F7" s="98">
        <v>6</v>
      </c>
      <c r="G7" s="98">
        <v>7</v>
      </c>
      <c r="H7" s="98">
        <v>8</v>
      </c>
      <c r="I7" s="98">
        <v>9</v>
      </c>
      <c r="J7" s="98">
        <v>10</v>
      </c>
      <c r="K7" s="98">
        <v>11</v>
      </c>
      <c r="L7" s="98">
        <v>12</v>
      </c>
      <c r="M7" s="98">
        <v>13</v>
      </c>
      <c r="N7" s="98">
        <v>14</v>
      </c>
      <c r="O7" s="98">
        <v>15</v>
      </c>
      <c r="P7" s="98">
        <v>16</v>
      </c>
      <c r="Q7" s="98">
        <v>17</v>
      </c>
      <c r="R7" s="98">
        <v>18</v>
      </c>
      <c r="S7" s="100">
        <v>19</v>
      </c>
    </row>
    <row r="8" ht="16.5" customHeight="1" spans="1:19">
      <c r="A8" s="130" t="s">
        <v>91</v>
      </c>
      <c r="B8" s="130" t="s">
        <v>92</v>
      </c>
      <c r="C8" s="24">
        <v>133414763.79</v>
      </c>
      <c r="D8" s="24">
        <v>129593925.48</v>
      </c>
      <c r="E8" s="24">
        <v>121593925.48</v>
      </c>
      <c r="F8" s="24"/>
      <c r="G8" s="98"/>
      <c r="H8" s="98"/>
      <c r="I8" s="98"/>
      <c r="J8" s="98"/>
      <c r="K8" s="24">
        <v>8000000</v>
      </c>
      <c r="L8" s="98"/>
      <c r="M8" s="98"/>
      <c r="N8" s="98"/>
      <c r="O8" s="24">
        <v>3820838.31</v>
      </c>
      <c r="P8" s="24">
        <v>200000</v>
      </c>
      <c r="Q8" s="24"/>
      <c r="R8" s="24"/>
      <c r="S8" s="24">
        <v>3620838.31</v>
      </c>
    </row>
    <row r="9" ht="16.5" customHeight="1" spans="1:19">
      <c r="A9" s="129" t="s">
        <v>93</v>
      </c>
      <c r="B9" s="129" t="s">
        <v>94</v>
      </c>
      <c r="C9" s="24">
        <v>1043661</v>
      </c>
      <c r="D9" s="24">
        <v>1043661</v>
      </c>
      <c r="E9" s="24">
        <v>1043661</v>
      </c>
      <c r="F9" s="98"/>
      <c r="G9" s="98"/>
      <c r="H9" s="98"/>
      <c r="I9" s="98"/>
      <c r="J9" s="98"/>
      <c r="K9" s="24"/>
      <c r="L9" s="98"/>
      <c r="M9" s="98"/>
      <c r="N9" s="98"/>
      <c r="O9" s="24"/>
      <c r="P9" s="24"/>
      <c r="Q9" s="321"/>
      <c r="R9" s="321"/>
      <c r="S9" s="24"/>
    </row>
    <row r="10" ht="16.5" customHeight="1" spans="1:19">
      <c r="A10" s="129" t="s">
        <v>95</v>
      </c>
      <c r="B10" s="129" t="s">
        <v>96</v>
      </c>
      <c r="C10" s="24">
        <v>1015956</v>
      </c>
      <c r="D10" s="24">
        <v>1015956</v>
      </c>
      <c r="E10" s="24">
        <v>1015956</v>
      </c>
      <c r="F10" s="98"/>
      <c r="G10" s="98"/>
      <c r="H10" s="98"/>
      <c r="I10" s="98"/>
      <c r="J10" s="98"/>
      <c r="K10" s="24"/>
      <c r="L10" s="98"/>
      <c r="M10" s="98"/>
      <c r="N10" s="98"/>
      <c r="O10" s="24"/>
      <c r="P10" s="24"/>
      <c r="Q10" s="321"/>
      <c r="R10" s="321"/>
      <c r="S10" s="24"/>
    </row>
    <row r="11" ht="16.5" customHeight="1" spans="1:19">
      <c r="A11" s="129" t="s">
        <v>97</v>
      </c>
      <c r="B11" s="129" t="s">
        <v>92</v>
      </c>
      <c r="C11" s="24">
        <v>102933723</v>
      </c>
      <c r="D11" s="24">
        <v>102733723</v>
      </c>
      <c r="E11" s="24">
        <v>102733723</v>
      </c>
      <c r="F11" s="98"/>
      <c r="G11" s="98"/>
      <c r="H11" s="98"/>
      <c r="I11" s="98"/>
      <c r="J11" s="98"/>
      <c r="K11" s="24"/>
      <c r="L11" s="98"/>
      <c r="M11" s="98"/>
      <c r="N11" s="98"/>
      <c r="O11" s="24">
        <v>200000</v>
      </c>
      <c r="P11" s="24">
        <v>200000</v>
      </c>
      <c r="Q11" s="321"/>
      <c r="R11" s="321"/>
      <c r="S11" s="24"/>
    </row>
    <row r="12" ht="16.5" customHeight="1" spans="1:19">
      <c r="A12" s="129" t="s">
        <v>98</v>
      </c>
      <c r="B12" s="129" t="s">
        <v>99</v>
      </c>
      <c r="C12" s="24">
        <v>11164811</v>
      </c>
      <c r="D12" s="24">
        <v>11164811</v>
      </c>
      <c r="E12" s="24">
        <v>11164811</v>
      </c>
      <c r="F12" s="98"/>
      <c r="G12" s="98"/>
      <c r="H12" s="98"/>
      <c r="I12" s="98"/>
      <c r="J12" s="98"/>
      <c r="K12" s="24"/>
      <c r="L12" s="98"/>
      <c r="M12" s="98"/>
      <c r="N12" s="98"/>
      <c r="O12" s="24"/>
      <c r="P12" s="24"/>
      <c r="Q12" s="321"/>
      <c r="R12" s="321"/>
      <c r="S12" s="24"/>
    </row>
    <row r="13" ht="16.5" customHeight="1" spans="1:19">
      <c r="A13" s="129" t="s">
        <v>100</v>
      </c>
      <c r="B13" s="129" t="s">
        <v>101</v>
      </c>
      <c r="C13" s="24">
        <v>4066639.48</v>
      </c>
      <c r="D13" s="24">
        <v>4066639.48</v>
      </c>
      <c r="E13" s="24">
        <v>4066639.48</v>
      </c>
      <c r="F13" s="98"/>
      <c r="G13" s="98"/>
      <c r="H13" s="98"/>
      <c r="I13" s="98"/>
      <c r="J13" s="98"/>
      <c r="K13" s="24"/>
      <c r="L13" s="98"/>
      <c r="M13" s="98"/>
      <c r="N13" s="98"/>
      <c r="O13" s="24"/>
      <c r="P13" s="24"/>
      <c r="Q13" s="321"/>
      <c r="R13" s="321"/>
      <c r="S13" s="24"/>
    </row>
    <row r="14" ht="16.5" customHeight="1" spans="1:19">
      <c r="A14" s="129" t="s">
        <v>102</v>
      </c>
      <c r="B14" s="129" t="s">
        <v>103</v>
      </c>
      <c r="C14" s="24">
        <v>12206838.31</v>
      </c>
      <c r="D14" s="24">
        <v>8586000</v>
      </c>
      <c r="E14" s="24">
        <v>586000</v>
      </c>
      <c r="F14" s="98"/>
      <c r="G14" s="98"/>
      <c r="H14" s="98"/>
      <c r="I14" s="98"/>
      <c r="J14" s="98"/>
      <c r="K14" s="24">
        <v>8000000</v>
      </c>
      <c r="L14" s="98"/>
      <c r="M14" s="98"/>
      <c r="N14" s="98"/>
      <c r="O14" s="24">
        <v>3620838.31</v>
      </c>
      <c r="P14" s="24"/>
      <c r="Q14" s="321"/>
      <c r="R14" s="321"/>
      <c r="S14" s="24">
        <v>3620838.31</v>
      </c>
    </row>
    <row r="15" ht="16.5" customHeight="1" spans="1:19">
      <c r="A15" s="129" t="s">
        <v>104</v>
      </c>
      <c r="B15" s="129" t="s">
        <v>105</v>
      </c>
      <c r="C15" s="24">
        <v>983135</v>
      </c>
      <c r="D15" s="24">
        <v>983135</v>
      </c>
      <c r="E15" s="24">
        <v>983135</v>
      </c>
      <c r="F15" s="114" t="s">
        <v>106</v>
      </c>
      <c r="G15" s="114" t="s">
        <v>106</v>
      </c>
      <c r="H15" s="114" t="s">
        <v>106</v>
      </c>
      <c r="I15" s="114" t="s">
        <v>106</v>
      </c>
      <c r="J15" s="114" t="s">
        <v>106</v>
      </c>
      <c r="K15" s="24"/>
      <c r="L15" s="114" t="s">
        <v>106</v>
      </c>
      <c r="M15" s="114" t="s">
        <v>106</v>
      </c>
      <c r="N15" s="318" t="s">
        <v>106</v>
      </c>
      <c r="O15" s="24"/>
      <c r="P15" s="24"/>
      <c r="Q15" s="322"/>
      <c r="R15" s="323"/>
      <c r="S15" s="24"/>
    </row>
    <row r="16" ht="16.5" customHeight="1" spans="1:19">
      <c r="A16" s="313" t="s">
        <v>77</v>
      </c>
      <c r="B16" s="314"/>
      <c r="C16" s="24">
        <v>133414763.79</v>
      </c>
      <c r="D16" s="24">
        <v>129593925.48</v>
      </c>
      <c r="E16" s="24">
        <v>121593925.48</v>
      </c>
      <c r="F16" s="114" t="s">
        <v>106</v>
      </c>
      <c r="G16" s="114" t="s">
        <v>106</v>
      </c>
      <c r="H16" s="114" t="s">
        <v>106</v>
      </c>
      <c r="I16" s="114" t="s">
        <v>106</v>
      </c>
      <c r="J16" s="114" t="s">
        <v>106</v>
      </c>
      <c r="K16" s="24">
        <v>8000000</v>
      </c>
      <c r="L16" s="114" t="s">
        <v>106</v>
      </c>
      <c r="M16" s="114" t="s">
        <v>106</v>
      </c>
      <c r="N16" s="318" t="s">
        <v>106</v>
      </c>
      <c r="O16" s="24">
        <v>3820838.31</v>
      </c>
      <c r="P16" s="24">
        <v>200000</v>
      </c>
      <c r="Q16" s="322"/>
      <c r="R16" s="323"/>
      <c r="S16" s="24">
        <v>3620838.31</v>
      </c>
    </row>
    <row r="17" customHeight="1" spans="19:19">
      <c r="S17" s="87"/>
    </row>
  </sheetData>
  <mergeCells count="19">
    <mergeCell ref="A2:S2"/>
    <mergeCell ref="A3:D3"/>
    <mergeCell ref="D4:N4"/>
    <mergeCell ref="O4:S4"/>
    <mergeCell ref="I5:N5"/>
    <mergeCell ref="A16:B16"/>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5"/>
  <sheetViews>
    <sheetView zoomScaleSheetLayoutView="60" topLeftCell="A15" workbookViewId="0">
      <selection activeCell="D34" sqref="D34"/>
    </sheetView>
  </sheetViews>
  <sheetFormatPr defaultColWidth="8.88571428571429" defaultRowHeight="14.25" customHeight="1"/>
  <cols>
    <col min="1" max="1" width="14.2857142857143" style="89" customWidth="1"/>
    <col min="2" max="2" width="29.1333333333333" style="89" customWidth="1"/>
    <col min="3" max="4" width="15.4285714285714" style="89" customWidth="1"/>
    <col min="5" max="8" width="18.847619047619" style="89" customWidth="1"/>
    <col min="9" max="9" width="15.5714285714286" style="89" customWidth="1"/>
    <col min="10" max="10" width="14.1333333333333" style="89" customWidth="1"/>
    <col min="11" max="15" width="18.847619047619" style="89" customWidth="1"/>
    <col min="16" max="16" width="9.13333333333333" style="89" customWidth="1"/>
    <col min="17" max="16384" width="9.13333333333333" style="89"/>
  </cols>
  <sheetData>
    <row r="1" ht="15.75" customHeight="1" spans="1:14">
      <c r="A1" s="272" t="s">
        <v>107</v>
      </c>
      <c r="B1" s="91"/>
      <c r="C1" s="91"/>
      <c r="D1" s="91"/>
      <c r="E1" s="91"/>
      <c r="F1" s="91"/>
      <c r="G1" s="91"/>
      <c r="H1" s="91"/>
      <c r="I1" s="91"/>
      <c r="J1" s="91"/>
      <c r="K1" s="91"/>
      <c r="L1" s="91"/>
      <c r="M1" s="91"/>
      <c r="N1" s="91"/>
    </row>
    <row r="2" ht="28.5" customHeight="1" spans="1:15">
      <c r="A2" s="77" t="s">
        <v>4</v>
      </c>
      <c r="B2" s="77"/>
      <c r="C2" s="77"/>
      <c r="D2" s="77"/>
      <c r="E2" s="77"/>
      <c r="F2" s="77"/>
      <c r="G2" s="77"/>
      <c r="H2" s="77"/>
      <c r="I2" s="77"/>
      <c r="J2" s="77"/>
      <c r="K2" s="77"/>
      <c r="L2" s="77"/>
      <c r="M2" s="77"/>
      <c r="N2" s="77"/>
      <c r="O2" s="77"/>
    </row>
    <row r="3" ht="15" customHeight="1" spans="1:15">
      <c r="A3" s="300" t="s">
        <v>22</v>
      </c>
      <c r="B3" s="301"/>
      <c r="C3" s="134"/>
      <c r="D3" s="134"/>
      <c r="E3" s="134"/>
      <c r="F3" s="134"/>
      <c r="G3" s="134"/>
      <c r="H3" s="134"/>
      <c r="I3" s="134"/>
      <c r="J3" s="134"/>
      <c r="K3" s="134"/>
      <c r="L3" s="134"/>
      <c r="M3" s="95"/>
      <c r="N3" s="95"/>
      <c r="O3" s="164" t="s">
        <v>23</v>
      </c>
    </row>
    <row r="4" ht="17.25" customHeight="1" spans="1:15">
      <c r="A4" s="103" t="s">
        <v>108</v>
      </c>
      <c r="B4" s="103" t="s">
        <v>109</v>
      </c>
      <c r="C4" s="104" t="s">
        <v>77</v>
      </c>
      <c r="D4" s="124" t="s">
        <v>80</v>
      </c>
      <c r="E4" s="124"/>
      <c r="F4" s="124"/>
      <c r="G4" s="124" t="s">
        <v>81</v>
      </c>
      <c r="H4" s="124" t="s">
        <v>82</v>
      </c>
      <c r="I4" s="124" t="s">
        <v>110</v>
      </c>
      <c r="J4" s="124" t="s">
        <v>84</v>
      </c>
      <c r="K4" s="124"/>
      <c r="L4" s="124"/>
      <c r="M4" s="124"/>
      <c r="N4" s="124"/>
      <c r="O4" s="124"/>
    </row>
    <row r="5" ht="22.5" spans="1:15">
      <c r="A5" s="117"/>
      <c r="B5" s="117"/>
      <c r="C5" s="206"/>
      <c r="D5" s="124" t="s">
        <v>79</v>
      </c>
      <c r="E5" s="124" t="s">
        <v>111</v>
      </c>
      <c r="F5" s="124" t="s">
        <v>112</v>
      </c>
      <c r="G5" s="124"/>
      <c r="H5" s="124"/>
      <c r="I5" s="124"/>
      <c r="J5" s="124" t="s">
        <v>79</v>
      </c>
      <c r="K5" s="124" t="s">
        <v>113</v>
      </c>
      <c r="L5" s="124" t="s">
        <v>114</v>
      </c>
      <c r="M5" s="124" t="s">
        <v>115</v>
      </c>
      <c r="N5" s="124" t="s">
        <v>116</v>
      </c>
      <c r="O5" s="124" t="s">
        <v>117</v>
      </c>
    </row>
    <row r="6" ht="16.5" customHeight="1" spans="1:15">
      <c r="A6" s="118">
        <v>1</v>
      </c>
      <c r="B6" s="118">
        <v>2</v>
      </c>
      <c r="C6" s="118">
        <v>3</v>
      </c>
      <c r="D6" s="118">
        <v>4</v>
      </c>
      <c r="E6" s="118">
        <v>5</v>
      </c>
      <c r="F6" s="118">
        <v>6</v>
      </c>
      <c r="G6" s="118">
        <v>7</v>
      </c>
      <c r="H6" s="118">
        <v>8</v>
      </c>
      <c r="I6" s="118">
        <v>9</v>
      </c>
      <c r="J6" s="118">
        <v>10</v>
      </c>
      <c r="K6" s="118">
        <v>11</v>
      </c>
      <c r="L6" s="118">
        <v>12</v>
      </c>
      <c r="M6" s="118">
        <v>13</v>
      </c>
      <c r="N6" s="118">
        <v>14</v>
      </c>
      <c r="O6" s="118">
        <v>15</v>
      </c>
    </row>
    <row r="7" ht="16.5" customHeight="1" spans="1:15">
      <c r="A7" s="130" t="s">
        <v>118</v>
      </c>
      <c r="B7" s="130" t="s">
        <v>119</v>
      </c>
      <c r="C7" s="302">
        <v>4058525.93</v>
      </c>
      <c r="D7" s="302">
        <v>3734304.48</v>
      </c>
      <c r="E7" s="302">
        <v>3722700.48</v>
      </c>
      <c r="F7" s="302">
        <v>11604</v>
      </c>
      <c r="G7" s="100"/>
      <c r="H7" s="100"/>
      <c r="I7" s="100"/>
      <c r="J7" s="302">
        <v>324221.45</v>
      </c>
      <c r="K7" s="100"/>
      <c r="L7" s="302">
        <v>324221.45</v>
      </c>
      <c r="M7" s="100"/>
      <c r="N7" s="100"/>
      <c r="O7" s="100"/>
    </row>
    <row r="8" ht="16.5" customHeight="1" spans="1:15">
      <c r="A8" s="129" t="s">
        <v>120</v>
      </c>
      <c r="B8" s="129" t="s">
        <v>121</v>
      </c>
      <c r="C8" s="302">
        <v>4000373.93</v>
      </c>
      <c r="D8" s="302">
        <v>3722700.48</v>
      </c>
      <c r="E8" s="302">
        <v>3722700.48</v>
      </c>
      <c r="F8" s="302"/>
      <c r="G8" s="100"/>
      <c r="H8" s="100"/>
      <c r="I8" s="100"/>
      <c r="J8" s="302">
        <v>277673.45</v>
      </c>
      <c r="K8" s="100"/>
      <c r="L8" s="302">
        <v>277673.45</v>
      </c>
      <c r="M8" s="100"/>
      <c r="N8" s="100"/>
      <c r="O8" s="100"/>
    </row>
    <row r="9" ht="16.5" customHeight="1" spans="1:15">
      <c r="A9" s="221" t="s">
        <v>122</v>
      </c>
      <c r="B9" s="221" t="s">
        <v>123</v>
      </c>
      <c r="C9" s="302">
        <v>216800</v>
      </c>
      <c r="D9" s="302">
        <v>216800</v>
      </c>
      <c r="E9" s="302">
        <v>216800</v>
      </c>
      <c r="F9" s="302"/>
      <c r="G9" s="100"/>
      <c r="H9" s="100"/>
      <c r="I9" s="100"/>
      <c r="J9" s="302"/>
      <c r="K9" s="100"/>
      <c r="L9" s="302"/>
      <c r="M9" s="100"/>
      <c r="N9" s="100"/>
      <c r="O9" s="100"/>
    </row>
    <row r="10" ht="16.5" customHeight="1" spans="1:15">
      <c r="A10" s="221" t="s">
        <v>124</v>
      </c>
      <c r="B10" s="221" t="s">
        <v>125</v>
      </c>
      <c r="C10" s="302">
        <v>1026700</v>
      </c>
      <c r="D10" s="302">
        <v>1026700</v>
      </c>
      <c r="E10" s="302">
        <v>1026700</v>
      </c>
      <c r="F10" s="302"/>
      <c r="G10" s="100"/>
      <c r="H10" s="100"/>
      <c r="I10" s="100"/>
      <c r="J10" s="302"/>
      <c r="K10" s="100"/>
      <c r="L10" s="302"/>
      <c r="M10" s="100"/>
      <c r="N10" s="100"/>
      <c r="O10" s="100"/>
    </row>
    <row r="11" ht="16.5" customHeight="1" spans="1:15">
      <c r="A11" s="221" t="s">
        <v>126</v>
      </c>
      <c r="B11" s="221" t="s">
        <v>127</v>
      </c>
      <c r="C11" s="302">
        <v>2313860.33</v>
      </c>
      <c r="D11" s="302">
        <v>2130512</v>
      </c>
      <c r="E11" s="302">
        <v>2130512</v>
      </c>
      <c r="F11" s="302"/>
      <c r="G11" s="100"/>
      <c r="H11" s="100"/>
      <c r="I11" s="100"/>
      <c r="J11" s="302">
        <v>183348.33</v>
      </c>
      <c r="K11" s="100"/>
      <c r="L11" s="302">
        <v>183348.33</v>
      </c>
      <c r="M11" s="100"/>
      <c r="N11" s="100"/>
      <c r="O11" s="100"/>
    </row>
    <row r="12" ht="16.5" customHeight="1" spans="1:15">
      <c r="A12" s="221" t="s">
        <v>128</v>
      </c>
      <c r="B12" s="221" t="s">
        <v>129</v>
      </c>
      <c r="C12" s="302">
        <v>443013.6</v>
      </c>
      <c r="D12" s="302">
        <v>348688.48</v>
      </c>
      <c r="E12" s="302">
        <v>348688.48</v>
      </c>
      <c r="F12" s="302"/>
      <c r="G12" s="100"/>
      <c r="H12" s="100"/>
      <c r="I12" s="100"/>
      <c r="J12" s="302">
        <v>94325.12</v>
      </c>
      <c r="K12" s="100"/>
      <c r="L12" s="302">
        <v>94325.12</v>
      </c>
      <c r="M12" s="100"/>
      <c r="N12" s="100"/>
      <c r="O12" s="100"/>
    </row>
    <row r="13" ht="16.5" customHeight="1" spans="1:15">
      <c r="A13" s="129" t="s">
        <v>130</v>
      </c>
      <c r="B13" s="129" t="s">
        <v>131</v>
      </c>
      <c r="C13" s="302">
        <v>58152</v>
      </c>
      <c r="D13" s="302">
        <v>11604</v>
      </c>
      <c r="E13" s="302"/>
      <c r="F13" s="302">
        <v>11604</v>
      </c>
      <c r="G13" s="100"/>
      <c r="H13" s="100"/>
      <c r="I13" s="100"/>
      <c r="J13" s="302">
        <v>46548</v>
      </c>
      <c r="K13" s="100"/>
      <c r="L13" s="302">
        <v>46548</v>
      </c>
      <c r="M13" s="100"/>
      <c r="N13" s="100"/>
      <c r="O13" s="100"/>
    </row>
    <row r="14" ht="16.5" customHeight="1" spans="1:15">
      <c r="A14" s="221" t="s">
        <v>132</v>
      </c>
      <c r="B14" s="221" t="s">
        <v>133</v>
      </c>
      <c r="C14" s="302">
        <v>58152</v>
      </c>
      <c r="D14" s="302">
        <v>11604</v>
      </c>
      <c r="E14" s="302"/>
      <c r="F14" s="302">
        <v>11604</v>
      </c>
      <c r="G14" s="100"/>
      <c r="H14" s="100"/>
      <c r="I14" s="100"/>
      <c r="J14" s="302">
        <v>46548</v>
      </c>
      <c r="K14" s="100"/>
      <c r="L14" s="302">
        <v>46548</v>
      </c>
      <c r="M14" s="100"/>
      <c r="N14" s="100"/>
      <c r="O14" s="100"/>
    </row>
    <row r="15" ht="16.5" customHeight="1" spans="1:15">
      <c r="A15" s="130" t="s">
        <v>134</v>
      </c>
      <c r="B15" s="130" t="s">
        <v>135</v>
      </c>
      <c r="C15" s="302">
        <v>2509384.53</v>
      </c>
      <c r="D15" s="302">
        <v>2246608</v>
      </c>
      <c r="E15" s="302">
        <v>2046608</v>
      </c>
      <c r="F15" s="302">
        <v>200000</v>
      </c>
      <c r="G15" s="100"/>
      <c r="H15" s="100"/>
      <c r="I15" s="100"/>
      <c r="J15" s="302">
        <v>262776.53</v>
      </c>
      <c r="K15" s="100"/>
      <c r="L15" s="302">
        <v>262776.53</v>
      </c>
      <c r="M15" s="100"/>
      <c r="N15" s="100"/>
      <c r="O15" s="100"/>
    </row>
    <row r="16" ht="16.5" customHeight="1" spans="1:15">
      <c r="A16" s="129" t="s">
        <v>136</v>
      </c>
      <c r="B16" s="129" t="s">
        <v>137</v>
      </c>
      <c r="C16" s="302">
        <v>200000</v>
      </c>
      <c r="D16" s="302">
        <v>200000</v>
      </c>
      <c r="E16" s="302"/>
      <c r="F16" s="302">
        <v>200000</v>
      </c>
      <c r="G16" s="100"/>
      <c r="H16" s="100"/>
      <c r="I16" s="100"/>
      <c r="J16" s="302"/>
      <c r="K16" s="100"/>
      <c r="L16" s="302"/>
      <c r="M16" s="100"/>
      <c r="N16" s="100"/>
      <c r="O16" s="100"/>
    </row>
    <row r="17" ht="16.5" customHeight="1" spans="1:15">
      <c r="A17" s="221" t="s">
        <v>138</v>
      </c>
      <c r="B17" s="221" t="s">
        <v>139</v>
      </c>
      <c r="C17" s="302">
        <v>200000</v>
      </c>
      <c r="D17" s="302">
        <v>200000</v>
      </c>
      <c r="E17" s="302"/>
      <c r="F17" s="302">
        <v>200000</v>
      </c>
      <c r="G17" s="100"/>
      <c r="H17" s="100"/>
      <c r="I17" s="100"/>
      <c r="J17" s="302"/>
      <c r="K17" s="100"/>
      <c r="L17" s="302"/>
      <c r="M17" s="100"/>
      <c r="N17" s="100"/>
      <c r="O17" s="100"/>
    </row>
    <row r="18" ht="16.5" customHeight="1" spans="1:15">
      <c r="A18" s="129" t="s">
        <v>140</v>
      </c>
      <c r="B18" s="129" t="s">
        <v>141</v>
      </c>
      <c r="C18" s="302">
        <v>2309384.53</v>
      </c>
      <c r="D18" s="302">
        <v>2046608</v>
      </c>
      <c r="E18" s="302">
        <v>2046608</v>
      </c>
      <c r="F18" s="302"/>
      <c r="G18" s="100"/>
      <c r="H18" s="100"/>
      <c r="I18" s="100"/>
      <c r="J18" s="302">
        <v>262776.53</v>
      </c>
      <c r="K18" s="100"/>
      <c r="L18" s="302">
        <v>262776.53</v>
      </c>
      <c r="M18" s="100"/>
      <c r="N18" s="100"/>
      <c r="O18" s="100"/>
    </row>
    <row r="19" ht="16.5" customHeight="1" spans="1:15">
      <c r="A19" s="221" t="s">
        <v>142</v>
      </c>
      <c r="B19" s="221" t="s">
        <v>143</v>
      </c>
      <c r="C19" s="302">
        <v>324860</v>
      </c>
      <c r="D19" s="302">
        <v>324860</v>
      </c>
      <c r="E19" s="302">
        <v>324860</v>
      </c>
      <c r="F19" s="302"/>
      <c r="G19" s="100"/>
      <c r="H19" s="100"/>
      <c r="I19" s="100"/>
      <c r="J19" s="302"/>
      <c r="K19" s="100"/>
      <c r="L19" s="302"/>
      <c r="M19" s="100"/>
      <c r="N19" s="100"/>
      <c r="O19" s="100"/>
    </row>
    <row r="20" ht="16.5" customHeight="1" spans="1:15">
      <c r="A20" s="221" t="s">
        <v>144</v>
      </c>
      <c r="B20" s="221" t="s">
        <v>145</v>
      </c>
      <c r="C20" s="302">
        <v>941083.06</v>
      </c>
      <c r="D20" s="302">
        <v>820020</v>
      </c>
      <c r="E20" s="302">
        <v>820020</v>
      </c>
      <c r="F20" s="302"/>
      <c r="G20" s="100"/>
      <c r="H20" s="100"/>
      <c r="I20" s="100"/>
      <c r="J20" s="302">
        <v>121063.06</v>
      </c>
      <c r="K20" s="100"/>
      <c r="L20" s="302">
        <v>121063.06</v>
      </c>
      <c r="M20" s="100"/>
      <c r="N20" s="100"/>
      <c r="O20" s="100"/>
    </row>
    <row r="21" ht="16.5" customHeight="1" spans="1:15">
      <c r="A21" s="221" t="s">
        <v>146</v>
      </c>
      <c r="B21" s="221" t="s">
        <v>147</v>
      </c>
      <c r="C21" s="302">
        <v>1009753.47</v>
      </c>
      <c r="D21" s="302">
        <v>875040</v>
      </c>
      <c r="E21" s="302">
        <v>875040</v>
      </c>
      <c r="F21" s="302"/>
      <c r="G21" s="100"/>
      <c r="H21" s="100"/>
      <c r="I21" s="100"/>
      <c r="J21" s="302">
        <v>134713.47</v>
      </c>
      <c r="K21" s="100"/>
      <c r="L21" s="302">
        <v>134713.47</v>
      </c>
      <c r="M21" s="100"/>
      <c r="N21" s="100"/>
      <c r="O21" s="100"/>
    </row>
    <row r="22" ht="16.5" customHeight="1" spans="1:15">
      <c r="A22" s="221" t="s">
        <v>148</v>
      </c>
      <c r="B22" s="221" t="s">
        <v>149</v>
      </c>
      <c r="C22" s="302">
        <v>33688</v>
      </c>
      <c r="D22" s="302">
        <v>26688</v>
      </c>
      <c r="E22" s="302">
        <v>26688</v>
      </c>
      <c r="F22" s="302"/>
      <c r="G22" s="100"/>
      <c r="H22" s="100"/>
      <c r="I22" s="100"/>
      <c r="J22" s="302">
        <v>7000</v>
      </c>
      <c r="K22" s="100"/>
      <c r="L22" s="302">
        <v>7000</v>
      </c>
      <c r="M22" s="100"/>
      <c r="N22" s="100"/>
      <c r="O22" s="100"/>
    </row>
    <row r="23" ht="16.5" customHeight="1" spans="1:15">
      <c r="A23" s="130" t="s">
        <v>150</v>
      </c>
      <c r="B23" s="130" t="s">
        <v>151</v>
      </c>
      <c r="C23" s="302">
        <v>124859236.33</v>
      </c>
      <c r="D23" s="302">
        <v>114001240</v>
      </c>
      <c r="E23" s="302">
        <v>28588740</v>
      </c>
      <c r="F23" s="302">
        <v>85412500</v>
      </c>
      <c r="G23" s="100"/>
      <c r="H23" s="100"/>
      <c r="I23" s="100"/>
      <c r="J23" s="302">
        <v>10857996.33</v>
      </c>
      <c r="K23" s="100"/>
      <c r="L23" s="302">
        <v>10857996.33</v>
      </c>
      <c r="M23" s="100"/>
      <c r="N23" s="100"/>
      <c r="O23" s="100"/>
    </row>
    <row r="24" ht="16.5" customHeight="1" spans="1:15">
      <c r="A24" s="129" t="s">
        <v>152</v>
      </c>
      <c r="B24" s="129" t="s">
        <v>153</v>
      </c>
      <c r="C24" s="302">
        <v>25161178</v>
      </c>
      <c r="D24" s="302">
        <v>25161178</v>
      </c>
      <c r="E24" s="302">
        <v>25161178</v>
      </c>
      <c r="F24" s="302"/>
      <c r="G24" s="100"/>
      <c r="H24" s="100"/>
      <c r="I24" s="100"/>
      <c r="J24" s="302"/>
      <c r="K24" s="100"/>
      <c r="L24" s="302"/>
      <c r="M24" s="100"/>
      <c r="N24" s="100"/>
      <c r="O24" s="100"/>
    </row>
    <row r="25" ht="16.5" customHeight="1" spans="1:15">
      <c r="A25" s="221" t="s">
        <v>154</v>
      </c>
      <c r="B25" s="221" t="s">
        <v>155</v>
      </c>
      <c r="C25" s="302">
        <v>15417085</v>
      </c>
      <c r="D25" s="302">
        <v>15417085</v>
      </c>
      <c r="E25" s="302">
        <v>15417085</v>
      </c>
      <c r="F25" s="302"/>
      <c r="G25" s="100"/>
      <c r="H25" s="100"/>
      <c r="I25" s="100"/>
      <c r="J25" s="302"/>
      <c r="K25" s="100"/>
      <c r="L25" s="302"/>
      <c r="M25" s="100"/>
      <c r="N25" s="100"/>
      <c r="O25" s="100"/>
    </row>
    <row r="26" ht="16.5" customHeight="1" spans="1:15">
      <c r="A26" s="221" t="s">
        <v>156</v>
      </c>
      <c r="B26" s="221" t="s">
        <v>157</v>
      </c>
      <c r="C26" s="302">
        <v>9744093</v>
      </c>
      <c r="D26" s="302">
        <v>9744093</v>
      </c>
      <c r="E26" s="302">
        <v>9744093</v>
      </c>
      <c r="F26" s="302"/>
      <c r="G26" s="100"/>
      <c r="H26" s="100"/>
      <c r="I26" s="100"/>
      <c r="J26" s="302"/>
      <c r="K26" s="100"/>
      <c r="L26" s="302"/>
      <c r="M26" s="100"/>
      <c r="N26" s="100"/>
      <c r="O26" s="100"/>
    </row>
    <row r="27" ht="16.5" customHeight="1" spans="1:15">
      <c r="A27" s="129" t="s">
        <v>158</v>
      </c>
      <c r="B27" s="129" t="s">
        <v>159</v>
      </c>
      <c r="C27" s="302">
        <v>99149802.33</v>
      </c>
      <c r="D27" s="302">
        <v>88291806</v>
      </c>
      <c r="E27" s="302">
        <v>2879306</v>
      </c>
      <c r="F27" s="302">
        <v>85412500</v>
      </c>
      <c r="G27" s="100"/>
      <c r="H27" s="100"/>
      <c r="I27" s="100"/>
      <c r="J27" s="302">
        <v>10857996.33</v>
      </c>
      <c r="K27" s="100"/>
      <c r="L27" s="302">
        <v>10857996.33</v>
      </c>
      <c r="M27" s="100"/>
      <c r="N27" s="100"/>
      <c r="O27" s="100"/>
    </row>
    <row r="28" ht="16.5" customHeight="1" spans="1:15">
      <c r="A28" s="221" t="s">
        <v>160</v>
      </c>
      <c r="B28" s="221" t="s">
        <v>159</v>
      </c>
      <c r="C28" s="302">
        <v>99149802.33</v>
      </c>
      <c r="D28" s="302">
        <v>88291806</v>
      </c>
      <c r="E28" s="302">
        <v>2879306</v>
      </c>
      <c r="F28" s="302">
        <v>85412500</v>
      </c>
      <c r="G28" s="100"/>
      <c r="H28" s="100"/>
      <c r="I28" s="100"/>
      <c r="J28" s="302">
        <v>10857996.33</v>
      </c>
      <c r="K28" s="100"/>
      <c r="L28" s="302">
        <v>10857996.33</v>
      </c>
      <c r="M28" s="100"/>
      <c r="N28" s="100"/>
      <c r="O28" s="100"/>
    </row>
    <row r="29" ht="16.5" customHeight="1" spans="1:15">
      <c r="A29" s="129" t="s">
        <v>161</v>
      </c>
      <c r="B29" s="129" t="s">
        <v>162</v>
      </c>
      <c r="C29" s="302">
        <v>548256</v>
      </c>
      <c r="D29" s="302">
        <v>548256</v>
      </c>
      <c r="E29" s="302">
        <v>548256</v>
      </c>
      <c r="F29" s="302"/>
      <c r="G29" s="100"/>
      <c r="H29" s="100"/>
      <c r="I29" s="100"/>
      <c r="J29" s="302"/>
      <c r="K29" s="100"/>
      <c r="L29" s="302"/>
      <c r="M29" s="100"/>
      <c r="N29" s="100"/>
      <c r="O29" s="100"/>
    </row>
    <row r="30" ht="16.5" customHeight="1" spans="1:15">
      <c r="A30" s="221" t="s">
        <v>163</v>
      </c>
      <c r="B30" s="221" t="s">
        <v>162</v>
      </c>
      <c r="C30" s="302">
        <v>548256</v>
      </c>
      <c r="D30" s="302">
        <v>548256</v>
      </c>
      <c r="E30" s="302">
        <v>548256</v>
      </c>
      <c r="F30" s="302"/>
      <c r="G30" s="100"/>
      <c r="H30" s="100"/>
      <c r="I30" s="100"/>
      <c r="J30" s="302"/>
      <c r="K30" s="100"/>
      <c r="L30" s="302"/>
      <c r="M30" s="100"/>
      <c r="N30" s="100"/>
      <c r="O30" s="100"/>
    </row>
    <row r="31" ht="16.5" customHeight="1" spans="1:15">
      <c r="A31" s="130" t="s">
        <v>164</v>
      </c>
      <c r="B31" s="130" t="s">
        <v>165</v>
      </c>
      <c r="C31" s="302">
        <v>1987617</v>
      </c>
      <c r="D31" s="302">
        <v>1811773</v>
      </c>
      <c r="E31" s="302">
        <v>1811773</v>
      </c>
      <c r="F31" s="302"/>
      <c r="G31" s="100"/>
      <c r="H31" s="100"/>
      <c r="I31" s="100"/>
      <c r="J31" s="302">
        <v>175844</v>
      </c>
      <c r="K31" s="100"/>
      <c r="L31" s="302">
        <v>175844</v>
      </c>
      <c r="M31" s="100"/>
      <c r="N31" s="100"/>
      <c r="O31" s="100"/>
    </row>
    <row r="32" ht="16.5" customHeight="1" spans="1:15">
      <c r="A32" s="129" t="s">
        <v>166</v>
      </c>
      <c r="B32" s="129" t="s">
        <v>167</v>
      </c>
      <c r="C32" s="302">
        <v>1987617</v>
      </c>
      <c r="D32" s="302">
        <v>1811773</v>
      </c>
      <c r="E32" s="302">
        <v>1811773</v>
      </c>
      <c r="F32" s="302"/>
      <c r="G32" s="100"/>
      <c r="H32" s="100"/>
      <c r="I32" s="100"/>
      <c r="J32" s="302">
        <v>175844</v>
      </c>
      <c r="K32" s="100"/>
      <c r="L32" s="302">
        <v>175844</v>
      </c>
      <c r="M32" s="100"/>
      <c r="N32" s="100"/>
      <c r="O32" s="100"/>
    </row>
    <row r="33" ht="20.25" customHeight="1" spans="1:15">
      <c r="A33" s="221" t="s">
        <v>168</v>
      </c>
      <c r="B33" s="221" t="s">
        <v>169</v>
      </c>
      <c r="C33" s="302">
        <v>1987617</v>
      </c>
      <c r="D33" s="302">
        <v>1811773</v>
      </c>
      <c r="E33" s="302">
        <v>1811773</v>
      </c>
      <c r="F33" s="302"/>
      <c r="G33" s="139"/>
      <c r="H33" s="139"/>
      <c r="I33" s="139" t="s">
        <v>106</v>
      </c>
      <c r="J33" s="302">
        <v>175844</v>
      </c>
      <c r="K33" s="139" t="s">
        <v>106</v>
      </c>
      <c r="L33" s="302">
        <v>175844</v>
      </c>
      <c r="M33" s="139" t="s">
        <v>106</v>
      </c>
      <c r="N33" s="139" t="s">
        <v>106</v>
      </c>
      <c r="O33" s="139" t="s">
        <v>106</v>
      </c>
    </row>
    <row r="34" ht="17.25" customHeight="1" spans="1:15">
      <c r="A34" s="233" t="s">
        <v>170</v>
      </c>
      <c r="B34" s="303" t="s">
        <v>170</v>
      </c>
      <c r="C34" s="302">
        <v>133414763.79</v>
      </c>
      <c r="D34" s="302">
        <v>121793925.48</v>
      </c>
      <c r="E34" s="302">
        <v>36169821.48</v>
      </c>
      <c r="F34" s="302">
        <v>85624104</v>
      </c>
      <c r="G34" s="304"/>
      <c r="H34" s="304"/>
      <c r="I34" s="304" t="s">
        <v>106</v>
      </c>
      <c r="J34" s="302">
        <v>11620838.31</v>
      </c>
      <c r="K34" s="304" t="s">
        <v>106</v>
      </c>
      <c r="L34" s="302">
        <v>11620838.31</v>
      </c>
      <c r="M34" s="304" t="s">
        <v>106</v>
      </c>
      <c r="N34" s="304" t="s">
        <v>106</v>
      </c>
      <c r="O34" s="304" t="s">
        <v>106</v>
      </c>
    </row>
    <row r="35" customHeight="1" spans="4:8">
      <c r="D35" s="283"/>
      <c r="H35" s="283"/>
    </row>
  </sheetData>
  <mergeCells count="11">
    <mergeCell ref="A2:O2"/>
    <mergeCell ref="A3:L3"/>
    <mergeCell ref="D4:F4"/>
    <mergeCell ref="J4:O4"/>
    <mergeCell ref="A34:B34"/>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15" activePane="bottomRight" state="frozen"/>
      <selection/>
      <selection pane="topRight"/>
      <selection pane="bottomLeft"/>
      <selection pane="bottomRight" activeCell="B23" sqref="B23"/>
    </sheetView>
  </sheetViews>
  <sheetFormatPr defaultColWidth="8.88571428571429" defaultRowHeight="14.25" customHeight="1" outlineLevelCol="3"/>
  <cols>
    <col min="1" max="1" width="49.2857142857143" style="74" customWidth="1"/>
    <col min="2" max="2" width="38.847619047619" style="74" customWidth="1"/>
    <col min="3" max="3" width="48.5714285714286" style="74" customWidth="1"/>
    <col min="4" max="4" width="36.4285714285714" style="74" customWidth="1"/>
    <col min="5" max="5" width="9.13333333333333" style="75" customWidth="1"/>
    <col min="6" max="16384" width="9.13333333333333" style="75"/>
  </cols>
  <sheetData>
    <row r="1" customHeight="1" spans="1:4">
      <c r="A1" s="284" t="s">
        <v>171</v>
      </c>
      <c r="B1" s="284"/>
      <c r="C1" s="284"/>
      <c r="D1" s="157"/>
    </row>
    <row r="2" ht="31.5" customHeight="1" spans="1:4">
      <c r="A2" s="76" t="s">
        <v>5</v>
      </c>
      <c r="B2" s="285"/>
      <c r="C2" s="285"/>
      <c r="D2" s="285"/>
    </row>
    <row r="3" ht="17.25" customHeight="1" spans="1:4">
      <c r="A3" s="167" t="s">
        <v>22</v>
      </c>
      <c r="B3" s="286"/>
      <c r="C3" s="286"/>
      <c r="D3" s="159" t="s">
        <v>23</v>
      </c>
    </row>
    <row r="4" ht="19.5" customHeight="1" spans="1:4">
      <c r="A4" s="98" t="s">
        <v>24</v>
      </c>
      <c r="B4" s="169"/>
      <c r="C4" s="98" t="s">
        <v>25</v>
      </c>
      <c r="D4" s="169"/>
    </row>
    <row r="5" ht="21.75" customHeight="1" spans="1:4">
      <c r="A5" s="97" t="s">
        <v>26</v>
      </c>
      <c r="B5" s="287" t="s">
        <v>27</v>
      </c>
      <c r="C5" s="97" t="s">
        <v>172</v>
      </c>
      <c r="D5" s="287" t="s">
        <v>27</v>
      </c>
    </row>
    <row r="6" ht="17.25" customHeight="1" spans="1:4">
      <c r="A6" s="101"/>
      <c r="B6" s="117"/>
      <c r="C6" s="101"/>
      <c r="D6" s="117"/>
    </row>
    <row r="7" ht="17.25" customHeight="1" spans="1:4">
      <c r="A7" s="288" t="s">
        <v>173</v>
      </c>
      <c r="B7" s="24">
        <v>121593925.48</v>
      </c>
      <c r="C7" s="289" t="s">
        <v>174</v>
      </c>
      <c r="D7" s="24">
        <v>121793925.48</v>
      </c>
    </row>
    <row r="8" ht="17.25" customHeight="1" spans="1:4">
      <c r="A8" s="290" t="s">
        <v>175</v>
      </c>
      <c r="B8" s="24">
        <v>121593925.48</v>
      </c>
      <c r="C8" s="289" t="s">
        <v>176</v>
      </c>
      <c r="D8" s="24"/>
    </row>
    <row r="9" ht="17.25" customHeight="1" spans="1:4">
      <c r="A9" s="290" t="s">
        <v>177</v>
      </c>
      <c r="B9" s="24"/>
      <c r="C9" s="289" t="s">
        <v>178</v>
      </c>
      <c r="D9" s="24"/>
    </row>
    <row r="10" ht="17.25" customHeight="1" spans="1:4">
      <c r="A10" s="290" t="s">
        <v>179</v>
      </c>
      <c r="B10" s="24"/>
      <c r="C10" s="289" t="s">
        <v>180</v>
      </c>
      <c r="D10" s="24"/>
    </row>
    <row r="11" ht="17.25" customHeight="1" spans="1:4">
      <c r="A11" s="290" t="s">
        <v>181</v>
      </c>
      <c r="B11" s="24">
        <v>200000</v>
      </c>
      <c r="C11" s="289" t="s">
        <v>182</v>
      </c>
      <c r="D11" s="24"/>
    </row>
    <row r="12" ht="17.25" customHeight="1" spans="1:4">
      <c r="A12" s="290" t="s">
        <v>175</v>
      </c>
      <c r="B12" s="24">
        <v>200000</v>
      </c>
      <c r="C12" s="289" t="s">
        <v>183</v>
      </c>
      <c r="D12" s="24"/>
    </row>
    <row r="13" ht="17.25" customHeight="1" spans="1:4">
      <c r="A13" s="291" t="s">
        <v>177</v>
      </c>
      <c r="B13" s="292"/>
      <c r="C13" s="289" t="s">
        <v>184</v>
      </c>
      <c r="D13" s="24"/>
    </row>
    <row r="14" ht="17.25" customHeight="1" spans="1:4">
      <c r="A14" s="291" t="s">
        <v>179</v>
      </c>
      <c r="B14" s="292"/>
      <c r="C14" s="289" t="s">
        <v>185</v>
      </c>
      <c r="D14" s="24"/>
    </row>
    <row r="15" ht="17.25" customHeight="1" spans="1:4">
      <c r="A15" s="290"/>
      <c r="B15" s="292"/>
      <c r="C15" s="289" t="s">
        <v>186</v>
      </c>
      <c r="D15" s="24">
        <v>3734304.48</v>
      </c>
    </row>
    <row r="16" ht="17.25" customHeight="1" spans="1:4">
      <c r="A16" s="290"/>
      <c r="B16" s="270"/>
      <c r="C16" s="289" t="s">
        <v>187</v>
      </c>
      <c r="D16" s="24">
        <v>2246608</v>
      </c>
    </row>
    <row r="17" ht="17.25" customHeight="1" spans="1:4">
      <c r="A17" s="290"/>
      <c r="B17" s="293"/>
      <c r="C17" s="289" t="s">
        <v>188</v>
      </c>
      <c r="D17" s="24"/>
    </row>
    <row r="18" ht="17.25" customHeight="1" spans="1:4">
      <c r="A18" s="291"/>
      <c r="B18" s="293"/>
      <c r="C18" s="289" t="s">
        <v>189</v>
      </c>
      <c r="D18" s="24">
        <v>114001240</v>
      </c>
    </row>
    <row r="19" ht="17.25" customHeight="1" spans="1:4">
      <c r="A19" s="291"/>
      <c r="B19" s="294"/>
      <c r="C19" s="289" t="s">
        <v>190</v>
      </c>
      <c r="D19" s="24"/>
    </row>
    <row r="20" ht="17.25" customHeight="1" spans="1:4">
      <c r="A20" s="295"/>
      <c r="B20" s="294"/>
      <c r="C20" s="289" t="s">
        <v>191</v>
      </c>
      <c r="D20" s="24"/>
    </row>
    <row r="21" ht="17.25" customHeight="1" spans="1:4">
      <c r="A21" s="295"/>
      <c r="B21" s="294"/>
      <c r="C21" s="289" t="s">
        <v>192</v>
      </c>
      <c r="D21" s="24"/>
    </row>
    <row r="22" ht="17.25" customHeight="1" spans="1:4">
      <c r="A22" s="295"/>
      <c r="B22" s="294"/>
      <c r="C22" s="289" t="s">
        <v>193</v>
      </c>
      <c r="D22" s="24"/>
    </row>
    <row r="23" ht="17.25" customHeight="1" spans="1:4">
      <c r="A23" s="295"/>
      <c r="B23" s="294"/>
      <c r="C23" s="289" t="s">
        <v>194</v>
      </c>
      <c r="D23" s="24"/>
    </row>
    <row r="24" ht="17.25" customHeight="1" spans="1:4">
      <c r="A24" s="295"/>
      <c r="B24" s="294"/>
      <c r="C24" s="289" t="s">
        <v>195</v>
      </c>
      <c r="D24" s="24"/>
    </row>
    <row r="25" ht="17.25" customHeight="1" spans="1:4">
      <c r="A25" s="295"/>
      <c r="B25" s="294"/>
      <c r="C25" s="289" t="s">
        <v>196</v>
      </c>
      <c r="D25" s="24"/>
    </row>
    <row r="26" ht="17.25" customHeight="1" spans="1:4">
      <c r="A26" s="295"/>
      <c r="B26" s="294"/>
      <c r="C26" s="289" t="s">
        <v>197</v>
      </c>
      <c r="D26" s="24">
        <v>1811773</v>
      </c>
    </row>
    <row r="27" ht="17.25" customHeight="1" spans="1:4">
      <c r="A27" s="295"/>
      <c r="B27" s="294"/>
      <c r="C27" s="289" t="s">
        <v>198</v>
      </c>
      <c r="D27" s="296"/>
    </row>
    <row r="28" ht="17.25" customHeight="1" spans="1:4">
      <c r="A28" s="295"/>
      <c r="B28" s="294"/>
      <c r="C28" s="289" t="s">
        <v>199</v>
      </c>
      <c r="D28" s="296"/>
    </row>
    <row r="29" ht="17.25" customHeight="1" spans="1:4">
      <c r="A29" s="295"/>
      <c r="B29" s="294"/>
      <c r="C29" s="289" t="s">
        <v>200</v>
      </c>
      <c r="D29" s="296"/>
    </row>
    <row r="30" ht="17.25" customHeight="1" spans="1:4">
      <c r="A30" s="295"/>
      <c r="B30" s="294"/>
      <c r="C30" s="289" t="s">
        <v>201</v>
      </c>
      <c r="D30" s="296"/>
    </row>
    <row r="31" customHeight="1" spans="1:4">
      <c r="A31" s="297"/>
      <c r="B31" s="293"/>
      <c r="C31" s="289" t="s">
        <v>202</v>
      </c>
      <c r="D31" s="296"/>
    </row>
    <row r="32" customHeight="1" spans="1:4">
      <c r="A32" s="297"/>
      <c r="B32" s="293"/>
      <c r="C32" s="289" t="s">
        <v>203</v>
      </c>
      <c r="D32" s="296"/>
    </row>
    <row r="33" customHeight="1" spans="1:4">
      <c r="A33" s="297"/>
      <c r="B33" s="293"/>
      <c r="C33" s="289" t="s">
        <v>204</v>
      </c>
      <c r="D33" s="296"/>
    </row>
    <row r="34" customHeight="1" spans="1:4">
      <c r="A34" s="297"/>
      <c r="B34" s="293"/>
      <c r="C34" s="291" t="s">
        <v>205</v>
      </c>
      <c r="D34" s="298"/>
    </row>
    <row r="35" ht="17.25" customHeight="1" spans="1:4">
      <c r="A35" s="299" t="s">
        <v>206</v>
      </c>
      <c r="B35" s="24">
        <v>121793925.48</v>
      </c>
      <c r="C35" s="297" t="s">
        <v>73</v>
      </c>
      <c r="D35" s="24">
        <v>121793925.48</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5"/>
  <sheetViews>
    <sheetView zoomScaleSheetLayoutView="60" topLeftCell="A3" workbookViewId="0">
      <selection activeCell="C33" sqref="C33"/>
    </sheetView>
  </sheetViews>
  <sheetFormatPr defaultColWidth="8.88571428571429" defaultRowHeight="14.25" customHeight="1" outlineLevelCol="6"/>
  <cols>
    <col min="1" max="1" width="20.1333333333333" style="161" customWidth="1"/>
    <col min="2" max="2" width="44" style="161" customWidth="1"/>
    <col min="3" max="3" width="24.2857142857143" style="89" customWidth="1"/>
    <col min="4" max="4" width="16.5714285714286" style="89" customWidth="1"/>
    <col min="5" max="7" width="24.2857142857143" style="89" customWidth="1"/>
    <col min="8" max="8" width="9.13333333333333" style="89" customWidth="1"/>
    <col min="9" max="16384" width="9.13333333333333" style="89"/>
  </cols>
  <sheetData>
    <row r="1" ht="12" customHeight="1" spans="1:6">
      <c r="A1" s="272" t="s">
        <v>207</v>
      </c>
      <c r="D1" s="273"/>
      <c r="F1" s="92"/>
    </row>
    <row r="2" ht="39" customHeight="1" spans="1:7">
      <c r="A2" s="166" t="s">
        <v>6</v>
      </c>
      <c r="B2" s="166"/>
      <c r="C2" s="166"/>
      <c r="D2" s="166"/>
      <c r="E2" s="166"/>
      <c r="F2" s="166"/>
      <c r="G2" s="166"/>
    </row>
    <row r="3" ht="18" customHeight="1" spans="1:7">
      <c r="A3" s="167" t="s">
        <v>22</v>
      </c>
      <c r="F3" s="164"/>
      <c r="G3" s="164" t="s">
        <v>23</v>
      </c>
    </row>
    <row r="4" ht="20.25" customHeight="1" spans="1:7">
      <c r="A4" s="274" t="s">
        <v>208</v>
      </c>
      <c r="B4" s="275"/>
      <c r="C4" s="100" t="s">
        <v>77</v>
      </c>
      <c r="D4" s="100" t="s">
        <v>111</v>
      </c>
      <c r="E4" s="100"/>
      <c r="F4" s="100"/>
      <c r="G4" s="276" t="s">
        <v>112</v>
      </c>
    </row>
    <row r="5" ht="20.25" customHeight="1" spans="1:7">
      <c r="A5" s="171" t="s">
        <v>108</v>
      </c>
      <c r="B5" s="277" t="s">
        <v>109</v>
      </c>
      <c r="C5" s="100"/>
      <c r="D5" s="100" t="s">
        <v>79</v>
      </c>
      <c r="E5" s="100" t="s">
        <v>209</v>
      </c>
      <c r="F5" s="100" t="s">
        <v>210</v>
      </c>
      <c r="G5" s="278"/>
    </row>
    <row r="6" ht="13.5" customHeight="1" spans="1:7">
      <c r="A6" s="181">
        <v>1</v>
      </c>
      <c r="B6" s="181">
        <v>2</v>
      </c>
      <c r="C6" s="279">
        <v>3</v>
      </c>
      <c r="D6" s="279">
        <v>4</v>
      </c>
      <c r="E6" s="279">
        <v>5</v>
      </c>
      <c r="F6" s="279">
        <v>6</v>
      </c>
      <c r="G6" s="181">
        <v>7</v>
      </c>
    </row>
    <row r="7" ht="13.5" customHeight="1" spans="1:7">
      <c r="A7" s="280" t="s">
        <v>118</v>
      </c>
      <c r="B7" s="280" t="s">
        <v>119</v>
      </c>
      <c r="C7" s="137">
        <v>3734304.48</v>
      </c>
      <c r="D7" s="137">
        <v>3722700.48</v>
      </c>
      <c r="E7" s="137">
        <v>3660000.48</v>
      </c>
      <c r="F7" s="137">
        <v>62700</v>
      </c>
      <c r="G7" s="137">
        <v>11604</v>
      </c>
    </row>
    <row r="8" ht="13.5" customHeight="1" spans="1:7">
      <c r="A8" s="281" t="s">
        <v>120</v>
      </c>
      <c r="B8" s="281" t="s">
        <v>121</v>
      </c>
      <c r="C8" s="137">
        <v>3722700.48</v>
      </c>
      <c r="D8" s="137">
        <v>3722700.48</v>
      </c>
      <c r="E8" s="137">
        <v>3660000.48</v>
      </c>
      <c r="F8" s="137">
        <v>62700</v>
      </c>
      <c r="G8" s="137"/>
    </row>
    <row r="9" ht="13.5" customHeight="1" spans="1:7">
      <c r="A9" s="282" t="s">
        <v>122</v>
      </c>
      <c r="B9" s="282" t="s">
        <v>123</v>
      </c>
      <c r="C9" s="137">
        <v>216800</v>
      </c>
      <c r="D9" s="137">
        <v>216800</v>
      </c>
      <c r="E9" s="137">
        <v>201600</v>
      </c>
      <c r="F9" s="137">
        <v>15200</v>
      </c>
      <c r="G9" s="137"/>
    </row>
    <row r="10" ht="13.5" customHeight="1" spans="1:7">
      <c r="A10" s="282" t="s">
        <v>124</v>
      </c>
      <c r="B10" s="282" t="s">
        <v>125</v>
      </c>
      <c r="C10" s="137">
        <v>1026700</v>
      </c>
      <c r="D10" s="137">
        <v>1026700</v>
      </c>
      <c r="E10" s="137">
        <v>979200</v>
      </c>
      <c r="F10" s="137">
        <v>47500</v>
      </c>
      <c r="G10" s="137"/>
    </row>
    <row r="11" ht="13.5" customHeight="1" spans="1:7">
      <c r="A11" s="282" t="s">
        <v>126</v>
      </c>
      <c r="B11" s="282" t="s">
        <v>127</v>
      </c>
      <c r="C11" s="137">
        <v>2130512</v>
      </c>
      <c r="D11" s="137">
        <v>2130512</v>
      </c>
      <c r="E11" s="137">
        <v>2130512</v>
      </c>
      <c r="F11" s="137"/>
      <c r="G11" s="137"/>
    </row>
    <row r="12" ht="13.5" customHeight="1" spans="1:7">
      <c r="A12" s="282" t="s">
        <v>128</v>
      </c>
      <c r="B12" s="282" t="s">
        <v>129</v>
      </c>
      <c r="C12" s="137">
        <v>348688.48</v>
      </c>
      <c r="D12" s="137">
        <v>348688.48</v>
      </c>
      <c r="E12" s="137">
        <v>348688.48</v>
      </c>
      <c r="F12" s="137"/>
      <c r="G12" s="137"/>
    </row>
    <row r="13" ht="13.5" customHeight="1" spans="1:7">
      <c r="A13" s="281" t="s">
        <v>130</v>
      </c>
      <c r="B13" s="281" t="s">
        <v>131</v>
      </c>
      <c r="C13" s="137">
        <v>11604</v>
      </c>
      <c r="D13" s="137"/>
      <c r="E13" s="137"/>
      <c r="F13" s="137"/>
      <c r="G13" s="137">
        <v>11604</v>
      </c>
    </row>
    <row r="14" ht="13.5" customHeight="1" spans="1:7">
      <c r="A14" s="282" t="s">
        <v>132</v>
      </c>
      <c r="B14" s="282" t="s">
        <v>133</v>
      </c>
      <c r="C14" s="137">
        <v>11604</v>
      </c>
      <c r="D14" s="137"/>
      <c r="E14" s="137"/>
      <c r="F14" s="137"/>
      <c r="G14" s="137">
        <v>11604</v>
      </c>
    </row>
    <row r="15" ht="13.5" customHeight="1" spans="1:7">
      <c r="A15" s="280" t="s">
        <v>134</v>
      </c>
      <c r="B15" s="280" t="s">
        <v>135</v>
      </c>
      <c r="C15" s="137">
        <v>2246608</v>
      </c>
      <c r="D15" s="137">
        <v>2046608</v>
      </c>
      <c r="E15" s="137">
        <v>2046608</v>
      </c>
      <c r="F15" s="137"/>
      <c r="G15" s="137">
        <v>200000</v>
      </c>
    </row>
    <row r="16" ht="13.5" customHeight="1" spans="1:7">
      <c r="A16" s="281" t="s">
        <v>136</v>
      </c>
      <c r="B16" s="281" t="s">
        <v>137</v>
      </c>
      <c r="C16" s="137">
        <v>200000</v>
      </c>
      <c r="D16" s="137"/>
      <c r="E16" s="137"/>
      <c r="F16" s="137"/>
      <c r="G16" s="137">
        <v>200000</v>
      </c>
    </row>
    <row r="17" ht="13.5" customHeight="1" spans="1:7">
      <c r="A17" s="282" t="s">
        <v>138</v>
      </c>
      <c r="B17" s="282" t="s">
        <v>139</v>
      </c>
      <c r="C17" s="137">
        <v>200000</v>
      </c>
      <c r="D17" s="137"/>
      <c r="E17" s="137"/>
      <c r="F17" s="137"/>
      <c r="G17" s="137">
        <v>200000</v>
      </c>
    </row>
    <row r="18" ht="13.5" customHeight="1" spans="1:7">
      <c r="A18" s="281" t="s">
        <v>140</v>
      </c>
      <c r="B18" s="281" t="s">
        <v>141</v>
      </c>
      <c r="C18" s="137">
        <v>2046608</v>
      </c>
      <c r="D18" s="137">
        <v>2046608</v>
      </c>
      <c r="E18" s="137">
        <v>2046608</v>
      </c>
      <c r="F18" s="137"/>
      <c r="G18" s="137"/>
    </row>
    <row r="19" ht="13.5" customHeight="1" spans="1:7">
      <c r="A19" s="282" t="s">
        <v>142</v>
      </c>
      <c r="B19" s="282" t="s">
        <v>143</v>
      </c>
      <c r="C19" s="137">
        <v>324860</v>
      </c>
      <c r="D19" s="137">
        <v>324860</v>
      </c>
      <c r="E19" s="137">
        <v>324860</v>
      </c>
      <c r="F19" s="137"/>
      <c r="G19" s="137"/>
    </row>
    <row r="20" ht="13.5" customHeight="1" spans="1:7">
      <c r="A20" s="282" t="s">
        <v>144</v>
      </c>
      <c r="B20" s="282" t="s">
        <v>145</v>
      </c>
      <c r="C20" s="137">
        <v>820020</v>
      </c>
      <c r="D20" s="137">
        <v>820020</v>
      </c>
      <c r="E20" s="137">
        <v>820020</v>
      </c>
      <c r="F20" s="137"/>
      <c r="G20" s="137"/>
    </row>
    <row r="21" ht="13.5" customHeight="1" spans="1:7">
      <c r="A21" s="282" t="s">
        <v>146</v>
      </c>
      <c r="B21" s="282" t="s">
        <v>147</v>
      </c>
      <c r="C21" s="137">
        <v>875040</v>
      </c>
      <c r="D21" s="137">
        <v>875040</v>
      </c>
      <c r="E21" s="137">
        <v>875040</v>
      </c>
      <c r="F21" s="137"/>
      <c r="G21" s="137"/>
    </row>
    <row r="22" ht="13.5" customHeight="1" spans="1:7">
      <c r="A22" s="282" t="s">
        <v>148</v>
      </c>
      <c r="B22" s="282" t="s">
        <v>149</v>
      </c>
      <c r="C22" s="137">
        <v>26688</v>
      </c>
      <c r="D22" s="137">
        <v>26688</v>
      </c>
      <c r="E22" s="137">
        <v>26688</v>
      </c>
      <c r="F22" s="137"/>
      <c r="G22" s="137"/>
    </row>
    <row r="23" ht="13.5" customHeight="1" spans="1:7">
      <c r="A23" s="280" t="s">
        <v>150</v>
      </c>
      <c r="B23" s="280" t="s">
        <v>151</v>
      </c>
      <c r="C23" s="137">
        <v>114001240</v>
      </c>
      <c r="D23" s="137">
        <v>28588740</v>
      </c>
      <c r="E23" s="137">
        <v>27159490</v>
      </c>
      <c r="F23" s="137">
        <v>1429250</v>
      </c>
      <c r="G23" s="137">
        <v>85412500</v>
      </c>
    </row>
    <row r="24" ht="13.5" customHeight="1" spans="1:7">
      <c r="A24" s="281" t="s">
        <v>152</v>
      </c>
      <c r="B24" s="281" t="s">
        <v>153</v>
      </c>
      <c r="C24" s="137">
        <v>25161178</v>
      </c>
      <c r="D24" s="137">
        <v>25161178</v>
      </c>
      <c r="E24" s="137">
        <v>23932268</v>
      </c>
      <c r="F24" s="137">
        <v>1228910</v>
      </c>
      <c r="G24" s="137"/>
    </row>
    <row r="25" ht="13.5" customHeight="1" spans="1:7">
      <c r="A25" s="282" t="s">
        <v>154</v>
      </c>
      <c r="B25" s="282" t="s">
        <v>155</v>
      </c>
      <c r="C25" s="137">
        <v>15417085</v>
      </c>
      <c r="D25" s="137">
        <v>15417085</v>
      </c>
      <c r="E25" s="137">
        <v>14924625</v>
      </c>
      <c r="F25" s="137">
        <v>492460</v>
      </c>
      <c r="G25" s="137"/>
    </row>
    <row r="26" ht="13.5" customHeight="1" spans="1:7">
      <c r="A26" s="282" t="s">
        <v>156</v>
      </c>
      <c r="B26" s="282" t="s">
        <v>157</v>
      </c>
      <c r="C26" s="137">
        <v>9744093</v>
      </c>
      <c r="D26" s="137">
        <v>9744093</v>
      </c>
      <c r="E26" s="137">
        <v>9007643</v>
      </c>
      <c r="F26" s="137">
        <v>736450</v>
      </c>
      <c r="G26" s="137"/>
    </row>
    <row r="27" ht="13.5" customHeight="1" spans="1:7">
      <c r="A27" s="281" t="s">
        <v>158</v>
      </c>
      <c r="B27" s="281" t="s">
        <v>159</v>
      </c>
      <c r="C27" s="137">
        <v>88291806</v>
      </c>
      <c r="D27" s="137">
        <v>2879306</v>
      </c>
      <c r="E27" s="137">
        <v>2727356</v>
      </c>
      <c r="F27" s="137">
        <v>151950</v>
      </c>
      <c r="G27" s="137">
        <v>85412500</v>
      </c>
    </row>
    <row r="28" ht="13.5" customHeight="1" spans="1:7">
      <c r="A28" s="282" t="s">
        <v>160</v>
      </c>
      <c r="B28" s="282" t="s">
        <v>159</v>
      </c>
      <c r="C28" s="137">
        <v>88291806</v>
      </c>
      <c r="D28" s="137">
        <v>2879306</v>
      </c>
      <c r="E28" s="137">
        <v>2727356</v>
      </c>
      <c r="F28" s="137">
        <v>151950</v>
      </c>
      <c r="G28" s="137">
        <v>85412500</v>
      </c>
    </row>
    <row r="29" ht="13.5" customHeight="1" spans="1:7">
      <c r="A29" s="281" t="s">
        <v>161</v>
      </c>
      <c r="B29" s="281" t="s">
        <v>162</v>
      </c>
      <c r="C29" s="137">
        <v>548256</v>
      </c>
      <c r="D29" s="137">
        <v>548256</v>
      </c>
      <c r="E29" s="137">
        <v>499866</v>
      </c>
      <c r="F29" s="137">
        <v>48390</v>
      </c>
      <c r="G29" s="137"/>
    </row>
    <row r="30" ht="13.5" customHeight="1" spans="1:7">
      <c r="A30" s="282" t="s">
        <v>163</v>
      </c>
      <c r="B30" s="282" t="s">
        <v>162</v>
      </c>
      <c r="C30" s="137">
        <v>548256</v>
      </c>
      <c r="D30" s="137">
        <v>548256</v>
      </c>
      <c r="E30" s="137">
        <v>499866</v>
      </c>
      <c r="F30" s="137">
        <v>48390</v>
      </c>
      <c r="G30" s="137"/>
    </row>
    <row r="31" ht="13.5" customHeight="1" spans="1:7">
      <c r="A31" s="280" t="s">
        <v>164</v>
      </c>
      <c r="B31" s="280" t="s">
        <v>165</v>
      </c>
      <c r="C31" s="137">
        <v>1811773</v>
      </c>
      <c r="D31" s="137">
        <v>1811773</v>
      </c>
      <c r="E31" s="137">
        <v>1811773</v>
      </c>
      <c r="F31" s="137"/>
      <c r="G31" s="137"/>
    </row>
    <row r="32" ht="13.5" customHeight="1" spans="1:7">
      <c r="A32" s="281" t="s">
        <v>166</v>
      </c>
      <c r="B32" s="281" t="s">
        <v>167</v>
      </c>
      <c r="C32" s="137">
        <v>1811773</v>
      </c>
      <c r="D32" s="137">
        <v>1811773</v>
      </c>
      <c r="E32" s="137">
        <v>1811773</v>
      </c>
      <c r="F32" s="137"/>
      <c r="G32" s="137"/>
    </row>
    <row r="33" ht="18" customHeight="1" spans="1:7">
      <c r="A33" s="282" t="s">
        <v>168</v>
      </c>
      <c r="B33" s="282" t="s">
        <v>169</v>
      </c>
      <c r="C33" s="137">
        <v>1811773</v>
      </c>
      <c r="D33" s="137">
        <v>1811773</v>
      </c>
      <c r="E33" s="137">
        <v>1811773</v>
      </c>
      <c r="F33" s="137"/>
      <c r="G33" s="137"/>
    </row>
    <row r="34" ht="18" customHeight="1" spans="1:7">
      <c r="A34" s="106" t="s">
        <v>170</v>
      </c>
      <c r="B34" s="178" t="s">
        <v>170</v>
      </c>
      <c r="C34" s="137">
        <v>121793925.48</v>
      </c>
      <c r="D34" s="137">
        <v>36169821.48</v>
      </c>
      <c r="E34" s="137">
        <v>34677871.48</v>
      </c>
      <c r="F34" s="137">
        <v>1491950</v>
      </c>
      <c r="G34" s="137">
        <v>85624104</v>
      </c>
    </row>
    <row r="35" customHeight="1" spans="2:4">
      <c r="B35" s="179"/>
      <c r="C35" s="283"/>
      <c r="D35" s="283"/>
    </row>
  </sheetData>
  <mergeCells count="7">
    <mergeCell ref="A2:G2"/>
    <mergeCell ref="A3:E3"/>
    <mergeCell ref="A4:B4"/>
    <mergeCell ref="D4:F4"/>
    <mergeCell ref="A34:B34"/>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E27" sqref="E27"/>
    </sheetView>
  </sheetViews>
  <sheetFormatPr defaultColWidth="8.88571428571429" defaultRowHeight="14.25" outlineLevelRow="6" outlineLevelCol="5"/>
  <cols>
    <col min="1" max="2" width="27.4285714285714" style="260" customWidth="1"/>
    <col min="3" max="3" width="17.2857142857143" style="261" customWidth="1"/>
    <col min="4" max="5" width="26.2857142857143" style="262" customWidth="1"/>
    <col min="6" max="6" width="18.7142857142857" style="262" customWidth="1"/>
    <col min="7" max="7" width="9.13333333333333" style="89" customWidth="1"/>
    <col min="8" max="16384" width="9.13333333333333" style="89"/>
  </cols>
  <sheetData>
    <row r="1" ht="12" customHeight="1" spans="1:5">
      <c r="A1" s="263" t="s">
        <v>211</v>
      </c>
      <c r="B1" s="264"/>
      <c r="C1" s="133"/>
      <c r="D1" s="89"/>
      <c r="E1" s="89"/>
    </row>
    <row r="2" ht="25.5" customHeight="1" spans="1:6">
      <c r="A2" s="265" t="s">
        <v>7</v>
      </c>
      <c r="B2" s="265"/>
      <c r="C2" s="265"/>
      <c r="D2" s="265"/>
      <c r="E2" s="265"/>
      <c r="F2" s="265"/>
    </row>
    <row r="3" ht="15.75" customHeight="1" spans="1:6">
      <c r="A3" s="167" t="s">
        <v>22</v>
      </c>
      <c r="B3" s="264"/>
      <c r="C3" s="133"/>
      <c r="D3" s="89"/>
      <c r="E3" s="89"/>
      <c r="F3" s="266" t="s">
        <v>212</v>
      </c>
    </row>
    <row r="4" s="259" customFormat="1" ht="19.5" customHeight="1" spans="1:6">
      <c r="A4" s="267" t="s">
        <v>213</v>
      </c>
      <c r="B4" s="97" t="s">
        <v>214</v>
      </c>
      <c r="C4" s="98" t="s">
        <v>215</v>
      </c>
      <c r="D4" s="99"/>
      <c r="E4" s="169"/>
      <c r="F4" s="97" t="s">
        <v>216</v>
      </c>
    </row>
    <row r="5" s="259" customFormat="1" ht="19.5" customHeight="1" spans="1:6">
      <c r="A5" s="117"/>
      <c r="B5" s="101"/>
      <c r="C5" s="118" t="s">
        <v>79</v>
      </c>
      <c r="D5" s="118" t="s">
        <v>217</v>
      </c>
      <c r="E5" s="118" t="s">
        <v>218</v>
      </c>
      <c r="F5" s="101"/>
    </row>
    <row r="6" s="259" customFormat="1" ht="18.75" customHeight="1" spans="1:6">
      <c r="A6" s="268">
        <v>1</v>
      </c>
      <c r="B6" s="268">
        <v>2</v>
      </c>
      <c r="C6" s="269">
        <v>3</v>
      </c>
      <c r="D6" s="268">
        <v>4</v>
      </c>
      <c r="E6" s="268">
        <v>5</v>
      </c>
      <c r="F6" s="268">
        <v>6</v>
      </c>
    </row>
    <row r="7" ht="18.75" customHeight="1" spans="1:6">
      <c r="A7" s="270">
        <v>109095</v>
      </c>
      <c r="B7" s="270">
        <v>0</v>
      </c>
      <c r="C7" s="271">
        <v>105000</v>
      </c>
      <c r="D7" s="270">
        <v>0</v>
      </c>
      <c r="E7" s="270">
        <v>105000</v>
      </c>
      <c r="F7" s="270">
        <v>4095</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63"/>
  <sheetViews>
    <sheetView zoomScaleSheetLayoutView="60" topLeftCell="A79" workbookViewId="0">
      <selection activeCell="B92" sqref="B92"/>
    </sheetView>
  </sheetViews>
  <sheetFormatPr defaultColWidth="8.88571428571429" defaultRowHeight="14.25" customHeight="1"/>
  <cols>
    <col min="1" max="1" width="12.5714285714286" style="89" customWidth="1"/>
    <col min="2" max="2" width="27" style="161" customWidth="1"/>
    <col min="3" max="4" width="14.847619047619" style="161" customWidth="1"/>
    <col min="5" max="6" width="15.1333333333333" style="161"/>
    <col min="7" max="8" width="14.2857142857143" style="161" customWidth="1"/>
    <col min="9" max="24" width="12.1333333333333" style="133" customWidth="1"/>
    <col min="25" max="25" width="9.13333333333333" style="89" customWidth="1"/>
    <col min="26" max="16384" width="9.13333333333333" style="89"/>
  </cols>
  <sheetData>
    <row r="1" ht="12" customHeight="1" spans="1:1">
      <c r="A1" s="247" t="s">
        <v>219</v>
      </c>
    </row>
    <row r="2" ht="39" customHeight="1" spans="1:24">
      <c r="A2" s="248" t="s">
        <v>8</v>
      </c>
      <c r="B2" s="248"/>
      <c r="C2" s="248"/>
      <c r="D2" s="248"/>
      <c r="E2" s="248"/>
      <c r="F2" s="248"/>
      <c r="G2" s="248"/>
      <c r="H2" s="248"/>
      <c r="I2" s="248"/>
      <c r="J2" s="248"/>
      <c r="K2" s="248"/>
      <c r="L2" s="248"/>
      <c r="M2" s="248"/>
      <c r="N2" s="248"/>
      <c r="O2" s="248"/>
      <c r="P2" s="248"/>
      <c r="Q2" s="248"/>
      <c r="R2" s="248"/>
      <c r="S2" s="248"/>
      <c r="T2" s="248"/>
      <c r="U2" s="248"/>
      <c r="V2" s="248"/>
      <c r="W2" s="248"/>
      <c r="X2" s="248"/>
    </row>
    <row r="3" ht="18" customHeight="1" spans="1:24">
      <c r="A3" s="249" t="s">
        <v>22</v>
      </c>
      <c r="B3" s="249"/>
      <c r="C3" s="249"/>
      <c r="D3" s="249"/>
      <c r="E3" s="249"/>
      <c r="F3" s="249"/>
      <c r="G3" s="249"/>
      <c r="H3" s="249"/>
      <c r="I3" s="249"/>
      <c r="J3" s="249"/>
      <c r="K3" s="89"/>
      <c r="L3" s="89"/>
      <c r="M3" s="89"/>
      <c r="N3" s="89"/>
      <c r="O3" s="89"/>
      <c r="P3" s="89"/>
      <c r="Q3" s="89"/>
      <c r="X3" s="254" t="s">
        <v>23</v>
      </c>
    </row>
    <row r="4" ht="12.75" spans="1:24">
      <c r="A4" s="193" t="s">
        <v>220</v>
      </c>
      <c r="B4" s="193" t="s">
        <v>221</v>
      </c>
      <c r="C4" s="193" t="s">
        <v>222</v>
      </c>
      <c r="D4" s="193" t="s">
        <v>223</v>
      </c>
      <c r="E4" s="193" t="s">
        <v>224</v>
      </c>
      <c r="F4" s="193" t="s">
        <v>225</v>
      </c>
      <c r="G4" s="193" t="s">
        <v>226</v>
      </c>
      <c r="H4" s="193" t="s">
        <v>227</v>
      </c>
      <c r="I4" s="124" t="s">
        <v>228</v>
      </c>
      <c r="J4" s="124"/>
      <c r="K4" s="124"/>
      <c r="L4" s="124"/>
      <c r="M4" s="124"/>
      <c r="N4" s="124"/>
      <c r="O4" s="124"/>
      <c r="P4" s="124"/>
      <c r="Q4" s="124"/>
      <c r="R4" s="124"/>
      <c r="S4" s="124"/>
      <c r="T4" s="124"/>
      <c r="U4" s="124"/>
      <c r="V4" s="124"/>
      <c r="W4" s="124"/>
      <c r="X4" s="124"/>
    </row>
    <row r="5" ht="12.75" spans="1:24">
      <c r="A5" s="193"/>
      <c r="B5" s="193"/>
      <c r="C5" s="193"/>
      <c r="D5" s="193"/>
      <c r="E5" s="193"/>
      <c r="F5" s="193"/>
      <c r="G5" s="193"/>
      <c r="H5" s="193"/>
      <c r="I5" s="124" t="s">
        <v>229</v>
      </c>
      <c r="J5" s="124" t="s">
        <v>230</v>
      </c>
      <c r="K5" s="124"/>
      <c r="L5" s="124"/>
      <c r="M5" s="124"/>
      <c r="N5" s="124"/>
      <c r="O5" s="100" t="s">
        <v>231</v>
      </c>
      <c r="P5" s="100"/>
      <c r="Q5" s="100"/>
      <c r="R5" s="124" t="s">
        <v>83</v>
      </c>
      <c r="S5" s="124" t="s">
        <v>84</v>
      </c>
      <c r="T5" s="124"/>
      <c r="U5" s="124"/>
      <c r="V5" s="124"/>
      <c r="W5" s="124"/>
      <c r="X5" s="124"/>
    </row>
    <row r="6" ht="13.5" customHeight="1" spans="1:24">
      <c r="A6" s="193"/>
      <c r="B6" s="193"/>
      <c r="C6" s="193"/>
      <c r="D6" s="193"/>
      <c r="E6" s="193"/>
      <c r="F6" s="193"/>
      <c r="G6" s="193"/>
      <c r="H6" s="193"/>
      <c r="I6" s="124"/>
      <c r="J6" s="125" t="s">
        <v>232</v>
      </c>
      <c r="K6" s="124" t="s">
        <v>233</v>
      </c>
      <c r="L6" s="124" t="s">
        <v>234</v>
      </c>
      <c r="M6" s="124" t="s">
        <v>235</v>
      </c>
      <c r="N6" s="124" t="s">
        <v>236</v>
      </c>
      <c r="O6" s="252" t="s">
        <v>80</v>
      </c>
      <c r="P6" s="252" t="s">
        <v>81</v>
      </c>
      <c r="Q6" s="252" t="s">
        <v>82</v>
      </c>
      <c r="R6" s="124"/>
      <c r="S6" s="124" t="s">
        <v>79</v>
      </c>
      <c r="T6" s="124" t="s">
        <v>86</v>
      </c>
      <c r="U6" s="124" t="s">
        <v>87</v>
      </c>
      <c r="V6" s="124" t="s">
        <v>88</v>
      </c>
      <c r="W6" s="124" t="s">
        <v>89</v>
      </c>
      <c r="X6" s="124" t="s">
        <v>90</v>
      </c>
    </row>
    <row r="7" ht="12.75" spans="1:24">
      <c r="A7" s="193"/>
      <c r="B7" s="193"/>
      <c r="C7" s="193"/>
      <c r="D7" s="193"/>
      <c r="E7" s="193"/>
      <c r="F7" s="193"/>
      <c r="G7" s="193"/>
      <c r="H7" s="193"/>
      <c r="I7" s="124"/>
      <c r="J7" s="128"/>
      <c r="K7" s="124"/>
      <c r="L7" s="124"/>
      <c r="M7" s="124"/>
      <c r="N7" s="124"/>
      <c r="O7" s="253"/>
      <c r="P7" s="253"/>
      <c r="Q7" s="253"/>
      <c r="R7" s="124"/>
      <c r="S7" s="124"/>
      <c r="T7" s="124"/>
      <c r="U7" s="124"/>
      <c r="V7" s="124"/>
      <c r="W7" s="124"/>
      <c r="X7" s="124"/>
    </row>
    <row r="8" ht="13.5" customHeight="1" spans="1:24">
      <c r="A8" s="250">
        <v>1</v>
      </c>
      <c r="B8" s="250">
        <v>2</v>
      </c>
      <c r="C8" s="250">
        <v>3</v>
      </c>
      <c r="D8" s="250">
        <v>4</v>
      </c>
      <c r="E8" s="250">
        <v>5</v>
      </c>
      <c r="F8" s="250">
        <v>6</v>
      </c>
      <c r="G8" s="250">
        <v>7</v>
      </c>
      <c r="H8" s="250">
        <v>8</v>
      </c>
      <c r="I8" s="250">
        <v>9</v>
      </c>
      <c r="J8" s="250">
        <v>10</v>
      </c>
      <c r="K8" s="250">
        <v>11</v>
      </c>
      <c r="L8" s="250">
        <v>12</v>
      </c>
      <c r="M8" s="250">
        <v>13</v>
      </c>
      <c r="N8" s="250">
        <v>14</v>
      </c>
      <c r="O8" s="250">
        <v>15</v>
      </c>
      <c r="P8" s="250">
        <v>16</v>
      </c>
      <c r="Q8" s="250">
        <v>17</v>
      </c>
      <c r="R8" s="250">
        <v>18</v>
      </c>
      <c r="S8" s="250">
        <v>19</v>
      </c>
      <c r="T8" s="250">
        <v>20</v>
      </c>
      <c r="U8" s="250">
        <v>21</v>
      </c>
      <c r="V8" s="250">
        <v>22</v>
      </c>
      <c r="W8" s="250">
        <v>23</v>
      </c>
      <c r="X8" s="250">
        <v>24</v>
      </c>
    </row>
    <row r="9" ht="13.5" customHeight="1" spans="1:24">
      <c r="A9" s="250" t="s">
        <v>92</v>
      </c>
      <c r="B9" s="251" t="s">
        <v>94</v>
      </c>
      <c r="C9" s="22" t="s">
        <v>237</v>
      </c>
      <c r="D9" s="22" t="s">
        <v>238</v>
      </c>
      <c r="E9" s="22" t="s">
        <v>156</v>
      </c>
      <c r="F9" s="22" t="s">
        <v>157</v>
      </c>
      <c r="G9" s="22" t="s">
        <v>239</v>
      </c>
      <c r="H9" s="22" t="s">
        <v>240</v>
      </c>
      <c r="I9" s="24">
        <v>194100</v>
      </c>
      <c r="J9" s="24">
        <v>194100</v>
      </c>
      <c r="K9" s="250"/>
      <c r="L9" s="250"/>
      <c r="M9" s="24">
        <v>194100</v>
      </c>
      <c r="N9" s="250"/>
      <c r="O9" s="250"/>
      <c r="P9" s="250"/>
      <c r="Q9" s="250"/>
      <c r="R9" s="250"/>
      <c r="S9" s="24"/>
      <c r="T9" s="24"/>
      <c r="U9" s="24"/>
      <c r="V9" s="250"/>
      <c r="W9" s="250"/>
      <c r="X9" s="250"/>
    </row>
    <row r="10" ht="13.5" customHeight="1" spans="1:24">
      <c r="A10" s="250" t="s">
        <v>92</v>
      </c>
      <c r="B10" s="251" t="s">
        <v>94</v>
      </c>
      <c r="C10" s="22" t="s">
        <v>241</v>
      </c>
      <c r="D10" s="22" t="s">
        <v>242</v>
      </c>
      <c r="E10" s="22" t="s">
        <v>156</v>
      </c>
      <c r="F10" s="22" t="s">
        <v>157</v>
      </c>
      <c r="G10" s="22" t="s">
        <v>243</v>
      </c>
      <c r="H10" s="22" t="s">
        <v>244</v>
      </c>
      <c r="I10" s="24">
        <v>207024</v>
      </c>
      <c r="J10" s="24">
        <v>207024</v>
      </c>
      <c r="K10" s="250"/>
      <c r="L10" s="250"/>
      <c r="M10" s="24">
        <v>207024</v>
      </c>
      <c r="N10" s="250"/>
      <c r="O10" s="250"/>
      <c r="P10" s="250"/>
      <c r="Q10" s="250"/>
      <c r="R10" s="250"/>
      <c r="S10" s="24"/>
      <c r="T10" s="24"/>
      <c r="U10" s="24"/>
      <c r="V10" s="250"/>
      <c r="W10" s="250"/>
      <c r="X10" s="250"/>
    </row>
    <row r="11" ht="13.5" customHeight="1" spans="1:24">
      <c r="A11" s="250" t="s">
        <v>92</v>
      </c>
      <c r="B11" s="251" t="s">
        <v>94</v>
      </c>
      <c r="C11" s="22" t="s">
        <v>241</v>
      </c>
      <c r="D11" s="22" t="s">
        <v>242</v>
      </c>
      <c r="E11" s="22" t="s">
        <v>156</v>
      </c>
      <c r="F11" s="22" t="s">
        <v>157</v>
      </c>
      <c r="G11" s="22" t="s">
        <v>245</v>
      </c>
      <c r="H11" s="22" t="s">
        <v>246</v>
      </c>
      <c r="I11" s="24">
        <v>17252</v>
      </c>
      <c r="J11" s="24">
        <v>17252</v>
      </c>
      <c r="K11" s="250"/>
      <c r="L11" s="250"/>
      <c r="M11" s="24">
        <v>17252</v>
      </c>
      <c r="N11" s="250"/>
      <c r="O11" s="250"/>
      <c r="P11" s="250"/>
      <c r="Q11" s="250"/>
      <c r="R11" s="250"/>
      <c r="S11" s="24"/>
      <c r="T11" s="24"/>
      <c r="U11" s="24"/>
      <c r="V11" s="250"/>
      <c r="W11" s="250"/>
      <c r="X11" s="250"/>
    </row>
    <row r="12" ht="13.5" customHeight="1" spans="1:24">
      <c r="A12" s="250" t="s">
        <v>92</v>
      </c>
      <c r="B12" s="251" t="s">
        <v>94</v>
      </c>
      <c r="C12" s="22" t="s">
        <v>241</v>
      </c>
      <c r="D12" s="22" t="s">
        <v>242</v>
      </c>
      <c r="E12" s="22" t="s">
        <v>156</v>
      </c>
      <c r="F12" s="22" t="s">
        <v>157</v>
      </c>
      <c r="G12" s="22" t="s">
        <v>239</v>
      </c>
      <c r="H12" s="22" t="s">
        <v>240</v>
      </c>
      <c r="I12" s="24">
        <v>277548</v>
      </c>
      <c r="J12" s="24">
        <v>277548</v>
      </c>
      <c r="K12" s="250"/>
      <c r="L12" s="250"/>
      <c r="M12" s="24">
        <v>277548</v>
      </c>
      <c r="N12" s="250"/>
      <c r="O12" s="250"/>
      <c r="P12" s="250"/>
      <c r="Q12" s="250"/>
      <c r="R12" s="250"/>
      <c r="S12" s="24"/>
      <c r="T12" s="24"/>
      <c r="U12" s="24"/>
      <c r="V12" s="250"/>
      <c r="W12" s="250"/>
      <c r="X12" s="250"/>
    </row>
    <row r="13" ht="13.5" customHeight="1" spans="1:24">
      <c r="A13" s="250" t="s">
        <v>92</v>
      </c>
      <c r="B13" s="251" t="s">
        <v>94</v>
      </c>
      <c r="C13" s="22" t="s">
        <v>247</v>
      </c>
      <c r="D13" s="22" t="s">
        <v>248</v>
      </c>
      <c r="E13" s="22" t="s">
        <v>126</v>
      </c>
      <c r="F13" s="22" t="s">
        <v>127</v>
      </c>
      <c r="G13" s="22" t="s">
        <v>249</v>
      </c>
      <c r="H13" s="22" t="s">
        <v>250</v>
      </c>
      <c r="I13" s="24">
        <v>96625</v>
      </c>
      <c r="J13" s="24">
        <v>96625</v>
      </c>
      <c r="K13" s="250"/>
      <c r="L13" s="250"/>
      <c r="M13" s="24">
        <v>96625</v>
      </c>
      <c r="N13" s="250"/>
      <c r="O13" s="250"/>
      <c r="P13" s="250"/>
      <c r="Q13" s="250"/>
      <c r="R13" s="250"/>
      <c r="S13" s="24"/>
      <c r="T13" s="24"/>
      <c r="U13" s="24"/>
      <c r="V13" s="250"/>
      <c r="W13" s="250"/>
      <c r="X13" s="250"/>
    </row>
    <row r="14" ht="13.5" customHeight="1" spans="1:24">
      <c r="A14" s="250" t="s">
        <v>92</v>
      </c>
      <c r="B14" s="251" t="s">
        <v>94</v>
      </c>
      <c r="C14" s="22" t="s">
        <v>247</v>
      </c>
      <c r="D14" s="22" t="s">
        <v>248</v>
      </c>
      <c r="E14" s="22" t="s">
        <v>144</v>
      </c>
      <c r="F14" s="22" t="s">
        <v>145</v>
      </c>
      <c r="G14" s="22" t="s">
        <v>251</v>
      </c>
      <c r="H14" s="22" t="s">
        <v>252</v>
      </c>
      <c r="I14" s="24">
        <v>51700</v>
      </c>
      <c r="J14" s="24">
        <v>51700</v>
      </c>
      <c r="K14" s="250"/>
      <c r="L14" s="250"/>
      <c r="M14" s="24">
        <v>51700</v>
      </c>
      <c r="N14" s="250"/>
      <c r="O14" s="250"/>
      <c r="P14" s="250"/>
      <c r="Q14" s="250"/>
      <c r="R14" s="250"/>
      <c r="S14" s="24"/>
      <c r="T14" s="24"/>
      <c r="U14" s="24"/>
      <c r="V14" s="250"/>
      <c r="W14" s="250"/>
      <c r="X14" s="250"/>
    </row>
    <row r="15" ht="13.5" customHeight="1" spans="1:24">
      <c r="A15" s="250" t="s">
        <v>92</v>
      </c>
      <c r="B15" s="251" t="s">
        <v>94</v>
      </c>
      <c r="C15" s="22" t="s">
        <v>247</v>
      </c>
      <c r="D15" s="22" t="s">
        <v>248</v>
      </c>
      <c r="E15" s="22" t="s">
        <v>146</v>
      </c>
      <c r="F15" s="22" t="s">
        <v>147</v>
      </c>
      <c r="G15" s="22" t="s">
        <v>253</v>
      </c>
      <c r="H15" s="22" t="s">
        <v>254</v>
      </c>
      <c r="I15" s="24">
        <v>33600</v>
      </c>
      <c r="J15" s="24">
        <v>33600</v>
      </c>
      <c r="K15" s="250"/>
      <c r="L15" s="250"/>
      <c r="M15" s="24">
        <v>33600</v>
      </c>
      <c r="N15" s="250"/>
      <c r="O15" s="250"/>
      <c r="P15" s="250"/>
      <c r="Q15" s="250"/>
      <c r="R15" s="250"/>
      <c r="S15" s="24"/>
      <c r="T15" s="24"/>
      <c r="U15" s="24"/>
      <c r="V15" s="250"/>
      <c r="W15" s="250"/>
      <c r="X15" s="250"/>
    </row>
    <row r="16" ht="13.5" customHeight="1" spans="1:24">
      <c r="A16" s="250" t="s">
        <v>92</v>
      </c>
      <c r="B16" s="251" t="s">
        <v>94</v>
      </c>
      <c r="C16" s="22" t="s">
        <v>247</v>
      </c>
      <c r="D16" s="22" t="s">
        <v>248</v>
      </c>
      <c r="E16" s="22" t="s">
        <v>148</v>
      </c>
      <c r="F16" s="22" t="s">
        <v>149</v>
      </c>
      <c r="G16" s="22" t="s">
        <v>255</v>
      </c>
      <c r="H16" s="22" t="s">
        <v>256</v>
      </c>
      <c r="I16" s="24">
        <v>1210</v>
      </c>
      <c r="J16" s="24">
        <v>1210</v>
      </c>
      <c r="K16" s="250"/>
      <c r="L16" s="250"/>
      <c r="M16" s="24">
        <v>1210</v>
      </c>
      <c r="N16" s="250"/>
      <c r="O16" s="250"/>
      <c r="P16" s="250"/>
      <c r="Q16" s="250"/>
      <c r="R16" s="250"/>
      <c r="S16" s="24"/>
      <c r="T16" s="24"/>
      <c r="U16" s="24"/>
      <c r="V16" s="250"/>
      <c r="W16" s="250"/>
      <c r="X16" s="250"/>
    </row>
    <row r="17" ht="13.5" customHeight="1" spans="1:24">
      <c r="A17" s="250" t="s">
        <v>92</v>
      </c>
      <c r="B17" s="251" t="s">
        <v>94</v>
      </c>
      <c r="C17" s="22" t="s">
        <v>247</v>
      </c>
      <c r="D17" s="22" t="s">
        <v>248</v>
      </c>
      <c r="E17" s="22" t="s">
        <v>156</v>
      </c>
      <c r="F17" s="22" t="s">
        <v>157</v>
      </c>
      <c r="G17" s="22" t="s">
        <v>255</v>
      </c>
      <c r="H17" s="22" t="s">
        <v>256</v>
      </c>
      <c r="I17" s="24">
        <v>3700</v>
      </c>
      <c r="J17" s="24">
        <v>3700</v>
      </c>
      <c r="K17" s="250"/>
      <c r="L17" s="250"/>
      <c r="M17" s="24">
        <v>3700</v>
      </c>
      <c r="N17" s="250"/>
      <c r="O17" s="250"/>
      <c r="P17" s="250"/>
      <c r="Q17" s="250"/>
      <c r="R17" s="250"/>
      <c r="S17" s="24"/>
      <c r="T17" s="24"/>
      <c r="U17" s="24"/>
      <c r="V17" s="250"/>
      <c r="W17" s="250"/>
      <c r="X17" s="250"/>
    </row>
    <row r="18" ht="13.5" customHeight="1" spans="1:24">
      <c r="A18" s="250" t="s">
        <v>92</v>
      </c>
      <c r="B18" s="251" t="s">
        <v>94</v>
      </c>
      <c r="C18" s="22" t="s">
        <v>257</v>
      </c>
      <c r="D18" s="22" t="s">
        <v>169</v>
      </c>
      <c r="E18" s="22" t="s">
        <v>168</v>
      </c>
      <c r="F18" s="22" t="s">
        <v>169</v>
      </c>
      <c r="G18" s="22" t="s">
        <v>258</v>
      </c>
      <c r="H18" s="22" t="s">
        <v>169</v>
      </c>
      <c r="I18" s="24">
        <v>105252</v>
      </c>
      <c r="J18" s="24">
        <v>105252</v>
      </c>
      <c r="K18" s="250"/>
      <c r="L18" s="250"/>
      <c r="M18" s="24">
        <v>105252</v>
      </c>
      <c r="N18" s="250"/>
      <c r="O18" s="250"/>
      <c r="P18" s="250"/>
      <c r="Q18" s="250"/>
      <c r="R18" s="250"/>
      <c r="S18" s="24"/>
      <c r="T18" s="24"/>
      <c r="U18" s="24"/>
      <c r="V18" s="250"/>
      <c r="W18" s="250"/>
      <c r="X18" s="250"/>
    </row>
    <row r="19" ht="13.5" customHeight="1" spans="1:24">
      <c r="A19" s="250" t="s">
        <v>92</v>
      </c>
      <c r="B19" s="251" t="s">
        <v>94</v>
      </c>
      <c r="C19" s="22" t="s">
        <v>259</v>
      </c>
      <c r="D19" s="22" t="s">
        <v>216</v>
      </c>
      <c r="E19" s="22" t="s">
        <v>156</v>
      </c>
      <c r="F19" s="22" t="s">
        <v>157</v>
      </c>
      <c r="G19" s="22" t="s">
        <v>260</v>
      </c>
      <c r="H19" s="22" t="s">
        <v>216</v>
      </c>
      <c r="I19" s="24">
        <v>3000</v>
      </c>
      <c r="J19" s="24">
        <v>3000</v>
      </c>
      <c r="K19" s="250"/>
      <c r="L19" s="250"/>
      <c r="M19" s="24">
        <v>3000</v>
      </c>
      <c r="N19" s="250"/>
      <c r="O19" s="250"/>
      <c r="P19" s="250"/>
      <c r="Q19" s="250"/>
      <c r="R19" s="250"/>
      <c r="S19" s="24"/>
      <c r="T19" s="24"/>
      <c r="U19" s="24"/>
      <c r="V19" s="250"/>
      <c r="W19" s="250"/>
      <c r="X19" s="250"/>
    </row>
    <row r="20" ht="13.5" customHeight="1" spans="1:24">
      <c r="A20" s="250" t="s">
        <v>92</v>
      </c>
      <c r="B20" s="251" t="s">
        <v>94</v>
      </c>
      <c r="C20" s="22" t="s">
        <v>261</v>
      </c>
      <c r="D20" s="22" t="s">
        <v>262</v>
      </c>
      <c r="E20" s="22" t="s">
        <v>156</v>
      </c>
      <c r="F20" s="22" t="s">
        <v>157</v>
      </c>
      <c r="G20" s="22" t="s">
        <v>263</v>
      </c>
      <c r="H20" s="22" t="s">
        <v>262</v>
      </c>
      <c r="I20" s="24">
        <v>1800</v>
      </c>
      <c r="J20" s="24">
        <v>1800</v>
      </c>
      <c r="K20" s="250"/>
      <c r="L20" s="250"/>
      <c r="M20" s="24">
        <v>1800</v>
      </c>
      <c r="N20" s="250"/>
      <c r="O20" s="250"/>
      <c r="P20" s="250"/>
      <c r="Q20" s="250"/>
      <c r="R20" s="250"/>
      <c r="S20" s="24"/>
      <c r="T20" s="24"/>
      <c r="U20" s="24"/>
      <c r="V20" s="250"/>
      <c r="W20" s="250"/>
      <c r="X20" s="250"/>
    </row>
    <row r="21" ht="13.5" customHeight="1" spans="1:24">
      <c r="A21" s="250" t="s">
        <v>92</v>
      </c>
      <c r="B21" s="251" t="s">
        <v>94</v>
      </c>
      <c r="C21" s="22" t="s">
        <v>264</v>
      </c>
      <c r="D21" s="22" t="s">
        <v>265</v>
      </c>
      <c r="E21" s="22" t="s">
        <v>156</v>
      </c>
      <c r="F21" s="22" t="s">
        <v>157</v>
      </c>
      <c r="G21" s="22" t="s">
        <v>266</v>
      </c>
      <c r="H21" s="22" t="s">
        <v>267</v>
      </c>
      <c r="I21" s="24">
        <v>17000</v>
      </c>
      <c r="J21" s="24">
        <v>17000</v>
      </c>
      <c r="K21" s="250"/>
      <c r="L21" s="250"/>
      <c r="M21" s="24">
        <v>17000</v>
      </c>
      <c r="N21" s="250"/>
      <c r="O21" s="250"/>
      <c r="P21" s="250"/>
      <c r="Q21" s="250"/>
      <c r="R21" s="250"/>
      <c r="S21" s="24"/>
      <c r="T21" s="24"/>
      <c r="U21" s="24"/>
      <c r="V21" s="250"/>
      <c r="W21" s="250"/>
      <c r="X21" s="250"/>
    </row>
    <row r="22" ht="13.5" customHeight="1" spans="1:24">
      <c r="A22" s="250" t="s">
        <v>92</v>
      </c>
      <c r="B22" s="251" t="s">
        <v>94</v>
      </c>
      <c r="C22" s="22" t="s">
        <v>264</v>
      </c>
      <c r="D22" s="22" t="s">
        <v>265</v>
      </c>
      <c r="E22" s="22" t="s">
        <v>156</v>
      </c>
      <c r="F22" s="22" t="s">
        <v>157</v>
      </c>
      <c r="G22" s="22" t="s">
        <v>268</v>
      </c>
      <c r="H22" s="22" t="s">
        <v>269</v>
      </c>
      <c r="I22" s="24">
        <v>1000</v>
      </c>
      <c r="J22" s="24">
        <v>1000</v>
      </c>
      <c r="K22" s="250"/>
      <c r="L22" s="250"/>
      <c r="M22" s="24">
        <v>1000</v>
      </c>
      <c r="N22" s="250"/>
      <c r="O22" s="250"/>
      <c r="P22" s="250"/>
      <c r="Q22" s="250"/>
      <c r="R22" s="250"/>
      <c r="S22" s="24"/>
      <c r="T22" s="24"/>
      <c r="U22" s="24"/>
      <c r="V22" s="250"/>
      <c r="W22" s="250"/>
      <c r="X22" s="250"/>
    </row>
    <row r="23" ht="13.5" customHeight="1" spans="1:24">
      <c r="A23" s="250" t="s">
        <v>92</v>
      </c>
      <c r="B23" s="251" t="s">
        <v>94</v>
      </c>
      <c r="C23" s="22" t="s">
        <v>264</v>
      </c>
      <c r="D23" s="22" t="s">
        <v>265</v>
      </c>
      <c r="E23" s="22" t="s">
        <v>156</v>
      </c>
      <c r="F23" s="22" t="s">
        <v>157</v>
      </c>
      <c r="G23" s="22" t="s">
        <v>270</v>
      </c>
      <c r="H23" s="22" t="s">
        <v>271</v>
      </c>
      <c r="I23" s="24">
        <v>10000</v>
      </c>
      <c r="J23" s="24">
        <v>10000</v>
      </c>
      <c r="K23" s="250"/>
      <c r="L23" s="250"/>
      <c r="M23" s="24">
        <v>10000</v>
      </c>
      <c r="N23" s="250"/>
      <c r="O23" s="250"/>
      <c r="P23" s="250"/>
      <c r="Q23" s="250"/>
      <c r="R23" s="250"/>
      <c r="S23" s="24"/>
      <c r="T23" s="24"/>
      <c r="U23" s="24"/>
      <c r="V23" s="250"/>
      <c r="W23" s="250"/>
      <c r="X23" s="250"/>
    </row>
    <row r="24" ht="13.5" customHeight="1" spans="1:24">
      <c r="A24" s="250" t="s">
        <v>92</v>
      </c>
      <c r="B24" s="251" t="s">
        <v>94</v>
      </c>
      <c r="C24" s="22" t="s">
        <v>264</v>
      </c>
      <c r="D24" s="22" t="s">
        <v>265</v>
      </c>
      <c r="E24" s="22" t="s">
        <v>156</v>
      </c>
      <c r="F24" s="22" t="s">
        <v>157</v>
      </c>
      <c r="G24" s="22" t="s">
        <v>272</v>
      </c>
      <c r="H24" s="22" t="s">
        <v>273</v>
      </c>
      <c r="I24" s="24">
        <v>1350</v>
      </c>
      <c r="J24" s="24">
        <v>1350</v>
      </c>
      <c r="K24" s="250"/>
      <c r="L24" s="250"/>
      <c r="M24" s="24">
        <v>1350</v>
      </c>
      <c r="N24" s="250"/>
      <c r="O24" s="250"/>
      <c r="P24" s="250"/>
      <c r="Q24" s="250"/>
      <c r="R24" s="250"/>
      <c r="S24" s="24"/>
      <c r="T24" s="24"/>
      <c r="U24" s="24"/>
      <c r="V24" s="250"/>
      <c r="W24" s="250"/>
      <c r="X24" s="250"/>
    </row>
    <row r="25" ht="13.5" customHeight="1" spans="1:24">
      <c r="A25" s="250" t="s">
        <v>92</v>
      </c>
      <c r="B25" s="251" t="s">
        <v>94</v>
      </c>
      <c r="C25" s="22" t="s">
        <v>264</v>
      </c>
      <c r="D25" s="22" t="s">
        <v>265</v>
      </c>
      <c r="E25" s="22" t="s">
        <v>156</v>
      </c>
      <c r="F25" s="22" t="s">
        <v>157</v>
      </c>
      <c r="G25" s="22" t="s">
        <v>274</v>
      </c>
      <c r="H25" s="22" t="s">
        <v>275</v>
      </c>
      <c r="I25" s="24">
        <v>4500</v>
      </c>
      <c r="J25" s="24">
        <v>4500</v>
      </c>
      <c r="K25" s="250"/>
      <c r="L25" s="250"/>
      <c r="M25" s="24">
        <v>4500</v>
      </c>
      <c r="N25" s="250"/>
      <c r="O25" s="250"/>
      <c r="P25" s="250"/>
      <c r="Q25" s="250"/>
      <c r="R25" s="250"/>
      <c r="S25" s="24"/>
      <c r="T25" s="24"/>
      <c r="U25" s="24"/>
      <c r="V25" s="250"/>
      <c r="W25" s="250"/>
      <c r="X25" s="250"/>
    </row>
    <row r="26" ht="13.5" customHeight="1" spans="1:24">
      <c r="A26" s="250" t="s">
        <v>92</v>
      </c>
      <c r="B26" s="251" t="s">
        <v>94</v>
      </c>
      <c r="C26" s="22" t="s">
        <v>264</v>
      </c>
      <c r="D26" s="22" t="s">
        <v>265</v>
      </c>
      <c r="E26" s="22" t="s">
        <v>156</v>
      </c>
      <c r="F26" s="22" t="s">
        <v>157</v>
      </c>
      <c r="G26" s="22" t="s">
        <v>276</v>
      </c>
      <c r="H26" s="22" t="s">
        <v>277</v>
      </c>
      <c r="I26" s="24">
        <v>17000</v>
      </c>
      <c r="J26" s="24">
        <v>17000</v>
      </c>
      <c r="K26" s="250"/>
      <c r="L26" s="250"/>
      <c r="M26" s="24">
        <v>17000</v>
      </c>
      <c r="N26" s="250"/>
      <c r="O26" s="250"/>
      <c r="P26" s="250"/>
      <c r="Q26" s="250"/>
      <c r="R26" s="250"/>
      <c r="S26" s="24"/>
      <c r="T26" s="24"/>
      <c r="U26" s="24"/>
      <c r="V26" s="250"/>
      <c r="W26" s="250"/>
      <c r="X26" s="250"/>
    </row>
    <row r="27" ht="13.5" customHeight="1" spans="1:24">
      <c r="A27" s="250" t="s">
        <v>92</v>
      </c>
      <c r="B27" s="251" t="s">
        <v>96</v>
      </c>
      <c r="C27" s="22" t="s">
        <v>278</v>
      </c>
      <c r="D27" s="22" t="s">
        <v>248</v>
      </c>
      <c r="E27" s="22" t="s">
        <v>126</v>
      </c>
      <c r="F27" s="22" t="s">
        <v>127</v>
      </c>
      <c r="G27" s="22" t="s">
        <v>249</v>
      </c>
      <c r="H27" s="22" t="s">
        <v>250</v>
      </c>
      <c r="I27" s="24">
        <v>100510</v>
      </c>
      <c r="J27" s="24">
        <v>100510</v>
      </c>
      <c r="K27" s="250"/>
      <c r="L27" s="250"/>
      <c r="M27" s="24">
        <v>100510</v>
      </c>
      <c r="N27" s="250"/>
      <c r="O27" s="250"/>
      <c r="P27" s="250"/>
      <c r="Q27" s="250"/>
      <c r="R27" s="250"/>
      <c r="S27" s="24"/>
      <c r="T27" s="24"/>
      <c r="U27" s="24"/>
      <c r="V27" s="250"/>
      <c r="W27" s="250"/>
      <c r="X27" s="250"/>
    </row>
    <row r="28" ht="13.5" customHeight="1" spans="1:24">
      <c r="A28" s="250" t="s">
        <v>92</v>
      </c>
      <c r="B28" s="251" t="s">
        <v>96</v>
      </c>
      <c r="C28" s="22" t="s">
        <v>278</v>
      </c>
      <c r="D28" s="22" t="s">
        <v>248</v>
      </c>
      <c r="E28" s="22" t="s">
        <v>142</v>
      </c>
      <c r="F28" s="22" t="s">
        <v>143</v>
      </c>
      <c r="G28" s="22" t="s">
        <v>251</v>
      </c>
      <c r="H28" s="22" t="s">
        <v>252</v>
      </c>
      <c r="I28" s="24">
        <v>51700</v>
      </c>
      <c r="J28" s="24">
        <v>51700</v>
      </c>
      <c r="K28" s="250"/>
      <c r="L28" s="250"/>
      <c r="M28" s="24">
        <v>51700</v>
      </c>
      <c r="N28" s="250"/>
      <c r="O28" s="250"/>
      <c r="P28" s="250"/>
      <c r="Q28" s="250"/>
      <c r="R28" s="250"/>
      <c r="S28" s="24"/>
      <c r="T28" s="24"/>
      <c r="U28" s="24"/>
      <c r="V28" s="250"/>
      <c r="W28" s="250"/>
      <c r="X28" s="250"/>
    </row>
    <row r="29" ht="13.5" customHeight="1" spans="1:24">
      <c r="A29" s="250" t="s">
        <v>92</v>
      </c>
      <c r="B29" s="251" t="s">
        <v>96</v>
      </c>
      <c r="C29" s="22" t="s">
        <v>278</v>
      </c>
      <c r="D29" s="22" t="s">
        <v>248</v>
      </c>
      <c r="E29" s="22" t="s">
        <v>146</v>
      </c>
      <c r="F29" s="22" t="s">
        <v>147</v>
      </c>
      <c r="G29" s="22" t="s">
        <v>253</v>
      </c>
      <c r="H29" s="22" t="s">
        <v>254</v>
      </c>
      <c r="I29" s="24">
        <v>33600</v>
      </c>
      <c r="J29" s="24">
        <v>33600</v>
      </c>
      <c r="K29" s="250"/>
      <c r="L29" s="250"/>
      <c r="M29" s="24">
        <v>33600</v>
      </c>
      <c r="N29" s="250"/>
      <c r="O29" s="250"/>
      <c r="P29" s="250"/>
      <c r="Q29" s="250"/>
      <c r="R29" s="250"/>
      <c r="S29" s="24"/>
      <c r="T29" s="24"/>
      <c r="U29" s="24"/>
      <c r="V29" s="250"/>
      <c r="W29" s="250"/>
      <c r="X29" s="250"/>
    </row>
    <row r="30" ht="13.5" customHeight="1" spans="1:24">
      <c r="A30" s="250" t="s">
        <v>92</v>
      </c>
      <c r="B30" s="251" t="s">
        <v>96</v>
      </c>
      <c r="C30" s="22" t="s">
        <v>278</v>
      </c>
      <c r="D30" s="22" t="s">
        <v>248</v>
      </c>
      <c r="E30" s="22" t="s">
        <v>148</v>
      </c>
      <c r="F30" s="22" t="s">
        <v>149</v>
      </c>
      <c r="G30" s="22" t="s">
        <v>255</v>
      </c>
      <c r="H30" s="22" t="s">
        <v>256</v>
      </c>
      <c r="I30" s="24">
        <v>1260</v>
      </c>
      <c r="J30" s="24">
        <v>1260</v>
      </c>
      <c r="K30" s="250"/>
      <c r="L30" s="250"/>
      <c r="M30" s="24">
        <v>1260</v>
      </c>
      <c r="N30" s="250"/>
      <c r="O30" s="250"/>
      <c r="P30" s="250"/>
      <c r="Q30" s="250"/>
      <c r="R30" s="250"/>
      <c r="S30" s="24"/>
      <c r="T30" s="24"/>
      <c r="U30" s="24"/>
      <c r="V30" s="250"/>
      <c r="W30" s="250"/>
      <c r="X30" s="250"/>
    </row>
    <row r="31" ht="13.5" customHeight="1" spans="1:24">
      <c r="A31" s="250" t="s">
        <v>92</v>
      </c>
      <c r="B31" s="251" t="s">
        <v>96</v>
      </c>
      <c r="C31" s="22" t="s">
        <v>279</v>
      </c>
      <c r="D31" s="22" t="s">
        <v>262</v>
      </c>
      <c r="E31" s="22" t="s">
        <v>156</v>
      </c>
      <c r="F31" s="22" t="s">
        <v>157</v>
      </c>
      <c r="G31" s="22" t="s">
        <v>263</v>
      </c>
      <c r="H31" s="22" t="s">
        <v>262</v>
      </c>
      <c r="I31" s="24">
        <v>1800</v>
      </c>
      <c r="J31" s="24">
        <v>1800</v>
      </c>
      <c r="K31" s="250"/>
      <c r="L31" s="250"/>
      <c r="M31" s="24">
        <v>1800</v>
      </c>
      <c r="N31" s="250"/>
      <c r="O31" s="250"/>
      <c r="P31" s="250"/>
      <c r="Q31" s="250"/>
      <c r="R31" s="250"/>
      <c r="S31" s="24"/>
      <c r="T31" s="24"/>
      <c r="U31" s="24"/>
      <c r="V31" s="250"/>
      <c r="W31" s="250"/>
      <c r="X31" s="250"/>
    </row>
    <row r="32" ht="13.5" customHeight="1" spans="1:24">
      <c r="A32" s="250" t="s">
        <v>92</v>
      </c>
      <c r="B32" s="251" t="s">
        <v>96</v>
      </c>
      <c r="C32" s="22" t="s">
        <v>280</v>
      </c>
      <c r="D32" s="22" t="s">
        <v>281</v>
      </c>
      <c r="E32" s="22" t="s">
        <v>156</v>
      </c>
      <c r="F32" s="22" t="s">
        <v>157</v>
      </c>
      <c r="G32" s="22" t="s">
        <v>245</v>
      </c>
      <c r="H32" s="22" t="s">
        <v>246</v>
      </c>
      <c r="I32" s="24">
        <v>153900</v>
      </c>
      <c r="J32" s="24">
        <v>153900</v>
      </c>
      <c r="K32" s="250"/>
      <c r="L32" s="250"/>
      <c r="M32" s="24">
        <v>153900</v>
      </c>
      <c r="N32" s="250"/>
      <c r="O32" s="250"/>
      <c r="P32" s="250"/>
      <c r="Q32" s="250"/>
      <c r="R32" s="250"/>
      <c r="S32" s="24"/>
      <c r="T32" s="24"/>
      <c r="U32" s="24"/>
      <c r="V32" s="250"/>
      <c r="W32" s="250"/>
      <c r="X32" s="250"/>
    </row>
    <row r="33" ht="13.5" customHeight="1" spans="1:24">
      <c r="A33" s="250" t="s">
        <v>92</v>
      </c>
      <c r="B33" s="251" t="s">
        <v>96</v>
      </c>
      <c r="C33" s="22" t="s">
        <v>282</v>
      </c>
      <c r="D33" s="22" t="s">
        <v>283</v>
      </c>
      <c r="E33" s="22" t="s">
        <v>156</v>
      </c>
      <c r="F33" s="22" t="s">
        <v>157</v>
      </c>
      <c r="G33" s="22" t="s">
        <v>243</v>
      </c>
      <c r="H33" s="22" t="s">
        <v>244</v>
      </c>
      <c r="I33" s="24">
        <v>188100</v>
      </c>
      <c r="J33" s="24">
        <v>188100</v>
      </c>
      <c r="K33" s="250"/>
      <c r="L33" s="250"/>
      <c r="M33" s="24">
        <v>188100</v>
      </c>
      <c r="N33" s="250"/>
      <c r="O33" s="250"/>
      <c r="P33" s="250"/>
      <c r="Q33" s="250"/>
      <c r="R33" s="250"/>
      <c r="S33" s="24"/>
      <c r="T33" s="24"/>
      <c r="U33" s="24"/>
      <c r="V33" s="250"/>
      <c r="W33" s="250"/>
      <c r="X33" s="250"/>
    </row>
    <row r="34" ht="13.5" customHeight="1" spans="1:24">
      <c r="A34" s="250" t="s">
        <v>92</v>
      </c>
      <c r="B34" s="251" t="s">
        <v>96</v>
      </c>
      <c r="C34" s="22" t="s">
        <v>282</v>
      </c>
      <c r="D34" s="22" t="s">
        <v>283</v>
      </c>
      <c r="E34" s="22" t="s">
        <v>156</v>
      </c>
      <c r="F34" s="22" t="s">
        <v>157</v>
      </c>
      <c r="G34" s="22" t="s">
        <v>284</v>
      </c>
      <c r="H34" s="22" t="s">
        <v>285</v>
      </c>
      <c r="I34" s="24">
        <v>296256</v>
      </c>
      <c r="J34" s="24">
        <v>296256</v>
      </c>
      <c r="K34" s="250"/>
      <c r="L34" s="250"/>
      <c r="M34" s="24">
        <v>296256</v>
      </c>
      <c r="N34" s="250"/>
      <c r="O34" s="250"/>
      <c r="P34" s="250"/>
      <c r="Q34" s="250"/>
      <c r="R34" s="250"/>
      <c r="S34" s="24"/>
      <c r="T34" s="24"/>
      <c r="U34" s="24"/>
      <c r="V34" s="250"/>
      <c r="W34" s="250"/>
      <c r="X34" s="250"/>
    </row>
    <row r="35" ht="13.5" customHeight="1" spans="1:24">
      <c r="A35" s="250" t="s">
        <v>92</v>
      </c>
      <c r="B35" s="251" t="s">
        <v>96</v>
      </c>
      <c r="C35" s="22" t="s">
        <v>282</v>
      </c>
      <c r="D35" s="22" t="s">
        <v>283</v>
      </c>
      <c r="E35" s="22" t="s">
        <v>156</v>
      </c>
      <c r="F35" s="22" t="s">
        <v>157</v>
      </c>
      <c r="G35" s="22" t="s">
        <v>245</v>
      </c>
      <c r="H35" s="22" t="s">
        <v>246</v>
      </c>
      <c r="I35" s="24">
        <v>15675</v>
      </c>
      <c r="J35" s="24">
        <v>15675</v>
      </c>
      <c r="K35" s="250"/>
      <c r="L35" s="250"/>
      <c r="M35" s="24">
        <v>15675</v>
      </c>
      <c r="N35" s="250"/>
      <c r="O35" s="250"/>
      <c r="P35" s="250"/>
      <c r="Q35" s="250"/>
      <c r="R35" s="250"/>
      <c r="S35" s="24"/>
      <c r="T35" s="24"/>
      <c r="U35" s="24"/>
      <c r="V35" s="250"/>
      <c r="W35" s="250"/>
      <c r="X35" s="250"/>
    </row>
    <row r="36" ht="13.5" customHeight="1" spans="1:24">
      <c r="A36" s="250" t="s">
        <v>92</v>
      </c>
      <c r="B36" s="251" t="s">
        <v>96</v>
      </c>
      <c r="C36" s="22" t="s">
        <v>286</v>
      </c>
      <c r="D36" s="22" t="s">
        <v>169</v>
      </c>
      <c r="E36" s="22" t="s">
        <v>168</v>
      </c>
      <c r="F36" s="22" t="s">
        <v>169</v>
      </c>
      <c r="G36" s="22" t="s">
        <v>258</v>
      </c>
      <c r="H36" s="22" t="s">
        <v>169</v>
      </c>
      <c r="I36" s="24">
        <v>71305</v>
      </c>
      <c r="J36" s="24">
        <v>71305</v>
      </c>
      <c r="K36" s="250"/>
      <c r="L36" s="250"/>
      <c r="M36" s="24">
        <v>71305</v>
      </c>
      <c r="N36" s="250"/>
      <c r="O36" s="250"/>
      <c r="P36" s="250"/>
      <c r="Q36" s="250"/>
      <c r="R36" s="250"/>
      <c r="S36" s="24"/>
      <c r="T36" s="24"/>
      <c r="U36" s="24"/>
      <c r="V36" s="250"/>
      <c r="W36" s="250"/>
      <c r="X36" s="250"/>
    </row>
    <row r="37" ht="13.5" customHeight="1" spans="1:24">
      <c r="A37" s="250" t="s">
        <v>92</v>
      </c>
      <c r="B37" s="251" t="s">
        <v>96</v>
      </c>
      <c r="C37" s="22" t="s">
        <v>287</v>
      </c>
      <c r="D37" s="22" t="s">
        <v>288</v>
      </c>
      <c r="E37" s="22" t="s">
        <v>156</v>
      </c>
      <c r="F37" s="22" t="s">
        <v>157</v>
      </c>
      <c r="G37" s="22" t="s">
        <v>274</v>
      </c>
      <c r="H37" s="22" t="s">
        <v>275</v>
      </c>
      <c r="I37" s="24">
        <v>45000</v>
      </c>
      <c r="J37" s="24">
        <v>45000</v>
      </c>
      <c r="K37" s="250"/>
      <c r="L37" s="250"/>
      <c r="M37" s="24">
        <v>45000</v>
      </c>
      <c r="N37" s="250"/>
      <c r="O37" s="250"/>
      <c r="P37" s="250"/>
      <c r="Q37" s="250"/>
      <c r="R37" s="250"/>
      <c r="S37" s="24"/>
      <c r="T37" s="24"/>
      <c r="U37" s="24"/>
      <c r="V37" s="250"/>
      <c r="W37" s="250"/>
      <c r="X37" s="250"/>
    </row>
    <row r="38" ht="13.5" customHeight="1" spans="1:24">
      <c r="A38" s="250" t="s">
        <v>92</v>
      </c>
      <c r="B38" s="251" t="s">
        <v>96</v>
      </c>
      <c r="C38" s="22" t="s">
        <v>289</v>
      </c>
      <c r="D38" s="22" t="s">
        <v>265</v>
      </c>
      <c r="E38" s="22" t="s">
        <v>156</v>
      </c>
      <c r="F38" s="22" t="s">
        <v>157</v>
      </c>
      <c r="G38" s="22" t="s">
        <v>266</v>
      </c>
      <c r="H38" s="22" t="s">
        <v>267</v>
      </c>
      <c r="I38" s="24">
        <v>20000</v>
      </c>
      <c r="J38" s="24">
        <v>20000</v>
      </c>
      <c r="K38" s="250"/>
      <c r="L38" s="250"/>
      <c r="M38" s="24">
        <v>20000</v>
      </c>
      <c r="N38" s="250"/>
      <c r="O38" s="250"/>
      <c r="P38" s="250"/>
      <c r="Q38" s="250"/>
      <c r="R38" s="250"/>
      <c r="S38" s="24"/>
      <c r="T38" s="24"/>
      <c r="U38" s="24"/>
      <c r="V38" s="250"/>
      <c r="W38" s="250"/>
      <c r="X38" s="250"/>
    </row>
    <row r="39" ht="13.5" customHeight="1" spans="1:24">
      <c r="A39" s="250" t="s">
        <v>92</v>
      </c>
      <c r="B39" s="251" t="s">
        <v>96</v>
      </c>
      <c r="C39" s="22" t="s">
        <v>289</v>
      </c>
      <c r="D39" s="22" t="s">
        <v>265</v>
      </c>
      <c r="E39" s="22" t="s">
        <v>156</v>
      </c>
      <c r="F39" s="22" t="s">
        <v>157</v>
      </c>
      <c r="G39" s="22" t="s">
        <v>268</v>
      </c>
      <c r="H39" s="22" t="s">
        <v>269</v>
      </c>
      <c r="I39" s="24">
        <v>1000</v>
      </c>
      <c r="J39" s="24">
        <v>1000</v>
      </c>
      <c r="K39" s="250"/>
      <c r="L39" s="250"/>
      <c r="M39" s="24">
        <v>1000</v>
      </c>
      <c r="N39" s="250"/>
      <c r="O39" s="250"/>
      <c r="P39" s="250"/>
      <c r="Q39" s="250"/>
      <c r="R39" s="250"/>
      <c r="S39" s="24"/>
      <c r="T39" s="24"/>
      <c r="U39" s="24"/>
      <c r="V39" s="250"/>
      <c r="W39" s="250"/>
      <c r="X39" s="250"/>
    </row>
    <row r="40" ht="13.5" customHeight="1" spans="1:24">
      <c r="A40" s="250" t="s">
        <v>92</v>
      </c>
      <c r="B40" s="251" t="s">
        <v>96</v>
      </c>
      <c r="C40" s="22" t="s">
        <v>289</v>
      </c>
      <c r="D40" s="22" t="s">
        <v>265</v>
      </c>
      <c r="E40" s="22" t="s">
        <v>156</v>
      </c>
      <c r="F40" s="22" t="s">
        <v>157</v>
      </c>
      <c r="G40" s="22" t="s">
        <v>270</v>
      </c>
      <c r="H40" s="22" t="s">
        <v>271</v>
      </c>
      <c r="I40" s="24">
        <v>10000</v>
      </c>
      <c r="J40" s="24">
        <v>10000</v>
      </c>
      <c r="K40" s="250"/>
      <c r="L40" s="250"/>
      <c r="M40" s="24">
        <v>10000</v>
      </c>
      <c r="N40" s="250"/>
      <c r="O40" s="250"/>
      <c r="P40" s="250"/>
      <c r="Q40" s="250"/>
      <c r="R40" s="250"/>
      <c r="S40" s="24"/>
      <c r="T40" s="24"/>
      <c r="U40" s="24"/>
      <c r="V40" s="250"/>
      <c r="W40" s="250"/>
      <c r="X40" s="250"/>
    </row>
    <row r="41" ht="13.5" customHeight="1" spans="1:24">
      <c r="A41" s="250" t="s">
        <v>92</v>
      </c>
      <c r="B41" s="251" t="s">
        <v>96</v>
      </c>
      <c r="C41" s="22" t="s">
        <v>289</v>
      </c>
      <c r="D41" s="22" t="s">
        <v>265</v>
      </c>
      <c r="E41" s="22" t="s">
        <v>156</v>
      </c>
      <c r="F41" s="22" t="s">
        <v>157</v>
      </c>
      <c r="G41" s="22" t="s">
        <v>272</v>
      </c>
      <c r="H41" s="22" t="s">
        <v>273</v>
      </c>
      <c r="I41" s="24">
        <v>1350</v>
      </c>
      <c r="J41" s="24">
        <v>1350</v>
      </c>
      <c r="K41" s="250"/>
      <c r="L41" s="250"/>
      <c r="M41" s="24">
        <v>1350</v>
      </c>
      <c r="N41" s="250"/>
      <c r="O41" s="250"/>
      <c r="P41" s="250"/>
      <c r="Q41" s="250"/>
      <c r="R41" s="250"/>
      <c r="S41" s="24"/>
      <c r="T41" s="24"/>
      <c r="U41" s="24"/>
      <c r="V41" s="250"/>
      <c r="W41" s="250"/>
      <c r="X41" s="250"/>
    </row>
    <row r="42" ht="13.5" customHeight="1" spans="1:24">
      <c r="A42" s="250" t="s">
        <v>92</v>
      </c>
      <c r="B42" s="251" t="s">
        <v>96</v>
      </c>
      <c r="C42" s="22" t="s">
        <v>289</v>
      </c>
      <c r="D42" s="22" t="s">
        <v>265</v>
      </c>
      <c r="E42" s="22" t="s">
        <v>156</v>
      </c>
      <c r="F42" s="22" t="s">
        <v>157</v>
      </c>
      <c r="G42" s="22" t="s">
        <v>274</v>
      </c>
      <c r="H42" s="22" t="s">
        <v>275</v>
      </c>
      <c r="I42" s="24">
        <v>4500</v>
      </c>
      <c r="J42" s="24">
        <v>4500</v>
      </c>
      <c r="K42" s="250"/>
      <c r="L42" s="250"/>
      <c r="M42" s="24">
        <v>4500</v>
      </c>
      <c r="N42" s="250"/>
      <c r="O42" s="250"/>
      <c r="P42" s="250"/>
      <c r="Q42" s="250"/>
      <c r="R42" s="250"/>
      <c r="S42" s="24"/>
      <c r="T42" s="24"/>
      <c r="U42" s="24"/>
      <c r="V42" s="250"/>
      <c r="W42" s="250"/>
      <c r="X42" s="250"/>
    </row>
    <row r="43" ht="13.5" customHeight="1" spans="1:24">
      <c r="A43" s="250" t="s">
        <v>92</v>
      </c>
      <c r="B43" s="251" t="s">
        <v>96</v>
      </c>
      <c r="C43" s="22" t="s">
        <v>289</v>
      </c>
      <c r="D43" s="22" t="s">
        <v>265</v>
      </c>
      <c r="E43" s="22" t="s">
        <v>156</v>
      </c>
      <c r="F43" s="22" t="s">
        <v>157</v>
      </c>
      <c r="G43" s="22" t="s">
        <v>276</v>
      </c>
      <c r="H43" s="22" t="s">
        <v>277</v>
      </c>
      <c r="I43" s="24">
        <v>20000</v>
      </c>
      <c r="J43" s="24">
        <v>20000</v>
      </c>
      <c r="K43" s="250"/>
      <c r="L43" s="250"/>
      <c r="M43" s="24">
        <v>20000</v>
      </c>
      <c r="N43" s="250"/>
      <c r="O43" s="250"/>
      <c r="P43" s="250"/>
      <c r="Q43" s="250"/>
      <c r="R43" s="250"/>
      <c r="S43" s="24"/>
      <c r="T43" s="24"/>
      <c r="U43" s="24"/>
      <c r="V43" s="250"/>
      <c r="W43" s="250"/>
      <c r="X43" s="250"/>
    </row>
    <row r="44" ht="13.5" customHeight="1" spans="1:24">
      <c r="A44" s="250" t="s">
        <v>92</v>
      </c>
      <c r="B44" s="251" t="s">
        <v>92</v>
      </c>
      <c r="C44" s="22" t="s">
        <v>290</v>
      </c>
      <c r="D44" s="22" t="s">
        <v>283</v>
      </c>
      <c r="E44" s="22" t="s">
        <v>154</v>
      </c>
      <c r="F44" s="22" t="s">
        <v>155</v>
      </c>
      <c r="G44" s="22" t="s">
        <v>243</v>
      </c>
      <c r="H44" s="22" t="s">
        <v>244</v>
      </c>
      <c r="I44" s="24">
        <v>1138140</v>
      </c>
      <c r="J44" s="24">
        <v>1138140</v>
      </c>
      <c r="K44" s="250"/>
      <c r="L44" s="250"/>
      <c r="M44" s="24">
        <v>1138140</v>
      </c>
      <c r="N44" s="250"/>
      <c r="O44" s="250"/>
      <c r="P44" s="250"/>
      <c r="Q44" s="250"/>
      <c r="R44" s="250"/>
      <c r="S44" s="24"/>
      <c r="T44" s="24"/>
      <c r="U44" s="24"/>
      <c r="V44" s="250"/>
      <c r="W44" s="250"/>
      <c r="X44" s="250"/>
    </row>
    <row r="45" ht="13.5" customHeight="1" spans="1:24">
      <c r="A45" s="250" t="s">
        <v>92</v>
      </c>
      <c r="B45" s="251" t="s">
        <v>92</v>
      </c>
      <c r="C45" s="22" t="s">
        <v>290</v>
      </c>
      <c r="D45" s="22" t="s">
        <v>283</v>
      </c>
      <c r="E45" s="22" t="s">
        <v>154</v>
      </c>
      <c r="F45" s="22" t="s">
        <v>155</v>
      </c>
      <c r="G45" s="22" t="s">
        <v>284</v>
      </c>
      <c r="H45" s="22" t="s">
        <v>285</v>
      </c>
      <c r="I45" s="24">
        <v>1588920</v>
      </c>
      <c r="J45" s="24">
        <v>1588920</v>
      </c>
      <c r="K45" s="250"/>
      <c r="L45" s="250"/>
      <c r="M45" s="24">
        <v>1588920</v>
      </c>
      <c r="N45" s="250"/>
      <c r="O45" s="250"/>
      <c r="P45" s="250"/>
      <c r="Q45" s="250"/>
      <c r="R45" s="250"/>
      <c r="S45" s="24"/>
      <c r="T45" s="24"/>
      <c r="U45" s="24"/>
      <c r="V45" s="250"/>
      <c r="W45" s="250"/>
      <c r="X45" s="250"/>
    </row>
    <row r="46" ht="13.5" customHeight="1" spans="1:24">
      <c r="A46" s="250" t="s">
        <v>92</v>
      </c>
      <c r="B46" s="251" t="s">
        <v>92</v>
      </c>
      <c r="C46" s="22" t="s">
        <v>290</v>
      </c>
      <c r="D46" s="22" t="s">
        <v>283</v>
      </c>
      <c r="E46" s="22" t="s">
        <v>154</v>
      </c>
      <c r="F46" s="22" t="s">
        <v>155</v>
      </c>
      <c r="G46" s="22" t="s">
        <v>245</v>
      </c>
      <c r="H46" s="22" t="s">
        <v>246</v>
      </c>
      <c r="I46" s="24">
        <v>94845</v>
      </c>
      <c r="J46" s="24">
        <v>94845</v>
      </c>
      <c r="K46" s="250"/>
      <c r="L46" s="250"/>
      <c r="M46" s="24">
        <v>94845</v>
      </c>
      <c r="N46" s="250"/>
      <c r="O46" s="250"/>
      <c r="P46" s="250"/>
      <c r="Q46" s="250"/>
      <c r="R46" s="250"/>
      <c r="S46" s="24"/>
      <c r="T46" s="24"/>
      <c r="U46" s="24"/>
      <c r="V46" s="250"/>
      <c r="W46" s="250"/>
      <c r="X46" s="250"/>
    </row>
    <row r="47" ht="13.5" customHeight="1" spans="1:24">
      <c r="A47" s="250" t="s">
        <v>92</v>
      </c>
      <c r="B47" s="251" t="s">
        <v>92</v>
      </c>
      <c r="C47" s="22" t="s">
        <v>291</v>
      </c>
      <c r="D47" s="22" t="s">
        <v>248</v>
      </c>
      <c r="E47" s="22" t="s">
        <v>126</v>
      </c>
      <c r="F47" s="22" t="s">
        <v>127</v>
      </c>
      <c r="G47" s="22" t="s">
        <v>249</v>
      </c>
      <c r="H47" s="22" t="s">
        <v>250</v>
      </c>
      <c r="I47" s="24">
        <v>522652</v>
      </c>
      <c r="J47" s="24">
        <v>522652</v>
      </c>
      <c r="K47" s="250"/>
      <c r="L47" s="250"/>
      <c r="M47" s="24">
        <v>522652</v>
      </c>
      <c r="N47" s="250"/>
      <c r="O47" s="250"/>
      <c r="P47" s="250"/>
      <c r="Q47" s="250"/>
      <c r="R47" s="250"/>
      <c r="S47" s="24"/>
      <c r="T47" s="24"/>
      <c r="U47" s="24"/>
      <c r="V47" s="250"/>
      <c r="W47" s="250"/>
      <c r="X47" s="250"/>
    </row>
    <row r="48" ht="13.5" customHeight="1" spans="1:24">
      <c r="A48" s="250" t="s">
        <v>92</v>
      </c>
      <c r="B48" s="251" t="s">
        <v>92</v>
      </c>
      <c r="C48" s="22" t="s">
        <v>291</v>
      </c>
      <c r="D48" s="22" t="s">
        <v>248</v>
      </c>
      <c r="E48" s="22" t="s">
        <v>128</v>
      </c>
      <c r="F48" s="22" t="s">
        <v>129</v>
      </c>
      <c r="G48" s="22" t="s">
        <v>292</v>
      </c>
      <c r="H48" s="22" t="s">
        <v>293</v>
      </c>
      <c r="I48" s="24">
        <v>104954</v>
      </c>
      <c r="J48" s="24">
        <v>104954</v>
      </c>
      <c r="K48" s="250"/>
      <c r="L48" s="250"/>
      <c r="M48" s="24">
        <v>104954</v>
      </c>
      <c r="N48" s="250"/>
      <c r="O48" s="250"/>
      <c r="P48" s="250"/>
      <c r="Q48" s="250"/>
      <c r="R48" s="250"/>
      <c r="S48" s="24"/>
      <c r="T48" s="24"/>
      <c r="U48" s="24"/>
      <c r="V48" s="250"/>
      <c r="W48" s="250"/>
      <c r="X48" s="250"/>
    </row>
    <row r="49" ht="13.5" customHeight="1" spans="1:24">
      <c r="A49" s="250" t="s">
        <v>92</v>
      </c>
      <c r="B49" s="251" t="s">
        <v>92</v>
      </c>
      <c r="C49" s="22" t="s">
        <v>291</v>
      </c>
      <c r="D49" s="22" t="s">
        <v>248</v>
      </c>
      <c r="E49" s="22" t="s">
        <v>142</v>
      </c>
      <c r="F49" s="22" t="s">
        <v>143</v>
      </c>
      <c r="G49" s="22" t="s">
        <v>251</v>
      </c>
      <c r="H49" s="22" t="s">
        <v>252</v>
      </c>
      <c r="I49" s="24">
        <v>272620</v>
      </c>
      <c r="J49" s="24">
        <v>272620</v>
      </c>
      <c r="K49" s="250"/>
      <c r="L49" s="250"/>
      <c r="M49" s="24">
        <v>272620</v>
      </c>
      <c r="N49" s="250"/>
      <c r="O49" s="250"/>
      <c r="P49" s="250"/>
      <c r="Q49" s="250"/>
      <c r="R49" s="250"/>
      <c r="S49" s="24"/>
      <c r="T49" s="24"/>
      <c r="U49" s="24"/>
      <c r="V49" s="250"/>
      <c r="W49" s="250"/>
      <c r="X49" s="250"/>
    </row>
    <row r="50" ht="13.5" customHeight="1" spans="1:24">
      <c r="A50" s="250" t="s">
        <v>92</v>
      </c>
      <c r="B50" s="251" t="s">
        <v>92</v>
      </c>
      <c r="C50" s="22" t="s">
        <v>291</v>
      </c>
      <c r="D50" s="22" t="s">
        <v>248</v>
      </c>
      <c r="E50" s="22" t="s">
        <v>146</v>
      </c>
      <c r="F50" s="22" t="s">
        <v>147</v>
      </c>
      <c r="G50" s="22" t="s">
        <v>253</v>
      </c>
      <c r="H50" s="22" t="s">
        <v>254</v>
      </c>
      <c r="I50" s="24">
        <v>204960</v>
      </c>
      <c r="J50" s="24">
        <v>204960</v>
      </c>
      <c r="K50" s="250"/>
      <c r="L50" s="250"/>
      <c r="M50" s="24">
        <v>204960</v>
      </c>
      <c r="N50" s="250"/>
      <c r="O50" s="250"/>
      <c r="P50" s="250"/>
      <c r="Q50" s="250"/>
      <c r="R50" s="250"/>
      <c r="S50" s="24"/>
      <c r="T50" s="24"/>
      <c r="U50" s="24"/>
      <c r="V50" s="250"/>
      <c r="W50" s="250"/>
      <c r="X50" s="250"/>
    </row>
    <row r="51" ht="13.5" customHeight="1" spans="1:24">
      <c r="A51" s="250" t="s">
        <v>92</v>
      </c>
      <c r="B51" s="251" t="s">
        <v>92</v>
      </c>
      <c r="C51" s="22" t="s">
        <v>291</v>
      </c>
      <c r="D51" s="22" t="s">
        <v>248</v>
      </c>
      <c r="E51" s="22" t="s">
        <v>148</v>
      </c>
      <c r="F51" s="22" t="s">
        <v>149</v>
      </c>
      <c r="G51" s="22" t="s">
        <v>255</v>
      </c>
      <c r="H51" s="22" t="s">
        <v>256</v>
      </c>
      <c r="I51" s="24">
        <v>6552</v>
      </c>
      <c r="J51" s="24">
        <v>6552</v>
      </c>
      <c r="K51" s="250"/>
      <c r="L51" s="250"/>
      <c r="M51" s="24">
        <v>6552</v>
      </c>
      <c r="N51" s="250"/>
      <c r="O51" s="250"/>
      <c r="P51" s="250"/>
      <c r="Q51" s="250"/>
      <c r="R51" s="250"/>
      <c r="S51" s="24"/>
      <c r="T51" s="24"/>
      <c r="U51" s="24"/>
      <c r="V51" s="250"/>
      <c r="W51" s="250"/>
      <c r="X51" s="250"/>
    </row>
    <row r="52" ht="13.5" customHeight="1" spans="1:24">
      <c r="A52" s="250" t="s">
        <v>92</v>
      </c>
      <c r="B52" s="251" t="s">
        <v>92</v>
      </c>
      <c r="C52" s="22" t="s">
        <v>291</v>
      </c>
      <c r="D52" s="22" t="s">
        <v>248</v>
      </c>
      <c r="E52" s="22" t="s">
        <v>154</v>
      </c>
      <c r="F52" s="22" t="s">
        <v>155</v>
      </c>
      <c r="G52" s="22" t="s">
        <v>255</v>
      </c>
      <c r="H52" s="22" t="s">
        <v>256</v>
      </c>
      <c r="I52" s="24">
        <v>4440</v>
      </c>
      <c r="J52" s="24">
        <v>4440</v>
      </c>
      <c r="K52" s="250"/>
      <c r="L52" s="250"/>
      <c r="M52" s="24">
        <v>4440</v>
      </c>
      <c r="N52" s="250"/>
      <c r="O52" s="250"/>
      <c r="P52" s="250"/>
      <c r="Q52" s="250"/>
      <c r="R52" s="250"/>
      <c r="S52" s="24"/>
      <c r="T52" s="24"/>
      <c r="U52" s="24"/>
      <c r="V52" s="250"/>
      <c r="W52" s="250"/>
      <c r="X52" s="250"/>
    </row>
    <row r="53" ht="13.5" customHeight="1" spans="1:24">
      <c r="A53" s="250" t="s">
        <v>92</v>
      </c>
      <c r="B53" s="251" t="s">
        <v>92</v>
      </c>
      <c r="C53" s="22" t="s">
        <v>294</v>
      </c>
      <c r="D53" s="22" t="s">
        <v>169</v>
      </c>
      <c r="E53" s="22" t="s">
        <v>168</v>
      </c>
      <c r="F53" s="22" t="s">
        <v>169</v>
      </c>
      <c r="G53" s="22" t="s">
        <v>258</v>
      </c>
      <c r="H53" s="22" t="s">
        <v>169</v>
      </c>
      <c r="I53" s="24">
        <v>439500</v>
      </c>
      <c r="J53" s="24">
        <v>439500</v>
      </c>
      <c r="K53" s="250"/>
      <c r="L53" s="250"/>
      <c r="M53" s="24">
        <v>439500</v>
      </c>
      <c r="N53" s="250"/>
      <c r="O53" s="250"/>
      <c r="P53" s="250"/>
      <c r="Q53" s="250"/>
      <c r="R53" s="250"/>
      <c r="S53" s="24"/>
      <c r="T53" s="24"/>
      <c r="U53" s="24"/>
      <c r="V53" s="250"/>
      <c r="W53" s="250"/>
      <c r="X53" s="250"/>
    </row>
    <row r="54" ht="13.5" customHeight="1" spans="1:24">
      <c r="A54" s="250" t="s">
        <v>92</v>
      </c>
      <c r="B54" s="251" t="s">
        <v>92</v>
      </c>
      <c r="C54" s="22" t="s">
        <v>295</v>
      </c>
      <c r="D54" s="22" t="s">
        <v>296</v>
      </c>
      <c r="E54" s="22" t="s">
        <v>122</v>
      </c>
      <c r="F54" s="22" t="s">
        <v>123</v>
      </c>
      <c r="G54" s="22" t="s">
        <v>297</v>
      </c>
      <c r="H54" s="22" t="s">
        <v>298</v>
      </c>
      <c r="I54" s="24">
        <v>176400</v>
      </c>
      <c r="J54" s="24">
        <v>176400</v>
      </c>
      <c r="K54" s="250"/>
      <c r="L54" s="250"/>
      <c r="M54" s="24">
        <v>176400</v>
      </c>
      <c r="N54" s="250"/>
      <c r="O54" s="250"/>
      <c r="P54" s="250"/>
      <c r="Q54" s="250"/>
      <c r="R54" s="250"/>
      <c r="S54" s="24"/>
      <c r="T54" s="24"/>
      <c r="U54" s="24"/>
      <c r="V54" s="250"/>
      <c r="W54" s="250"/>
      <c r="X54" s="250"/>
    </row>
    <row r="55" ht="13.5" customHeight="1" spans="1:24">
      <c r="A55" s="250" t="s">
        <v>92</v>
      </c>
      <c r="B55" s="251" t="s">
        <v>92</v>
      </c>
      <c r="C55" s="22" t="s">
        <v>295</v>
      </c>
      <c r="D55" s="22" t="s">
        <v>296</v>
      </c>
      <c r="E55" s="22" t="s">
        <v>124</v>
      </c>
      <c r="F55" s="22" t="s">
        <v>125</v>
      </c>
      <c r="G55" s="22" t="s">
        <v>297</v>
      </c>
      <c r="H55" s="22" t="s">
        <v>298</v>
      </c>
      <c r="I55" s="24">
        <v>163200</v>
      </c>
      <c r="J55" s="24">
        <v>163200</v>
      </c>
      <c r="K55" s="250"/>
      <c r="L55" s="250"/>
      <c r="M55" s="24">
        <v>163200</v>
      </c>
      <c r="N55" s="250"/>
      <c r="O55" s="250"/>
      <c r="P55" s="250"/>
      <c r="Q55" s="250"/>
      <c r="R55" s="250"/>
      <c r="S55" s="24"/>
      <c r="T55" s="24"/>
      <c r="U55" s="24"/>
      <c r="V55" s="250"/>
      <c r="W55" s="250"/>
      <c r="X55" s="250"/>
    </row>
    <row r="56" ht="13.5" customHeight="1" spans="1:24">
      <c r="A56" s="250" t="s">
        <v>92</v>
      </c>
      <c r="B56" s="251" t="s">
        <v>92</v>
      </c>
      <c r="C56" s="22" t="s">
        <v>299</v>
      </c>
      <c r="D56" s="22" t="s">
        <v>300</v>
      </c>
      <c r="E56" s="22" t="s">
        <v>154</v>
      </c>
      <c r="F56" s="22" t="s">
        <v>155</v>
      </c>
      <c r="G56" s="22" t="s">
        <v>301</v>
      </c>
      <c r="H56" s="22" t="s">
        <v>302</v>
      </c>
      <c r="I56" s="24">
        <v>15000</v>
      </c>
      <c r="J56" s="24">
        <v>15000</v>
      </c>
      <c r="K56" s="250"/>
      <c r="L56" s="250"/>
      <c r="M56" s="24">
        <v>15000</v>
      </c>
      <c r="N56" s="250"/>
      <c r="O56" s="250"/>
      <c r="P56" s="250"/>
      <c r="Q56" s="250"/>
      <c r="R56" s="250"/>
      <c r="S56" s="24"/>
      <c r="T56" s="24"/>
      <c r="U56" s="24"/>
      <c r="V56" s="250"/>
      <c r="W56" s="250"/>
      <c r="X56" s="250"/>
    </row>
    <row r="57" ht="13.5" customHeight="1" spans="1:24">
      <c r="A57" s="250" t="s">
        <v>92</v>
      </c>
      <c r="B57" s="251" t="s">
        <v>92</v>
      </c>
      <c r="C57" s="22" t="s">
        <v>303</v>
      </c>
      <c r="D57" s="22" t="s">
        <v>288</v>
      </c>
      <c r="E57" s="22" t="s">
        <v>154</v>
      </c>
      <c r="F57" s="22" t="s">
        <v>155</v>
      </c>
      <c r="G57" s="22" t="s">
        <v>274</v>
      </c>
      <c r="H57" s="22" t="s">
        <v>275</v>
      </c>
      <c r="I57" s="24">
        <v>226800</v>
      </c>
      <c r="J57" s="24">
        <v>226800</v>
      </c>
      <c r="K57" s="250"/>
      <c r="L57" s="250"/>
      <c r="M57" s="24">
        <v>226800</v>
      </c>
      <c r="N57" s="250"/>
      <c r="O57" s="250"/>
      <c r="P57" s="250"/>
      <c r="Q57" s="250"/>
      <c r="R57" s="250"/>
      <c r="S57" s="24"/>
      <c r="T57" s="24"/>
      <c r="U57" s="24"/>
      <c r="V57" s="250"/>
      <c r="W57" s="250"/>
      <c r="X57" s="250"/>
    </row>
    <row r="58" ht="13.5" customHeight="1" spans="1:24">
      <c r="A58" s="250" t="s">
        <v>92</v>
      </c>
      <c r="B58" s="251" t="s">
        <v>92</v>
      </c>
      <c r="C58" s="22" t="s">
        <v>304</v>
      </c>
      <c r="D58" s="22" t="s">
        <v>265</v>
      </c>
      <c r="E58" s="22" t="s">
        <v>122</v>
      </c>
      <c r="F58" s="22" t="s">
        <v>123</v>
      </c>
      <c r="G58" s="22" t="s">
        <v>276</v>
      </c>
      <c r="H58" s="22" t="s">
        <v>277</v>
      </c>
      <c r="I58" s="24">
        <v>13300</v>
      </c>
      <c r="J58" s="24">
        <v>13300</v>
      </c>
      <c r="K58" s="250"/>
      <c r="L58" s="250"/>
      <c r="M58" s="24">
        <v>13300</v>
      </c>
      <c r="N58" s="250"/>
      <c r="O58" s="250"/>
      <c r="P58" s="250"/>
      <c r="Q58" s="250"/>
      <c r="R58" s="250"/>
      <c r="S58" s="24"/>
      <c r="T58" s="24"/>
      <c r="U58" s="24"/>
      <c r="V58" s="250"/>
      <c r="W58" s="250"/>
      <c r="X58" s="250"/>
    </row>
    <row r="59" ht="13.5" customHeight="1" spans="1:24">
      <c r="A59" s="250" t="s">
        <v>92</v>
      </c>
      <c r="B59" s="251" t="s">
        <v>92</v>
      </c>
      <c r="C59" s="22" t="s">
        <v>304</v>
      </c>
      <c r="D59" s="22" t="s">
        <v>265</v>
      </c>
      <c r="E59" s="22" t="s">
        <v>154</v>
      </c>
      <c r="F59" s="22" t="s">
        <v>155</v>
      </c>
      <c r="G59" s="22" t="s">
        <v>266</v>
      </c>
      <c r="H59" s="22" t="s">
        <v>267</v>
      </c>
      <c r="I59" s="24">
        <v>50905</v>
      </c>
      <c r="J59" s="24">
        <v>50905</v>
      </c>
      <c r="K59" s="250"/>
      <c r="L59" s="250"/>
      <c r="M59" s="24">
        <v>50905</v>
      </c>
      <c r="N59" s="250"/>
      <c r="O59" s="250"/>
      <c r="P59" s="250"/>
      <c r="Q59" s="250"/>
      <c r="R59" s="250"/>
      <c r="S59" s="24"/>
      <c r="T59" s="24"/>
      <c r="U59" s="24"/>
      <c r="V59" s="250"/>
      <c r="W59" s="250"/>
      <c r="X59" s="250"/>
    </row>
    <row r="60" ht="13.5" customHeight="1" spans="1:24">
      <c r="A60" s="250" t="s">
        <v>92</v>
      </c>
      <c r="B60" s="251" t="s">
        <v>92</v>
      </c>
      <c r="C60" s="22" t="s">
        <v>304</v>
      </c>
      <c r="D60" s="22" t="s">
        <v>265</v>
      </c>
      <c r="E60" s="22" t="s">
        <v>154</v>
      </c>
      <c r="F60" s="22" t="s">
        <v>155</v>
      </c>
      <c r="G60" s="22" t="s">
        <v>268</v>
      </c>
      <c r="H60" s="22" t="s">
        <v>269</v>
      </c>
      <c r="I60" s="24">
        <v>5200</v>
      </c>
      <c r="J60" s="24">
        <v>5200</v>
      </c>
      <c r="K60" s="250"/>
      <c r="L60" s="250"/>
      <c r="M60" s="24">
        <v>5200</v>
      </c>
      <c r="N60" s="250"/>
      <c r="O60" s="250"/>
      <c r="P60" s="250"/>
      <c r="Q60" s="250"/>
      <c r="R60" s="250"/>
      <c r="S60" s="24"/>
      <c r="T60" s="24"/>
      <c r="U60" s="24"/>
      <c r="V60" s="250"/>
      <c r="W60" s="250"/>
      <c r="X60" s="250"/>
    </row>
    <row r="61" ht="13.5" customHeight="1" spans="1:24">
      <c r="A61" s="250" t="s">
        <v>92</v>
      </c>
      <c r="B61" s="251" t="s">
        <v>92</v>
      </c>
      <c r="C61" s="22" t="s">
        <v>304</v>
      </c>
      <c r="D61" s="22" t="s">
        <v>265</v>
      </c>
      <c r="E61" s="22" t="s">
        <v>154</v>
      </c>
      <c r="F61" s="22" t="s">
        <v>155</v>
      </c>
      <c r="G61" s="22" t="s">
        <v>270</v>
      </c>
      <c r="H61" s="22" t="s">
        <v>271</v>
      </c>
      <c r="I61" s="24">
        <v>52000</v>
      </c>
      <c r="J61" s="24">
        <v>52000</v>
      </c>
      <c r="K61" s="250"/>
      <c r="L61" s="250"/>
      <c r="M61" s="24">
        <v>52000</v>
      </c>
      <c r="N61" s="250"/>
      <c r="O61" s="250"/>
      <c r="P61" s="250"/>
      <c r="Q61" s="250"/>
      <c r="R61" s="250"/>
      <c r="S61" s="24"/>
      <c r="T61" s="24"/>
      <c r="U61" s="24"/>
      <c r="V61" s="250"/>
      <c r="W61" s="250"/>
      <c r="X61" s="250"/>
    </row>
    <row r="62" ht="13.5" customHeight="1" spans="1:24">
      <c r="A62" s="250" t="s">
        <v>92</v>
      </c>
      <c r="B62" s="251" t="s">
        <v>92</v>
      </c>
      <c r="C62" s="22" t="s">
        <v>304</v>
      </c>
      <c r="D62" s="22" t="s">
        <v>265</v>
      </c>
      <c r="E62" s="22" t="s">
        <v>154</v>
      </c>
      <c r="F62" s="22" t="s">
        <v>155</v>
      </c>
      <c r="G62" s="22" t="s">
        <v>272</v>
      </c>
      <c r="H62" s="22" t="s">
        <v>273</v>
      </c>
      <c r="I62" s="24">
        <v>7020</v>
      </c>
      <c r="J62" s="24">
        <v>7020</v>
      </c>
      <c r="K62" s="250"/>
      <c r="L62" s="250"/>
      <c r="M62" s="24">
        <v>7020</v>
      </c>
      <c r="N62" s="250"/>
      <c r="O62" s="250"/>
      <c r="P62" s="250"/>
      <c r="Q62" s="250"/>
      <c r="R62" s="250"/>
      <c r="S62" s="24"/>
      <c r="T62" s="24"/>
      <c r="U62" s="24"/>
      <c r="V62" s="250"/>
      <c r="W62" s="250"/>
      <c r="X62" s="250"/>
    </row>
    <row r="63" ht="13.5" customHeight="1" spans="1:24">
      <c r="A63" s="250" t="s">
        <v>92</v>
      </c>
      <c r="B63" s="251" t="s">
        <v>92</v>
      </c>
      <c r="C63" s="22" t="s">
        <v>304</v>
      </c>
      <c r="D63" s="22" t="s">
        <v>265</v>
      </c>
      <c r="E63" s="22" t="s">
        <v>154</v>
      </c>
      <c r="F63" s="22" t="s">
        <v>155</v>
      </c>
      <c r="G63" s="22" t="s">
        <v>274</v>
      </c>
      <c r="H63" s="22" t="s">
        <v>275</v>
      </c>
      <c r="I63" s="24">
        <v>22680</v>
      </c>
      <c r="J63" s="24">
        <v>22680</v>
      </c>
      <c r="K63" s="250"/>
      <c r="L63" s="250"/>
      <c r="M63" s="24">
        <v>22680</v>
      </c>
      <c r="N63" s="250"/>
      <c r="O63" s="250"/>
      <c r="P63" s="250"/>
      <c r="Q63" s="250"/>
      <c r="R63" s="250"/>
      <c r="S63" s="24"/>
      <c r="T63" s="24"/>
      <c r="U63" s="24"/>
      <c r="V63" s="250"/>
      <c r="W63" s="250"/>
      <c r="X63" s="250"/>
    </row>
    <row r="64" ht="13.5" customHeight="1" spans="1:24">
      <c r="A64" s="250" t="s">
        <v>92</v>
      </c>
      <c r="B64" s="251" t="s">
        <v>92</v>
      </c>
      <c r="C64" s="22" t="s">
        <v>304</v>
      </c>
      <c r="D64" s="22" t="s">
        <v>265</v>
      </c>
      <c r="E64" s="22" t="s">
        <v>154</v>
      </c>
      <c r="F64" s="22" t="s">
        <v>155</v>
      </c>
      <c r="G64" s="22" t="s">
        <v>276</v>
      </c>
      <c r="H64" s="22" t="s">
        <v>277</v>
      </c>
      <c r="I64" s="24">
        <v>102400</v>
      </c>
      <c r="J64" s="24">
        <v>102400</v>
      </c>
      <c r="K64" s="250"/>
      <c r="L64" s="250"/>
      <c r="M64" s="24">
        <v>102400</v>
      </c>
      <c r="N64" s="250"/>
      <c r="O64" s="250"/>
      <c r="P64" s="250"/>
      <c r="Q64" s="250"/>
      <c r="R64" s="250"/>
      <c r="S64" s="24"/>
      <c r="T64" s="24"/>
      <c r="U64" s="24"/>
      <c r="V64" s="250"/>
      <c r="W64" s="250"/>
      <c r="X64" s="250"/>
    </row>
    <row r="65" ht="13.5" customHeight="1" spans="1:24">
      <c r="A65" s="250" t="s">
        <v>92</v>
      </c>
      <c r="B65" s="251" t="s">
        <v>92</v>
      </c>
      <c r="C65" s="22" t="s">
        <v>305</v>
      </c>
      <c r="D65" s="22" t="s">
        <v>262</v>
      </c>
      <c r="E65" s="22" t="s">
        <v>154</v>
      </c>
      <c r="F65" s="22" t="s">
        <v>155</v>
      </c>
      <c r="G65" s="22" t="s">
        <v>263</v>
      </c>
      <c r="H65" s="22" t="s">
        <v>262</v>
      </c>
      <c r="I65" s="24">
        <v>9360</v>
      </c>
      <c r="J65" s="24">
        <v>9360</v>
      </c>
      <c r="K65" s="250"/>
      <c r="L65" s="250"/>
      <c r="M65" s="24">
        <v>9360</v>
      </c>
      <c r="N65" s="250"/>
      <c r="O65" s="250"/>
      <c r="P65" s="250"/>
      <c r="Q65" s="250"/>
      <c r="R65" s="250"/>
      <c r="S65" s="24"/>
      <c r="T65" s="24"/>
      <c r="U65" s="24"/>
      <c r="V65" s="250"/>
      <c r="W65" s="250"/>
      <c r="X65" s="250"/>
    </row>
    <row r="66" ht="13.5" customHeight="1" spans="1:24">
      <c r="A66" s="250" t="s">
        <v>92</v>
      </c>
      <c r="B66" s="251" t="s">
        <v>92</v>
      </c>
      <c r="C66" s="22" t="s">
        <v>306</v>
      </c>
      <c r="D66" s="22" t="s">
        <v>281</v>
      </c>
      <c r="E66" s="22" t="s">
        <v>154</v>
      </c>
      <c r="F66" s="22" t="s">
        <v>155</v>
      </c>
      <c r="G66" s="22" t="s">
        <v>245</v>
      </c>
      <c r="H66" s="22" t="s">
        <v>246</v>
      </c>
      <c r="I66" s="24">
        <v>987240</v>
      </c>
      <c r="J66" s="24">
        <v>987240</v>
      </c>
      <c r="K66" s="250"/>
      <c r="L66" s="250"/>
      <c r="M66" s="24">
        <v>987240</v>
      </c>
      <c r="N66" s="250"/>
      <c r="O66" s="250"/>
      <c r="P66" s="250"/>
      <c r="Q66" s="250"/>
      <c r="R66" s="250"/>
      <c r="S66" s="24"/>
      <c r="T66" s="24"/>
      <c r="U66" s="24"/>
      <c r="V66" s="250"/>
      <c r="W66" s="250"/>
      <c r="X66" s="250"/>
    </row>
    <row r="67" ht="13.5" customHeight="1" spans="1:24">
      <c r="A67" s="250" t="s">
        <v>92</v>
      </c>
      <c r="B67" s="251" t="s">
        <v>92</v>
      </c>
      <c r="C67" s="22" t="s">
        <v>307</v>
      </c>
      <c r="D67" s="22" t="s">
        <v>308</v>
      </c>
      <c r="E67" s="22" t="s">
        <v>154</v>
      </c>
      <c r="F67" s="22" t="s">
        <v>155</v>
      </c>
      <c r="G67" s="22" t="s">
        <v>309</v>
      </c>
      <c r="H67" s="22" t="s">
        <v>310</v>
      </c>
      <c r="I67" s="24">
        <v>11111040</v>
      </c>
      <c r="J67" s="24">
        <v>11111040</v>
      </c>
      <c r="K67" s="250"/>
      <c r="L67" s="250"/>
      <c r="M67" s="24">
        <v>11111040</v>
      </c>
      <c r="N67" s="250"/>
      <c r="O67" s="250"/>
      <c r="P67" s="250"/>
      <c r="Q67" s="250"/>
      <c r="R67" s="250"/>
      <c r="S67" s="24"/>
      <c r="T67" s="24"/>
      <c r="U67" s="24"/>
      <c r="V67" s="250"/>
      <c r="W67" s="250"/>
      <c r="X67" s="250"/>
    </row>
    <row r="68" ht="13.5" customHeight="1" spans="1:24">
      <c r="A68" s="250" t="s">
        <v>92</v>
      </c>
      <c r="B68" s="251" t="s">
        <v>92</v>
      </c>
      <c r="C68" s="22" t="s">
        <v>311</v>
      </c>
      <c r="D68" s="22" t="s">
        <v>216</v>
      </c>
      <c r="E68" s="22" t="s">
        <v>154</v>
      </c>
      <c r="F68" s="22" t="s">
        <v>155</v>
      </c>
      <c r="G68" s="22" t="s">
        <v>260</v>
      </c>
      <c r="H68" s="22" t="s">
        <v>216</v>
      </c>
      <c r="I68" s="24">
        <v>1095</v>
      </c>
      <c r="J68" s="24">
        <v>1095</v>
      </c>
      <c r="K68" s="250"/>
      <c r="L68" s="250"/>
      <c r="M68" s="24">
        <v>1095</v>
      </c>
      <c r="N68" s="250"/>
      <c r="O68" s="250"/>
      <c r="P68" s="250"/>
      <c r="Q68" s="250"/>
      <c r="R68" s="250"/>
      <c r="S68" s="24"/>
      <c r="T68" s="24"/>
      <c r="U68" s="24"/>
      <c r="V68" s="250"/>
      <c r="W68" s="250"/>
      <c r="X68" s="250"/>
    </row>
    <row r="69" ht="13.5" customHeight="1" spans="1:24">
      <c r="A69" s="250" t="s">
        <v>92</v>
      </c>
      <c r="B69" s="251" t="s">
        <v>99</v>
      </c>
      <c r="C69" s="22" t="s">
        <v>312</v>
      </c>
      <c r="D69" s="22" t="s">
        <v>242</v>
      </c>
      <c r="E69" s="22" t="s">
        <v>156</v>
      </c>
      <c r="F69" s="22" t="s">
        <v>157</v>
      </c>
      <c r="G69" s="22" t="s">
        <v>243</v>
      </c>
      <c r="H69" s="22" t="s">
        <v>244</v>
      </c>
      <c r="I69" s="24">
        <v>2235312</v>
      </c>
      <c r="J69" s="24">
        <v>2235312</v>
      </c>
      <c r="K69" s="250"/>
      <c r="L69" s="250"/>
      <c r="M69" s="24">
        <v>2235312</v>
      </c>
      <c r="N69" s="250"/>
      <c r="O69" s="250"/>
      <c r="P69" s="250"/>
      <c r="Q69" s="250"/>
      <c r="R69" s="250"/>
      <c r="S69" s="24"/>
      <c r="T69" s="24"/>
      <c r="U69" s="24"/>
      <c r="V69" s="250"/>
      <c r="W69" s="250"/>
      <c r="X69" s="250"/>
    </row>
    <row r="70" ht="13.5" customHeight="1" spans="1:24">
      <c r="A70" s="250" t="s">
        <v>92</v>
      </c>
      <c r="B70" s="251" t="s">
        <v>99</v>
      </c>
      <c r="C70" s="22" t="s">
        <v>312</v>
      </c>
      <c r="D70" s="22" t="s">
        <v>242</v>
      </c>
      <c r="E70" s="22" t="s">
        <v>156</v>
      </c>
      <c r="F70" s="22" t="s">
        <v>157</v>
      </c>
      <c r="G70" s="22" t="s">
        <v>245</v>
      </c>
      <c r="H70" s="22" t="s">
        <v>246</v>
      </c>
      <c r="I70" s="24">
        <v>186276</v>
      </c>
      <c r="J70" s="24">
        <v>186276</v>
      </c>
      <c r="K70" s="250"/>
      <c r="L70" s="250"/>
      <c r="M70" s="24">
        <v>186276</v>
      </c>
      <c r="N70" s="250"/>
      <c r="O70" s="250"/>
      <c r="P70" s="250"/>
      <c r="Q70" s="250"/>
      <c r="R70" s="250"/>
      <c r="S70" s="24"/>
      <c r="T70" s="24"/>
      <c r="U70" s="24"/>
      <c r="V70" s="250"/>
      <c r="W70" s="250"/>
      <c r="X70" s="250"/>
    </row>
    <row r="71" ht="13.5" customHeight="1" spans="1:24">
      <c r="A71" s="250" t="s">
        <v>92</v>
      </c>
      <c r="B71" s="251" t="s">
        <v>99</v>
      </c>
      <c r="C71" s="22" t="s">
        <v>312</v>
      </c>
      <c r="D71" s="22" t="s">
        <v>242</v>
      </c>
      <c r="E71" s="22" t="s">
        <v>156</v>
      </c>
      <c r="F71" s="22" t="s">
        <v>157</v>
      </c>
      <c r="G71" s="22" t="s">
        <v>239</v>
      </c>
      <c r="H71" s="22" t="s">
        <v>240</v>
      </c>
      <c r="I71" s="24">
        <v>3056700</v>
      </c>
      <c r="J71" s="24">
        <v>3056700</v>
      </c>
      <c r="K71" s="250"/>
      <c r="L71" s="250"/>
      <c r="M71" s="24">
        <v>3056700</v>
      </c>
      <c r="N71" s="250"/>
      <c r="O71" s="250"/>
      <c r="P71" s="250"/>
      <c r="Q71" s="250"/>
      <c r="R71" s="250"/>
      <c r="S71" s="24"/>
      <c r="T71" s="24"/>
      <c r="U71" s="24"/>
      <c r="V71" s="250"/>
      <c r="W71" s="250"/>
      <c r="X71" s="250"/>
    </row>
    <row r="72" ht="13.5" customHeight="1" spans="1:24">
      <c r="A72" s="250" t="s">
        <v>92</v>
      </c>
      <c r="B72" s="251" t="s">
        <v>99</v>
      </c>
      <c r="C72" s="22" t="s">
        <v>313</v>
      </c>
      <c r="D72" s="22" t="s">
        <v>248</v>
      </c>
      <c r="E72" s="22" t="s">
        <v>126</v>
      </c>
      <c r="F72" s="22" t="s">
        <v>127</v>
      </c>
      <c r="G72" s="22" t="s">
        <v>249</v>
      </c>
      <c r="H72" s="22" t="s">
        <v>250</v>
      </c>
      <c r="I72" s="24">
        <v>1062875</v>
      </c>
      <c r="J72" s="24">
        <v>1062875</v>
      </c>
      <c r="K72" s="250"/>
      <c r="L72" s="250"/>
      <c r="M72" s="24">
        <v>1062875</v>
      </c>
      <c r="N72" s="250"/>
      <c r="O72" s="250"/>
      <c r="P72" s="250"/>
      <c r="Q72" s="250"/>
      <c r="R72" s="250"/>
      <c r="S72" s="24"/>
      <c r="T72" s="24"/>
      <c r="U72" s="24"/>
      <c r="V72" s="250"/>
      <c r="W72" s="250"/>
      <c r="X72" s="250"/>
    </row>
    <row r="73" ht="13.5" customHeight="1" spans="1:24">
      <c r="A73" s="250" t="s">
        <v>92</v>
      </c>
      <c r="B73" s="251" t="s">
        <v>99</v>
      </c>
      <c r="C73" s="22" t="s">
        <v>313</v>
      </c>
      <c r="D73" s="22" t="s">
        <v>248</v>
      </c>
      <c r="E73" s="22" t="s">
        <v>142</v>
      </c>
      <c r="F73" s="22" t="s">
        <v>143</v>
      </c>
      <c r="G73" s="22" t="s">
        <v>251</v>
      </c>
      <c r="H73" s="22" t="s">
        <v>252</v>
      </c>
      <c r="I73" s="24">
        <v>540</v>
      </c>
      <c r="J73" s="24">
        <v>540</v>
      </c>
      <c r="K73" s="250"/>
      <c r="L73" s="250"/>
      <c r="M73" s="24">
        <v>540</v>
      </c>
      <c r="N73" s="250"/>
      <c r="O73" s="250"/>
      <c r="P73" s="250"/>
      <c r="Q73" s="250"/>
      <c r="R73" s="250"/>
      <c r="S73" s="24"/>
      <c r="T73" s="24"/>
      <c r="U73" s="24"/>
      <c r="V73" s="250"/>
      <c r="W73" s="250"/>
      <c r="X73" s="250"/>
    </row>
    <row r="74" ht="13.5" customHeight="1" spans="1:24">
      <c r="A74" s="250" t="s">
        <v>92</v>
      </c>
      <c r="B74" s="251" t="s">
        <v>99</v>
      </c>
      <c r="C74" s="22" t="s">
        <v>313</v>
      </c>
      <c r="D74" s="22" t="s">
        <v>248</v>
      </c>
      <c r="E74" s="22" t="s">
        <v>144</v>
      </c>
      <c r="F74" s="22" t="s">
        <v>145</v>
      </c>
      <c r="G74" s="22" t="s">
        <v>251</v>
      </c>
      <c r="H74" s="22" t="s">
        <v>252</v>
      </c>
      <c r="I74" s="24">
        <v>569240</v>
      </c>
      <c r="J74" s="24">
        <v>569240</v>
      </c>
      <c r="K74" s="250"/>
      <c r="L74" s="250"/>
      <c r="M74" s="24">
        <v>569240</v>
      </c>
      <c r="N74" s="250"/>
      <c r="O74" s="250"/>
      <c r="P74" s="250"/>
      <c r="Q74" s="250"/>
      <c r="R74" s="250"/>
      <c r="S74" s="24"/>
      <c r="T74" s="24"/>
      <c r="U74" s="24"/>
      <c r="V74" s="250"/>
      <c r="W74" s="250"/>
      <c r="X74" s="250"/>
    </row>
    <row r="75" ht="13.5" customHeight="1" spans="1:24">
      <c r="A75" s="250" t="s">
        <v>92</v>
      </c>
      <c r="B75" s="251" t="s">
        <v>99</v>
      </c>
      <c r="C75" s="22" t="s">
        <v>313</v>
      </c>
      <c r="D75" s="22" t="s">
        <v>248</v>
      </c>
      <c r="E75" s="22" t="s">
        <v>146</v>
      </c>
      <c r="F75" s="22" t="s">
        <v>147</v>
      </c>
      <c r="G75" s="22" t="s">
        <v>253</v>
      </c>
      <c r="H75" s="22" t="s">
        <v>254</v>
      </c>
      <c r="I75" s="24">
        <v>378240</v>
      </c>
      <c r="J75" s="24">
        <v>378240</v>
      </c>
      <c r="K75" s="250"/>
      <c r="L75" s="250"/>
      <c r="M75" s="24">
        <v>378240</v>
      </c>
      <c r="N75" s="250"/>
      <c r="O75" s="250"/>
      <c r="P75" s="250"/>
      <c r="Q75" s="250"/>
      <c r="R75" s="250"/>
      <c r="S75" s="24"/>
      <c r="T75" s="24"/>
      <c r="U75" s="24"/>
      <c r="V75" s="250"/>
      <c r="W75" s="250"/>
      <c r="X75" s="250"/>
    </row>
    <row r="76" ht="13.5" customHeight="1" spans="1:24">
      <c r="A76" s="250" t="s">
        <v>92</v>
      </c>
      <c r="B76" s="251" t="s">
        <v>99</v>
      </c>
      <c r="C76" s="22" t="s">
        <v>313</v>
      </c>
      <c r="D76" s="22" t="s">
        <v>248</v>
      </c>
      <c r="E76" s="22" t="s">
        <v>148</v>
      </c>
      <c r="F76" s="22" t="s">
        <v>149</v>
      </c>
      <c r="G76" s="22" t="s">
        <v>255</v>
      </c>
      <c r="H76" s="22" t="s">
        <v>256</v>
      </c>
      <c r="I76" s="24">
        <v>13310</v>
      </c>
      <c r="J76" s="24">
        <v>13310</v>
      </c>
      <c r="K76" s="250"/>
      <c r="L76" s="250"/>
      <c r="M76" s="24">
        <v>13310</v>
      </c>
      <c r="N76" s="250"/>
      <c r="O76" s="250"/>
      <c r="P76" s="250"/>
      <c r="Q76" s="250"/>
      <c r="R76" s="250"/>
      <c r="S76" s="24"/>
      <c r="T76" s="24"/>
      <c r="U76" s="24"/>
      <c r="V76" s="250"/>
      <c r="W76" s="250"/>
      <c r="X76" s="250"/>
    </row>
    <row r="77" ht="13.5" customHeight="1" spans="1:24">
      <c r="A77" s="250" t="s">
        <v>92</v>
      </c>
      <c r="B77" s="251" t="s">
        <v>99</v>
      </c>
      <c r="C77" s="22" t="s">
        <v>313</v>
      </c>
      <c r="D77" s="22" t="s">
        <v>248</v>
      </c>
      <c r="E77" s="22" t="s">
        <v>156</v>
      </c>
      <c r="F77" s="22" t="s">
        <v>157</v>
      </c>
      <c r="G77" s="22" t="s">
        <v>255</v>
      </c>
      <c r="H77" s="22" t="s">
        <v>256</v>
      </c>
      <c r="I77" s="24">
        <v>40700</v>
      </c>
      <c r="J77" s="24">
        <v>40700</v>
      </c>
      <c r="K77" s="250"/>
      <c r="L77" s="250"/>
      <c r="M77" s="24">
        <v>40700</v>
      </c>
      <c r="N77" s="250"/>
      <c r="O77" s="250"/>
      <c r="P77" s="250"/>
      <c r="Q77" s="250"/>
      <c r="R77" s="250"/>
      <c r="S77" s="24"/>
      <c r="T77" s="24"/>
      <c r="U77" s="24"/>
      <c r="V77" s="250"/>
      <c r="W77" s="250"/>
      <c r="X77" s="250"/>
    </row>
    <row r="78" ht="13.5" customHeight="1" spans="1:24">
      <c r="A78" s="250" t="s">
        <v>92</v>
      </c>
      <c r="B78" s="251" t="s">
        <v>99</v>
      </c>
      <c r="C78" s="22" t="s">
        <v>314</v>
      </c>
      <c r="D78" s="22" t="s">
        <v>169</v>
      </c>
      <c r="E78" s="22" t="s">
        <v>168</v>
      </c>
      <c r="F78" s="22" t="s">
        <v>169</v>
      </c>
      <c r="G78" s="22" t="s">
        <v>258</v>
      </c>
      <c r="H78" s="22" t="s">
        <v>169</v>
      </c>
      <c r="I78" s="24">
        <v>859968</v>
      </c>
      <c r="J78" s="24">
        <v>859968</v>
      </c>
      <c r="K78" s="250"/>
      <c r="L78" s="250"/>
      <c r="M78" s="24">
        <v>859968</v>
      </c>
      <c r="N78" s="250"/>
      <c r="O78" s="250"/>
      <c r="P78" s="250"/>
      <c r="Q78" s="250"/>
      <c r="R78" s="250"/>
      <c r="S78" s="24"/>
      <c r="T78" s="24"/>
      <c r="U78" s="24"/>
      <c r="V78" s="250"/>
      <c r="W78" s="250"/>
      <c r="X78" s="250"/>
    </row>
    <row r="79" ht="13.5" customHeight="1" spans="1:24">
      <c r="A79" s="250" t="s">
        <v>92</v>
      </c>
      <c r="B79" s="251" t="s">
        <v>99</v>
      </c>
      <c r="C79" s="22" t="s">
        <v>315</v>
      </c>
      <c r="D79" s="22" t="s">
        <v>296</v>
      </c>
      <c r="E79" s="22" t="s">
        <v>122</v>
      </c>
      <c r="F79" s="22" t="s">
        <v>123</v>
      </c>
      <c r="G79" s="22" t="s">
        <v>297</v>
      </c>
      <c r="H79" s="22" t="s">
        <v>298</v>
      </c>
      <c r="I79" s="24">
        <v>25200</v>
      </c>
      <c r="J79" s="24">
        <v>25200</v>
      </c>
      <c r="K79" s="250"/>
      <c r="L79" s="250"/>
      <c r="M79" s="24">
        <v>25200</v>
      </c>
      <c r="N79" s="250"/>
      <c r="O79" s="250"/>
      <c r="P79" s="250"/>
      <c r="Q79" s="250"/>
      <c r="R79" s="250"/>
      <c r="S79" s="24"/>
      <c r="T79" s="24"/>
      <c r="U79" s="24"/>
      <c r="V79" s="250"/>
      <c r="W79" s="250"/>
      <c r="X79" s="250"/>
    </row>
    <row r="80" ht="13.5" customHeight="1" spans="1:24">
      <c r="A80" s="250" t="s">
        <v>92</v>
      </c>
      <c r="B80" s="251" t="s">
        <v>99</v>
      </c>
      <c r="C80" s="22" t="s">
        <v>315</v>
      </c>
      <c r="D80" s="22" t="s">
        <v>296</v>
      </c>
      <c r="E80" s="22" t="s">
        <v>124</v>
      </c>
      <c r="F80" s="22" t="s">
        <v>125</v>
      </c>
      <c r="G80" s="22" t="s">
        <v>297</v>
      </c>
      <c r="H80" s="22" t="s">
        <v>298</v>
      </c>
      <c r="I80" s="24">
        <v>20400</v>
      </c>
      <c r="J80" s="24">
        <v>20400</v>
      </c>
      <c r="K80" s="250"/>
      <c r="L80" s="250"/>
      <c r="M80" s="24">
        <v>20400</v>
      </c>
      <c r="N80" s="250"/>
      <c r="O80" s="250"/>
      <c r="P80" s="250"/>
      <c r="Q80" s="250"/>
      <c r="R80" s="250"/>
      <c r="S80" s="24"/>
      <c r="T80" s="24"/>
      <c r="U80" s="24"/>
      <c r="V80" s="250"/>
      <c r="W80" s="250"/>
      <c r="X80" s="250"/>
    </row>
    <row r="81" ht="13.5" customHeight="1" spans="1:24">
      <c r="A81" s="250" t="s">
        <v>92</v>
      </c>
      <c r="B81" s="251" t="s">
        <v>99</v>
      </c>
      <c r="C81" s="22" t="s">
        <v>316</v>
      </c>
      <c r="D81" s="22" t="s">
        <v>300</v>
      </c>
      <c r="E81" s="22" t="s">
        <v>156</v>
      </c>
      <c r="F81" s="22" t="s">
        <v>157</v>
      </c>
      <c r="G81" s="22" t="s">
        <v>301</v>
      </c>
      <c r="H81" s="22" t="s">
        <v>302</v>
      </c>
      <c r="I81" s="24">
        <v>75000</v>
      </c>
      <c r="J81" s="24">
        <v>75000</v>
      </c>
      <c r="K81" s="250"/>
      <c r="L81" s="250"/>
      <c r="M81" s="24">
        <v>75000</v>
      </c>
      <c r="N81" s="250"/>
      <c r="O81" s="250"/>
      <c r="P81" s="250"/>
      <c r="Q81" s="250"/>
      <c r="R81" s="250"/>
      <c r="S81" s="24"/>
      <c r="T81" s="24"/>
      <c r="U81" s="24"/>
      <c r="V81" s="250"/>
      <c r="W81" s="250"/>
      <c r="X81" s="250"/>
    </row>
    <row r="82" ht="13.5" customHeight="1" spans="1:24">
      <c r="A82" s="250" t="s">
        <v>92</v>
      </c>
      <c r="B82" s="251" t="s">
        <v>99</v>
      </c>
      <c r="C82" s="22" t="s">
        <v>317</v>
      </c>
      <c r="D82" s="22" t="s">
        <v>265</v>
      </c>
      <c r="E82" s="22" t="s">
        <v>122</v>
      </c>
      <c r="F82" s="22" t="s">
        <v>123</v>
      </c>
      <c r="G82" s="22" t="s">
        <v>276</v>
      </c>
      <c r="H82" s="22" t="s">
        <v>277</v>
      </c>
      <c r="I82" s="24">
        <v>1900</v>
      </c>
      <c r="J82" s="24">
        <v>1900</v>
      </c>
      <c r="K82" s="250"/>
      <c r="L82" s="250"/>
      <c r="M82" s="24">
        <v>1900</v>
      </c>
      <c r="N82" s="250"/>
      <c r="O82" s="250"/>
      <c r="P82" s="250"/>
      <c r="Q82" s="250"/>
      <c r="R82" s="250"/>
      <c r="S82" s="24"/>
      <c r="T82" s="24"/>
      <c r="U82" s="24"/>
      <c r="V82" s="250"/>
      <c r="W82" s="250"/>
      <c r="X82" s="250"/>
    </row>
    <row r="83" ht="13.5" customHeight="1" spans="1:24">
      <c r="A83" s="250" t="s">
        <v>92</v>
      </c>
      <c r="B83" s="251" t="s">
        <v>99</v>
      </c>
      <c r="C83" s="22" t="s">
        <v>317</v>
      </c>
      <c r="D83" s="22" t="s">
        <v>265</v>
      </c>
      <c r="E83" s="22" t="s">
        <v>124</v>
      </c>
      <c r="F83" s="22" t="s">
        <v>125</v>
      </c>
      <c r="G83" s="22" t="s">
        <v>276</v>
      </c>
      <c r="H83" s="22" t="s">
        <v>277</v>
      </c>
      <c r="I83" s="24">
        <v>1900</v>
      </c>
      <c r="J83" s="24">
        <v>1900</v>
      </c>
      <c r="K83" s="250"/>
      <c r="L83" s="250"/>
      <c r="M83" s="24">
        <v>1900</v>
      </c>
      <c r="N83" s="250"/>
      <c r="O83" s="250"/>
      <c r="P83" s="250"/>
      <c r="Q83" s="250"/>
      <c r="R83" s="250"/>
      <c r="S83" s="24"/>
      <c r="T83" s="24"/>
      <c r="U83" s="24"/>
      <c r="V83" s="250"/>
      <c r="W83" s="250"/>
      <c r="X83" s="250"/>
    </row>
    <row r="84" ht="13.5" customHeight="1" spans="1:24">
      <c r="A84" s="250" t="s">
        <v>92</v>
      </c>
      <c r="B84" s="251" t="s">
        <v>99</v>
      </c>
      <c r="C84" s="22" t="s">
        <v>317</v>
      </c>
      <c r="D84" s="22" t="s">
        <v>265</v>
      </c>
      <c r="E84" s="22" t="s">
        <v>156</v>
      </c>
      <c r="F84" s="22" t="s">
        <v>157</v>
      </c>
      <c r="G84" s="22" t="s">
        <v>266</v>
      </c>
      <c r="H84" s="22" t="s">
        <v>267</v>
      </c>
      <c r="I84" s="24">
        <v>108000</v>
      </c>
      <c r="J84" s="24">
        <v>108000</v>
      </c>
      <c r="K84" s="250"/>
      <c r="L84" s="250"/>
      <c r="M84" s="24">
        <v>108000</v>
      </c>
      <c r="N84" s="250"/>
      <c r="O84" s="250"/>
      <c r="P84" s="250"/>
      <c r="Q84" s="250"/>
      <c r="R84" s="250"/>
      <c r="S84" s="24"/>
      <c r="T84" s="24"/>
      <c r="U84" s="24"/>
      <c r="V84" s="250"/>
      <c r="W84" s="250"/>
      <c r="X84" s="250"/>
    </row>
    <row r="85" ht="13.5" customHeight="1" spans="1:24">
      <c r="A85" s="250" t="s">
        <v>92</v>
      </c>
      <c r="B85" s="251" t="s">
        <v>99</v>
      </c>
      <c r="C85" s="22" t="s">
        <v>317</v>
      </c>
      <c r="D85" s="22" t="s">
        <v>265</v>
      </c>
      <c r="E85" s="22" t="s">
        <v>156</v>
      </c>
      <c r="F85" s="22" t="s">
        <v>157</v>
      </c>
      <c r="G85" s="22" t="s">
        <v>268</v>
      </c>
      <c r="H85" s="22" t="s">
        <v>269</v>
      </c>
      <c r="I85" s="24">
        <v>13000</v>
      </c>
      <c r="J85" s="24">
        <v>13000</v>
      </c>
      <c r="K85" s="250"/>
      <c r="L85" s="250"/>
      <c r="M85" s="24">
        <v>13000</v>
      </c>
      <c r="N85" s="250"/>
      <c r="O85" s="250"/>
      <c r="P85" s="250"/>
      <c r="Q85" s="250"/>
      <c r="R85" s="250"/>
      <c r="S85" s="24"/>
      <c r="T85" s="24"/>
      <c r="U85" s="24"/>
      <c r="V85" s="250"/>
      <c r="W85" s="250"/>
      <c r="X85" s="250"/>
    </row>
    <row r="86" ht="13.5" customHeight="1" spans="1:24">
      <c r="A86" s="250" t="s">
        <v>92</v>
      </c>
      <c r="B86" s="251" t="s">
        <v>99</v>
      </c>
      <c r="C86" s="22" t="s">
        <v>317</v>
      </c>
      <c r="D86" s="22" t="s">
        <v>265</v>
      </c>
      <c r="E86" s="22" t="s">
        <v>156</v>
      </c>
      <c r="F86" s="22" t="s">
        <v>157</v>
      </c>
      <c r="G86" s="22" t="s">
        <v>270</v>
      </c>
      <c r="H86" s="22" t="s">
        <v>271</v>
      </c>
      <c r="I86" s="24">
        <v>110000</v>
      </c>
      <c r="J86" s="24">
        <v>110000</v>
      </c>
      <c r="K86" s="250"/>
      <c r="L86" s="250"/>
      <c r="M86" s="24">
        <v>110000</v>
      </c>
      <c r="N86" s="250"/>
      <c r="O86" s="250"/>
      <c r="P86" s="250"/>
      <c r="Q86" s="250"/>
      <c r="R86" s="250"/>
      <c r="S86" s="24"/>
      <c r="T86" s="24"/>
      <c r="U86" s="24"/>
      <c r="V86" s="250"/>
      <c r="W86" s="250"/>
      <c r="X86" s="250"/>
    </row>
    <row r="87" ht="13.5" customHeight="1" spans="1:24">
      <c r="A87" s="250" t="s">
        <v>92</v>
      </c>
      <c r="B87" s="251" t="s">
        <v>99</v>
      </c>
      <c r="C87" s="22" t="s">
        <v>317</v>
      </c>
      <c r="D87" s="22" t="s">
        <v>265</v>
      </c>
      <c r="E87" s="22" t="s">
        <v>156</v>
      </c>
      <c r="F87" s="22" t="s">
        <v>157</v>
      </c>
      <c r="G87" s="22" t="s">
        <v>272</v>
      </c>
      <c r="H87" s="22" t="s">
        <v>273</v>
      </c>
      <c r="I87" s="24">
        <v>14850</v>
      </c>
      <c r="J87" s="24">
        <v>14850</v>
      </c>
      <c r="K87" s="250"/>
      <c r="L87" s="250"/>
      <c r="M87" s="24">
        <v>14850</v>
      </c>
      <c r="N87" s="250"/>
      <c r="O87" s="250"/>
      <c r="P87" s="250"/>
      <c r="Q87" s="250"/>
      <c r="R87" s="250"/>
      <c r="S87" s="24"/>
      <c r="T87" s="24"/>
      <c r="U87" s="24"/>
      <c r="V87" s="250"/>
      <c r="W87" s="250"/>
      <c r="X87" s="250"/>
    </row>
    <row r="88" ht="13.5" customHeight="1" spans="1:24">
      <c r="A88" s="250" t="s">
        <v>92</v>
      </c>
      <c r="B88" s="251" t="s">
        <v>99</v>
      </c>
      <c r="C88" s="22" t="s">
        <v>317</v>
      </c>
      <c r="D88" s="22" t="s">
        <v>265</v>
      </c>
      <c r="E88" s="22" t="s">
        <v>156</v>
      </c>
      <c r="F88" s="22" t="s">
        <v>157</v>
      </c>
      <c r="G88" s="22" t="s">
        <v>274</v>
      </c>
      <c r="H88" s="22" t="s">
        <v>275</v>
      </c>
      <c r="I88" s="24">
        <v>49500</v>
      </c>
      <c r="J88" s="24">
        <v>49500</v>
      </c>
      <c r="K88" s="250"/>
      <c r="L88" s="250"/>
      <c r="M88" s="24">
        <v>49500</v>
      </c>
      <c r="N88" s="250"/>
      <c r="O88" s="250"/>
      <c r="P88" s="250"/>
      <c r="Q88" s="250"/>
      <c r="R88" s="250"/>
      <c r="S88" s="24"/>
      <c r="T88" s="24"/>
      <c r="U88" s="24"/>
      <c r="V88" s="250"/>
      <c r="W88" s="250"/>
      <c r="X88" s="250"/>
    </row>
    <row r="89" ht="13.5" customHeight="1" spans="1:24">
      <c r="A89" s="250" t="s">
        <v>92</v>
      </c>
      <c r="B89" s="251" t="s">
        <v>99</v>
      </c>
      <c r="C89" s="22" t="s">
        <v>317</v>
      </c>
      <c r="D89" s="22" t="s">
        <v>265</v>
      </c>
      <c r="E89" s="22" t="s">
        <v>156</v>
      </c>
      <c r="F89" s="22" t="s">
        <v>157</v>
      </c>
      <c r="G89" s="22" t="s">
        <v>276</v>
      </c>
      <c r="H89" s="22" t="s">
        <v>277</v>
      </c>
      <c r="I89" s="24">
        <v>187000</v>
      </c>
      <c r="J89" s="24">
        <v>187000</v>
      </c>
      <c r="K89" s="250"/>
      <c r="L89" s="250"/>
      <c r="M89" s="24">
        <v>187000</v>
      </c>
      <c r="N89" s="250"/>
      <c r="O89" s="250"/>
      <c r="P89" s="250"/>
      <c r="Q89" s="250"/>
      <c r="R89" s="250"/>
      <c r="S89" s="24"/>
      <c r="T89" s="24"/>
      <c r="U89" s="24"/>
      <c r="V89" s="250"/>
      <c r="W89" s="250"/>
      <c r="X89" s="250"/>
    </row>
    <row r="90" ht="13.5" customHeight="1" spans="1:24">
      <c r="A90" s="250" t="s">
        <v>92</v>
      </c>
      <c r="B90" s="251" t="s">
        <v>99</v>
      </c>
      <c r="C90" s="22" t="s">
        <v>318</v>
      </c>
      <c r="D90" s="22" t="s">
        <v>262</v>
      </c>
      <c r="E90" s="22" t="s">
        <v>156</v>
      </c>
      <c r="F90" s="22" t="s">
        <v>157</v>
      </c>
      <c r="G90" s="22" t="s">
        <v>263</v>
      </c>
      <c r="H90" s="22" t="s">
        <v>262</v>
      </c>
      <c r="I90" s="24">
        <v>19800</v>
      </c>
      <c r="J90" s="24">
        <v>19800</v>
      </c>
      <c r="K90" s="250"/>
      <c r="L90" s="250"/>
      <c r="M90" s="24">
        <v>19800</v>
      </c>
      <c r="N90" s="250"/>
      <c r="O90" s="250"/>
      <c r="P90" s="250"/>
      <c r="Q90" s="250"/>
      <c r="R90" s="250"/>
      <c r="S90" s="24"/>
      <c r="T90" s="24"/>
      <c r="U90" s="24"/>
      <c r="V90" s="250"/>
      <c r="W90" s="250"/>
      <c r="X90" s="250"/>
    </row>
    <row r="91" ht="13.5" customHeight="1" spans="1:24">
      <c r="A91" s="250" t="s">
        <v>92</v>
      </c>
      <c r="B91" s="251" t="s">
        <v>99</v>
      </c>
      <c r="C91" s="22" t="s">
        <v>319</v>
      </c>
      <c r="D91" s="22" t="s">
        <v>238</v>
      </c>
      <c r="E91" s="22" t="s">
        <v>156</v>
      </c>
      <c r="F91" s="22" t="s">
        <v>157</v>
      </c>
      <c r="G91" s="22" t="s">
        <v>239</v>
      </c>
      <c r="H91" s="22" t="s">
        <v>240</v>
      </c>
      <c r="I91" s="24">
        <v>2135100</v>
      </c>
      <c r="J91" s="24">
        <v>2135100</v>
      </c>
      <c r="K91" s="250"/>
      <c r="L91" s="250"/>
      <c r="M91" s="24">
        <v>2135100</v>
      </c>
      <c r="N91" s="250"/>
      <c r="O91" s="250"/>
      <c r="P91" s="250"/>
      <c r="Q91" s="250"/>
      <c r="R91" s="250"/>
      <c r="S91" s="24"/>
      <c r="T91" s="24"/>
      <c r="U91" s="24"/>
      <c r="V91" s="250"/>
      <c r="W91" s="250"/>
      <c r="X91" s="250"/>
    </row>
    <row r="92" ht="13.5" customHeight="1" spans="1:24">
      <c r="A92" s="250" t="s">
        <v>92</v>
      </c>
      <c r="B92" s="251" t="s">
        <v>101</v>
      </c>
      <c r="C92" s="22" t="s">
        <v>320</v>
      </c>
      <c r="D92" s="22" t="s">
        <v>242</v>
      </c>
      <c r="E92" s="22" t="s">
        <v>160</v>
      </c>
      <c r="F92" s="22" t="s">
        <v>159</v>
      </c>
      <c r="G92" s="22" t="s">
        <v>243</v>
      </c>
      <c r="H92" s="22" t="s">
        <v>244</v>
      </c>
      <c r="I92" s="24">
        <v>896736</v>
      </c>
      <c r="J92" s="24">
        <v>896736</v>
      </c>
      <c r="K92" s="250"/>
      <c r="L92" s="250"/>
      <c r="M92" s="24">
        <v>896736</v>
      </c>
      <c r="N92" s="250"/>
      <c r="O92" s="250"/>
      <c r="P92" s="250"/>
      <c r="Q92" s="250"/>
      <c r="R92" s="250"/>
      <c r="S92" s="24"/>
      <c r="T92" s="24"/>
      <c r="U92" s="24"/>
      <c r="V92" s="250"/>
      <c r="W92" s="250"/>
      <c r="X92" s="250"/>
    </row>
    <row r="93" ht="13.5" customHeight="1" spans="1:24">
      <c r="A93" s="250" t="s">
        <v>92</v>
      </c>
      <c r="B93" s="251" t="s">
        <v>101</v>
      </c>
      <c r="C93" s="22" t="s">
        <v>320</v>
      </c>
      <c r="D93" s="22" t="s">
        <v>242</v>
      </c>
      <c r="E93" s="22" t="s">
        <v>160</v>
      </c>
      <c r="F93" s="22" t="s">
        <v>159</v>
      </c>
      <c r="G93" s="22" t="s">
        <v>284</v>
      </c>
      <c r="H93" s="22" t="s">
        <v>285</v>
      </c>
      <c r="I93" s="24">
        <v>319092</v>
      </c>
      <c r="J93" s="24">
        <v>319092</v>
      </c>
      <c r="K93" s="250"/>
      <c r="L93" s="250"/>
      <c r="M93" s="24">
        <v>319092</v>
      </c>
      <c r="N93" s="250"/>
      <c r="O93" s="250"/>
      <c r="P93" s="250"/>
      <c r="Q93" s="250"/>
      <c r="R93" s="250"/>
      <c r="S93" s="24"/>
      <c r="T93" s="24"/>
      <c r="U93" s="24"/>
      <c r="V93" s="250"/>
      <c r="W93" s="250"/>
      <c r="X93" s="250"/>
    </row>
    <row r="94" ht="13.5" customHeight="1" spans="1:24">
      <c r="A94" s="250" t="s">
        <v>92</v>
      </c>
      <c r="B94" s="251" t="s">
        <v>101</v>
      </c>
      <c r="C94" s="22" t="s">
        <v>320</v>
      </c>
      <c r="D94" s="22" t="s">
        <v>242</v>
      </c>
      <c r="E94" s="22" t="s">
        <v>160</v>
      </c>
      <c r="F94" s="22" t="s">
        <v>159</v>
      </c>
      <c r="G94" s="22" t="s">
        <v>245</v>
      </c>
      <c r="H94" s="22" t="s">
        <v>246</v>
      </c>
      <c r="I94" s="24">
        <v>74728</v>
      </c>
      <c r="J94" s="24">
        <v>74728</v>
      </c>
      <c r="K94" s="250"/>
      <c r="L94" s="250"/>
      <c r="M94" s="24">
        <v>74728</v>
      </c>
      <c r="N94" s="250"/>
      <c r="O94" s="250"/>
      <c r="P94" s="250"/>
      <c r="Q94" s="250"/>
      <c r="R94" s="250"/>
      <c r="S94" s="24"/>
      <c r="T94" s="24"/>
      <c r="U94" s="24"/>
      <c r="V94" s="250"/>
      <c r="W94" s="250"/>
      <c r="X94" s="250"/>
    </row>
    <row r="95" ht="13.5" customHeight="1" spans="1:24">
      <c r="A95" s="250" t="s">
        <v>92</v>
      </c>
      <c r="B95" s="251" t="s">
        <v>101</v>
      </c>
      <c r="C95" s="22" t="s">
        <v>320</v>
      </c>
      <c r="D95" s="22" t="s">
        <v>242</v>
      </c>
      <c r="E95" s="22" t="s">
        <v>160</v>
      </c>
      <c r="F95" s="22" t="s">
        <v>159</v>
      </c>
      <c r="G95" s="22" t="s">
        <v>239</v>
      </c>
      <c r="H95" s="22" t="s">
        <v>240</v>
      </c>
      <c r="I95" s="24">
        <v>563400</v>
      </c>
      <c r="J95" s="24">
        <v>563400</v>
      </c>
      <c r="K95" s="250"/>
      <c r="L95" s="250"/>
      <c r="M95" s="24">
        <v>563400</v>
      </c>
      <c r="N95" s="250"/>
      <c r="O95" s="250"/>
      <c r="P95" s="250"/>
      <c r="Q95" s="250"/>
      <c r="R95" s="250"/>
      <c r="S95" s="24"/>
      <c r="T95" s="24"/>
      <c r="U95" s="24"/>
      <c r="V95" s="250"/>
      <c r="W95" s="250"/>
      <c r="X95" s="250"/>
    </row>
    <row r="96" ht="13.5" customHeight="1" spans="1:24">
      <c r="A96" s="250" t="s">
        <v>92</v>
      </c>
      <c r="B96" s="251" t="s">
        <v>101</v>
      </c>
      <c r="C96" s="22" t="s">
        <v>321</v>
      </c>
      <c r="D96" s="22" t="s">
        <v>248</v>
      </c>
      <c r="E96" s="22" t="s">
        <v>126</v>
      </c>
      <c r="F96" s="22" t="s">
        <v>127</v>
      </c>
      <c r="G96" s="22" t="s">
        <v>249</v>
      </c>
      <c r="H96" s="22" t="s">
        <v>250</v>
      </c>
      <c r="I96" s="24">
        <v>289875</v>
      </c>
      <c r="J96" s="24">
        <v>289875</v>
      </c>
      <c r="K96" s="250"/>
      <c r="L96" s="250"/>
      <c r="M96" s="24">
        <v>289875</v>
      </c>
      <c r="N96" s="250"/>
      <c r="O96" s="250"/>
      <c r="P96" s="250"/>
      <c r="Q96" s="250"/>
      <c r="R96" s="250"/>
      <c r="S96" s="24"/>
      <c r="T96" s="24"/>
      <c r="U96" s="24"/>
      <c r="V96" s="250"/>
      <c r="W96" s="250"/>
      <c r="X96" s="250"/>
    </row>
    <row r="97" ht="13.5" customHeight="1" spans="1:24">
      <c r="A97" s="250" t="s">
        <v>92</v>
      </c>
      <c r="B97" s="251" t="s">
        <v>101</v>
      </c>
      <c r="C97" s="22" t="s">
        <v>321</v>
      </c>
      <c r="D97" s="22" t="s">
        <v>248</v>
      </c>
      <c r="E97" s="22" t="s">
        <v>128</v>
      </c>
      <c r="F97" s="22" t="s">
        <v>129</v>
      </c>
      <c r="G97" s="22" t="s">
        <v>292</v>
      </c>
      <c r="H97" s="22" t="s">
        <v>293</v>
      </c>
      <c r="I97" s="24">
        <v>138780.48</v>
      </c>
      <c r="J97" s="24">
        <v>138780.48</v>
      </c>
      <c r="K97" s="250"/>
      <c r="L97" s="250"/>
      <c r="M97" s="24">
        <v>138780.48</v>
      </c>
      <c r="N97" s="250"/>
      <c r="O97" s="250"/>
      <c r="P97" s="250"/>
      <c r="Q97" s="250"/>
      <c r="R97" s="250"/>
      <c r="S97" s="24"/>
      <c r="T97" s="24"/>
      <c r="U97" s="24"/>
      <c r="V97" s="250"/>
      <c r="W97" s="250"/>
      <c r="X97" s="250"/>
    </row>
    <row r="98" ht="13.5" customHeight="1" spans="1:24">
      <c r="A98" s="250" t="s">
        <v>92</v>
      </c>
      <c r="B98" s="251" t="s">
        <v>101</v>
      </c>
      <c r="C98" s="22" t="s">
        <v>321</v>
      </c>
      <c r="D98" s="22" t="s">
        <v>248</v>
      </c>
      <c r="E98" s="22" t="s">
        <v>144</v>
      </c>
      <c r="F98" s="22" t="s">
        <v>145</v>
      </c>
      <c r="G98" s="22" t="s">
        <v>251</v>
      </c>
      <c r="H98" s="22" t="s">
        <v>252</v>
      </c>
      <c r="I98" s="24">
        <v>164820</v>
      </c>
      <c r="J98" s="24">
        <v>164820</v>
      </c>
      <c r="K98" s="250"/>
      <c r="L98" s="250"/>
      <c r="M98" s="24">
        <v>164820</v>
      </c>
      <c r="N98" s="250"/>
      <c r="O98" s="250"/>
      <c r="P98" s="250"/>
      <c r="Q98" s="250"/>
      <c r="R98" s="250"/>
      <c r="S98" s="24"/>
      <c r="T98" s="24"/>
      <c r="U98" s="24"/>
      <c r="V98" s="250"/>
      <c r="W98" s="250"/>
      <c r="X98" s="250"/>
    </row>
    <row r="99" ht="13.5" customHeight="1" spans="1:24">
      <c r="A99" s="250" t="s">
        <v>92</v>
      </c>
      <c r="B99" s="251" t="s">
        <v>101</v>
      </c>
      <c r="C99" s="22" t="s">
        <v>321</v>
      </c>
      <c r="D99" s="22" t="s">
        <v>248</v>
      </c>
      <c r="E99" s="22" t="s">
        <v>146</v>
      </c>
      <c r="F99" s="22" t="s">
        <v>147</v>
      </c>
      <c r="G99" s="22" t="s">
        <v>253</v>
      </c>
      <c r="H99" s="22" t="s">
        <v>254</v>
      </c>
      <c r="I99" s="24">
        <v>178560</v>
      </c>
      <c r="J99" s="24">
        <v>178560</v>
      </c>
      <c r="K99" s="250"/>
      <c r="L99" s="250"/>
      <c r="M99" s="24">
        <v>178560</v>
      </c>
      <c r="N99" s="250"/>
      <c r="O99" s="250"/>
      <c r="P99" s="250"/>
      <c r="Q99" s="250"/>
      <c r="R99" s="250"/>
      <c r="S99" s="24"/>
      <c r="T99" s="24"/>
      <c r="U99" s="24"/>
      <c r="V99" s="250"/>
      <c r="W99" s="250"/>
      <c r="X99" s="250"/>
    </row>
    <row r="100" ht="13.5" customHeight="1" spans="1:24">
      <c r="A100" s="250" t="s">
        <v>92</v>
      </c>
      <c r="B100" s="251" t="s">
        <v>101</v>
      </c>
      <c r="C100" s="22" t="s">
        <v>321</v>
      </c>
      <c r="D100" s="22" t="s">
        <v>248</v>
      </c>
      <c r="E100" s="22" t="s">
        <v>148</v>
      </c>
      <c r="F100" s="22" t="s">
        <v>149</v>
      </c>
      <c r="G100" s="22" t="s">
        <v>255</v>
      </c>
      <c r="H100" s="22" t="s">
        <v>256</v>
      </c>
      <c r="I100" s="24">
        <v>3630</v>
      </c>
      <c r="J100" s="24">
        <v>3630</v>
      </c>
      <c r="K100" s="250"/>
      <c r="L100" s="250"/>
      <c r="M100" s="24">
        <v>3630</v>
      </c>
      <c r="N100" s="250"/>
      <c r="O100" s="250"/>
      <c r="P100" s="250"/>
      <c r="Q100" s="250"/>
      <c r="R100" s="250"/>
      <c r="S100" s="24"/>
      <c r="T100" s="24"/>
      <c r="U100" s="24"/>
      <c r="V100" s="250"/>
      <c r="W100" s="250"/>
      <c r="X100" s="250"/>
    </row>
    <row r="101" ht="13.5" customHeight="1" spans="1:24">
      <c r="A101" s="250" t="s">
        <v>92</v>
      </c>
      <c r="B101" s="251" t="s">
        <v>101</v>
      </c>
      <c r="C101" s="22" t="s">
        <v>321</v>
      </c>
      <c r="D101" s="22" t="s">
        <v>248</v>
      </c>
      <c r="E101" s="22" t="s">
        <v>160</v>
      </c>
      <c r="F101" s="22" t="s">
        <v>159</v>
      </c>
      <c r="G101" s="22" t="s">
        <v>255</v>
      </c>
      <c r="H101" s="22" t="s">
        <v>256</v>
      </c>
      <c r="I101" s="24">
        <v>11100</v>
      </c>
      <c r="J101" s="24">
        <v>11100</v>
      </c>
      <c r="K101" s="250"/>
      <c r="L101" s="250"/>
      <c r="M101" s="24">
        <v>11100</v>
      </c>
      <c r="N101" s="250"/>
      <c r="O101" s="250"/>
      <c r="P101" s="250"/>
      <c r="Q101" s="250"/>
      <c r="R101" s="250"/>
      <c r="S101" s="24"/>
      <c r="T101" s="24"/>
      <c r="U101" s="24"/>
      <c r="V101" s="250"/>
      <c r="W101" s="250"/>
      <c r="X101" s="250"/>
    </row>
    <row r="102" ht="13.5" customHeight="1" spans="1:24">
      <c r="A102" s="250" t="s">
        <v>92</v>
      </c>
      <c r="B102" s="251" t="s">
        <v>101</v>
      </c>
      <c r="C102" s="22" t="s">
        <v>322</v>
      </c>
      <c r="D102" s="22" t="s">
        <v>296</v>
      </c>
      <c r="E102" s="22" t="s">
        <v>124</v>
      </c>
      <c r="F102" s="22" t="s">
        <v>125</v>
      </c>
      <c r="G102" s="22" t="s">
        <v>297</v>
      </c>
      <c r="H102" s="22" t="s">
        <v>298</v>
      </c>
      <c r="I102" s="24">
        <v>367200</v>
      </c>
      <c r="J102" s="24">
        <v>367200</v>
      </c>
      <c r="K102" s="250"/>
      <c r="L102" s="250"/>
      <c r="M102" s="24">
        <v>367200</v>
      </c>
      <c r="N102" s="250"/>
      <c r="O102" s="250"/>
      <c r="P102" s="250"/>
      <c r="Q102" s="250"/>
      <c r="R102" s="250"/>
      <c r="S102" s="24"/>
      <c r="T102" s="24"/>
      <c r="U102" s="24"/>
      <c r="V102" s="250"/>
      <c r="W102" s="250"/>
      <c r="X102" s="250"/>
    </row>
    <row r="103" ht="13.5" customHeight="1" spans="1:24">
      <c r="A103" s="250" t="s">
        <v>92</v>
      </c>
      <c r="B103" s="251" t="s">
        <v>101</v>
      </c>
      <c r="C103" s="22" t="s">
        <v>323</v>
      </c>
      <c r="D103" s="22" t="s">
        <v>169</v>
      </c>
      <c r="E103" s="22" t="s">
        <v>168</v>
      </c>
      <c r="F103" s="22" t="s">
        <v>169</v>
      </c>
      <c r="G103" s="22" t="s">
        <v>258</v>
      </c>
      <c r="H103" s="22" t="s">
        <v>169</v>
      </c>
      <c r="I103" s="24">
        <v>278664</v>
      </c>
      <c r="J103" s="24">
        <v>278664</v>
      </c>
      <c r="K103" s="250"/>
      <c r="L103" s="250"/>
      <c r="M103" s="24">
        <v>278664</v>
      </c>
      <c r="N103" s="250"/>
      <c r="O103" s="250"/>
      <c r="P103" s="250"/>
      <c r="Q103" s="250"/>
      <c r="R103" s="250"/>
      <c r="S103" s="24"/>
      <c r="T103" s="24"/>
      <c r="U103" s="24"/>
      <c r="V103" s="250"/>
      <c r="W103" s="250"/>
      <c r="X103" s="250"/>
    </row>
    <row r="104" ht="13.5" customHeight="1" spans="1:24">
      <c r="A104" s="250" t="s">
        <v>92</v>
      </c>
      <c r="B104" s="251" t="s">
        <v>101</v>
      </c>
      <c r="C104" s="22" t="s">
        <v>324</v>
      </c>
      <c r="D104" s="22" t="s">
        <v>265</v>
      </c>
      <c r="E104" s="22" t="s">
        <v>124</v>
      </c>
      <c r="F104" s="22" t="s">
        <v>125</v>
      </c>
      <c r="G104" s="22" t="s">
        <v>276</v>
      </c>
      <c r="H104" s="22" t="s">
        <v>277</v>
      </c>
      <c r="I104" s="24">
        <v>34200</v>
      </c>
      <c r="J104" s="24">
        <v>34200</v>
      </c>
      <c r="K104" s="250"/>
      <c r="L104" s="250"/>
      <c r="M104" s="24">
        <v>34200</v>
      </c>
      <c r="N104" s="250"/>
      <c r="O104" s="250"/>
      <c r="P104" s="250"/>
      <c r="Q104" s="250"/>
      <c r="R104" s="250"/>
      <c r="S104" s="24"/>
      <c r="T104" s="24"/>
      <c r="U104" s="24"/>
      <c r="V104" s="250"/>
      <c r="W104" s="250"/>
      <c r="X104" s="250"/>
    </row>
    <row r="105" ht="13.5" customHeight="1" spans="1:24">
      <c r="A105" s="250" t="s">
        <v>92</v>
      </c>
      <c r="B105" s="251" t="s">
        <v>101</v>
      </c>
      <c r="C105" s="22" t="s">
        <v>324</v>
      </c>
      <c r="D105" s="22" t="s">
        <v>265</v>
      </c>
      <c r="E105" s="22" t="s">
        <v>160</v>
      </c>
      <c r="F105" s="22" t="s">
        <v>159</v>
      </c>
      <c r="G105" s="22" t="s">
        <v>266</v>
      </c>
      <c r="H105" s="22" t="s">
        <v>267</v>
      </c>
      <c r="I105" s="24">
        <v>45000</v>
      </c>
      <c r="J105" s="24">
        <v>45000</v>
      </c>
      <c r="K105" s="250"/>
      <c r="L105" s="250"/>
      <c r="M105" s="24">
        <v>45000</v>
      </c>
      <c r="N105" s="250"/>
      <c r="O105" s="250"/>
      <c r="P105" s="250"/>
      <c r="Q105" s="250"/>
      <c r="R105" s="250"/>
      <c r="S105" s="24"/>
      <c r="T105" s="24"/>
      <c r="U105" s="24"/>
      <c r="V105" s="250"/>
      <c r="W105" s="250"/>
      <c r="X105" s="250"/>
    </row>
    <row r="106" ht="13.5" customHeight="1" spans="1:24">
      <c r="A106" s="250" t="s">
        <v>92</v>
      </c>
      <c r="B106" s="251" t="s">
        <v>101</v>
      </c>
      <c r="C106" s="22" t="s">
        <v>324</v>
      </c>
      <c r="D106" s="22" t="s">
        <v>265</v>
      </c>
      <c r="E106" s="22" t="s">
        <v>160</v>
      </c>
      <c r="F106" s="22" t="s">
        <v>159</v>
      </c>
      <c r="G106" s="22" t="s">
        <v>268</v>
      </c>
      <c r="H106" s="22" t="s">
        <v>269</v>
      </c>
      <c r="I106" s="24">
        <v>3000</v>
      </c>
      <c r="J106" s="24">
        <v>3000</v>
      </c>
      <c r="K106" s="250"/>
      <c r="L106" s="250"/>
      <c r="M106" s="24">
        <v>3000</v>
      </c>
      <c r="N106" s="250"/>
      <c r="O106" s="250"/>
      <c r="P106" s="250"/>
      <c r="Q106" s="250"/>
      <c r="R106" s="250"/>
      <c r="S106" s="24"/>
      <c r="T106" s="24"/>
      <c r="U106" s="24"/>
      <c r="V106" s="250"/>
      <c r="W106" s="250"/>
      <c r="X106" s="250"/>
    </row>
    <row r="107" ht="13.5" customHeight="1" spans="1:24">
      <c r="A107" s="250" t="s">
        <v>92</v>
      </c>
      <c r="B107" s="251" t="s">
        <v>101</v>
      </c>
      <c r="C107" s="22" t="s">
        <v>324</v>
      </c>
      <c r="D107" s="22" t="s">
        <v>265</v>
      </c>
      <c r="E107" s="22" t="s">
        <v>160</v>
      </c>
      <c r="F107" s="22" t="s">
        <v>159</v>
      </c>
      <c r="G107" s="22" t="s">
        <v>270</v>
      </c>
      <c r="H107" s="22" t="s">
        <v>271</v>
      </c>
      <c r="I107" s="24">
        <v>30000</v>
      </c>
      <c r="J107" s="24">
        <v>30000</v>
      </c>
      <c r="K107" s="250"/>
      <c r="L107" s="250"/>
      <c r="M107" s="24">
        <v>30000</v>
      </c>
      <c r="N107" s="250"/>
      <c r="O107" s="250"/>
      <c r="P107" s="250"/>
      <c r="Q107" s="250"/>
      <c r="R107" s="250"/>
      <c r="S107" s="24"/>
      <c r="T107" s="24"/>
      <c r="U107" s="24"/>
      <c r="V107" s="250"/>
      <c r="W107" s="250"/>
      <c r="X107" s="250"/>
    </row>
    <row r="108" ht="13.5" customHeight="1" spans="1:24">
      <c r="A108" s="250" t="s">
        <v>92</v>
      </c>
      <c r="B108" s="251" t="s">
        <v>101</v>
      </c>
      <c r="C108" s="22" t="s">
        <v>324</v>
      </c>
      <c r="D108" s="22" t="s">
        <v>265</v>
      </c>
      <c r="E108" s="22" t="s">
        <v>160</v>
      </c>
      <c r="F108" s="22" t="s">
        <v>159</v>
      </c>
      <c r="G108" s="22" t="s">
        <v>272</v>
      </c>
      <c r="H108" s="22" t="s">
        <v>273</v>
      </c>
      <c r="I108" s="24">
        <v>4050</v>
      </c>
      <c r="J108" s="24">
        <v>4050</v>
      </c>
      <c r="K108" s="250"/>
      <c r="L108" s="250"/>
      <c r="M108" s="24">
        <v>4050</v>
      </c>
      <c r="N108" s="250"/>
      <c r="O108" s="250"/>
      <c r="P108" s="250"/>
      <c r="Q108" s="250"/>
      <c r="R108" s="250"/>
      <c r="S108" s="24"/>
      <c r="T108" s="24"/>
      <c r="U108" s="24"/>
      <c r="V108" s="250"/>
      <c r="W108" s="250"/>
      <c r="X108" s="250"/>
    </row>
    <row r="109" ht="13.5" customHeight="1" spans="1:24">
      <c r="A109" s="250" t="s">
        <v>92</v>
      </c>
      <c r="B109" s="251" t="s">
        <v>101</v>
      </c>
      <c r="C109" s="22" t="s">
        <v>324</v>
      </c>
      <c r="D109" s="22" t="s">
        <v>265</v>
      </c>
      <c r="E109" s="22" t="s">
        <v>160</v>
      </c>
      <c r="F109" s="22" t="s">
        <v>159</v>
      </c>
      <c r="G109" s="22" t="s">
        <v>274</v>
      </c>
      <c r="H109" s="22" t="s">
        <v>275</v>
      </c>
      <c r="I109" s="24">
        <v>13500</v>
      </c>
      <c r="J109" s="24">
        <v>13500</v>
      </c>
      <c r="K109" s="250"/>
      <c r="L109" s="250"/>
      <c r="M109" s="24">
        <v>13500</v>
      </c>
      <c r="N109" s="250"/>
      <c r="O109" s="250"/>
      <c r="P109" s="250"/>
      <c r="Q109" s="250"/>
      <c r="R109" s="250"/>
      <c r="S109" s="24"/>
      <c r="T109" s="24"/>
      <c r="U109" s="24"/>
      <c r="V109" s="250"/>
      <c r="W109" s="250"/>
      <c r="X109" s="250"/>
    </row>
    <row r="110" ht="13.5" customHeight="1" spans="1:24">
      <c r="A110" s="250" t="s">
        <v>92</v>
      </c>
      <c r="B110" s="251" t="s">
        <v>101</v>
      </c>
      <c r="C110" s="22" t="s">
        <v>324</v>
      </c>
      <c r="D110" s="22" t="s">
        <v>265</v>
      </c>
      <c r="E110" s="22" t="s">
        <v>160</v>
      </c>
      <c r="F110" s="22" t="s">
        <v>159</v>
      </c>
      <c r="G110" s="22" t="s">
        <v>276</v>
      </c>
      <c r="H110" s="22" t="s">
        <v>277</v>
      </c>
      <c r="I110" s="24">
        <v>51000</v>
      </c>
      <c r="J110" s="24">
        <v>51000</v>
      </c>
      <c r="K110" s="250"/>
      <c r="L110" s="250"/>
      <c r="M110" s="24">
        <v>51000</v>
      </c>
      <c r="N110" s="250"/>
      <c r="O110" s="250"/>
      <c r="P110" s="250"/>
      <c r="Q110" s="250"/>
      <c r="R110" s="250"/>
      <c r="S110" s="24"/>
      <c r="T110" s="24"/>
      <c r="U110" s="24"/>
      <c r="V110" s="250"/>
      <c r="W110" s="250"/>
      <c r="X110" s="250"/>
    </row>
    <row r="111" ht="13.5" customHeight="1" spans="1:24">
      <c r="A111" s="250" t="s">
        <v>92</v>
      </c>
      <c r="B111" s="251" t="s">
        <v>101</v>
      </c>
      <c r="C111" s="22" t="s">
        <v>325</v>
      </c>
      <c r="D111" s="22" t="s">
        <v>262</v>
      </c>
      <c r="E111" s="22" t="s">
        <v>160</v>
      </c>
      <c r="F111" s="22" t="s">
        <v>159</v>
      </c>
      <c r="G111" s="22" t="s">
        <v>263</v>
      </c>
      <c r="H111" s="22" t="s">
        <v>262</v>
      </c>
      <c r="I111" s="24">
        <v>5400</v>
      </c>
      <c r="J111" s="24">
        <v>5400</v>
      </c>
      <c r="K111" s="250"/>
      <c r="L111" s="250"/>
      <c r="M111" s="24">
        <v>5400</v>
      </c>
      <c r="N111" s="250"/>
      <c r="O111" s="250"/>
      <c r="P111" s="250"/>
      <c r="Q111" s="250"/>
      <c r="R111" s="250"/>
      <c r="S111" s="24"/>
      <c r="T111" s="24"/>
      <c r="U111" s="24"/>
      <c r="V111" s="250"/>
      <c r="W111" s="250"/>
      <c r="X111" s="250"/>
    </row>
    <row r="112" ht="13.5" customHeight="1" spans="1:24">
      <c r="A112" s="250" t="s">
        <v>92</v>
      </c>
      <c r="B112" s="251" t="s">
        <v>101</v>
      </c>
      <c r="C112" s="22" t="s">
        <v>326</v>
      </c>
      <c r="D112" s="22" t="s">
        <v>238</v>
      </c>
      <c r="E112" s="22" t="s">
        <v>160</v>
      </c>
      <c r="F112" s="22" t="s">
        <v>159</v>
      </c>
      <c r="G112" s="22" t="s">
        <v>239</v>
      </c>
      <c r="H112" s="22" t="s">
        <v>240</v>
      </c>
      <c r="I112" s="24">
        <v>582300</v>
      </c>
      <c r="J112" s="24">
        <v>582300</v>
      </c>
      <c r="K112" s="250"/>
      <c r="L112" s="250"/>
      <c r="M112" s="24">
        <v>582300</v>
      </c>
      <c r="N112" s="250"/>
      <c r="O112" s="250"/>
      <c r="P112" s="250"/>
      <c r="Q112" s="250"/>
      <c r="R112" s="250"/>
      <c r="S112" s="24"/>
      <c r="T112" s="24"/>
      <c r="U112" s="24"/>
      <c r="V112" s="250"/>
      <c r="W112" s="250"/>
      <c r="X112" s="250"/>
    </row>
    <row r="113" ht="13.5" customHeight="1" spans="1:24">
      <c r="A113" s="250" t="s">
        <v>92</v>
      </c>
      <c r="B113" s="251" t="s">
        <v>103</v>
      </c>
      <c r="C113" s="22" t="s">
        <v>327</v>
      </c>
      <c r="D113" s="22" t="s">
        <v>296</v>
      </c>
      <c r="E113" s="22" t="s">
        <v>124</v>
      </c>
      <c r="F113" s="22" t="s">
        <v>125</v>
      </c>
      <c r="G113" s="22" t="s">
        <v>297</v>
      </c>
      <c r="H113" s="22" t="s">
        <v>298</v>
      </c>
      <c r="I113" s="24">
        <v>306000</v>
      </c>
      <c r="J113" s="24">
        <v>306000</v>
      </c>
      <c r="K113" s="250"/>
      <c r="L113" s="250"/>
      <c r="M113" s="24">
        <v>306000</v>
      </c>
      <c r="N113" s="250"/>
      <c r="O113" s="250"/>
      <c r="P113" s="250"/>
      <c r="Q113" s="250"/>
      <c r="R113" s="250"/>
      <c r="S113" s="24"/>
      <c r="T113" s="24"/>
      <c r="U113" s="24"/>
      <c r="V113" s="250"/>
      <c r="W113" s="250"/>
      <c r="X113" s="250"/>
    </row>
    <row r="114" ht="13.5" customHeight="1" spans="1:24">
      <c r="A114" s="250" t="s">
        <v>92</v>
      </c>
      <c r="B114" s="251" t="s">
        <v>103</v>
      </c>
      <c r="C114" s="22" t="s">
        <v>328</v>
      </c>
      <c r="D114" s="22" t="s">
        <v>242</v>
      </c>
      <c r="E114" s="22" t="s">
        <v>160</v>
      </c>
      <c r="F114" s="22" t="s">
        <v>159</v>
      </c>
      <c r="G114" s="22" t="s">
        <v>243</v>
      </c>
      <c r="H114" s="22" t="s">
        <v>244</v>
      </c>
      <c r="I114" s="24">
        <v>280000</v>
      </c>
      <c r="J114" s="24">
        <v>280000</v>
      </c>
      <c r="K114" s="250"/>
      <c r="L114" s="250"/>
      <c r="M114" s="24">
        <v>280000</v>
      </c>
      <c r="N114" s="250"/>
      <c r="O114" s="250"/>
      <c r="P114" s="250"/>
      <c r="Q114" s="250"/>
      <c r="R114" s="250"/>
      <c r="S114" s="24"/>
      <c r="T114" s="24"/>
      <c r="U114" s="24"/>
      <c r="V114" s="250"/>
      <c r="W114" s="250"/>
      <c r="X114" s="250"/>
    </row>
    <row r="115" ht="13.5" customHeight="1" spans="1:24">
      <c r="A115" s="250" t="s">
        <v>92</v>
      </c>
      <c r="B115" s="251" t="s">
        <v>103</v>
      </c>
      <c r="C115" s="22" t="s">
        <v>329</v>
      </c>
      <c r="D115" s="22" t="s">
        <v>330</v>
      </c>
      <c r="E115" s="22" t="s">
        <v>126</v>
      </c>
      <c r="F115" s="22" t="s">
        <v>127</v>
      </c>
      <c r="G115" s="22" t="s">
        <v>249</v>
      </c>
      <c r="H115" s="22" t="s">
        <v>250</v>
      </c>
      <c r="I115" s="24">
        <v>47348.33</v>
      </c>
      <c r="J115" s="24"/>
      <c r="K115" s="250"/>
      <c r="L115" s="250"/>
      <c r="M115" s="24"/>
      <c r="N115" s="250"/>
      <c r="O115" s="250"/>
      <c r="P115" s="250"/>
      <c r="Q115" s="250"/>
      <c r="R115" s="250"/>
      <c r="S115" s="24">
        <v>47348.33</v>
      </c>
      <c r="T115" s="24"/>
      <c r="U115" s="24">
        <v>47348.33</v>
      </c>
      <c r="V115" s="250"/>
      <c r="W115" s="250"/>
      <c r="X115" s="250"/>
    </row>
    <row r="116" ht="13.5" customHeight="1" spans="1:24">
      <c r="A116" s="250" t="s">
        <v>92</v>
      </c>
      <c r="B116" s="251" t="s">
        <v>103</v>
      </c>
      <c r="C116" s="22" t="s">
        <v>329</v>
      </c>
      <c r="D116" s="22" t="s">
        <v>330</v>
      </c>
      <c r="E116" s="22" t="s">
        <v>128</v>
      </c>
      <c r="F116" s="22" t="s">
        <v>129</v>
      </c>
      <c r="G116" s="22" t="s">
        <v>292</v>
      </c>
      <c r="H116" s="22" t="s">
        <v>293</v>
      </c>
      <c r="I116" s="24">
        <v>24325.12</v>
      </c>
      <c r="J116" s="24"/>
      <c r="K116" s="250"/>
      <c r="L116" s="250"/>
      <c r="M116" s="24"/>
      <c r="N116" s="250"/>
      <c r="O116" s="250"/>
      <c r="P116" s="250"/>
      <c r="Q116" s="250"/>
      <c r="R116" s="250"/>
      <c r="S116" s="24">
        <v>24325.12</v>
      </c>
      <c r="T116" s="24"/>
      <c r="U116" s="24">
        <v>24325.12</v>
      </c>
      <c r="V116" s="250"/>
      <c r="W116" s="250"/>
      <c r="X116" s="250"/>
    </row>
    <row r="117" ht="13.5" customHeight="1" spans="1:24">
      <c r="A117" s="250" t="s">
        <v>92</v>
      </c>
      <c r="B117" s="251" t="s">
        <v>103</v>
      </c>
      <c r="C117" s="22" t="s">
        <v>329</v>
      </c>
      <c r="D117" s="22" t="s">
        <v>330</v>
      </c>
      <c r="E117" s="22" t="s">
        <v>144</v>
      </c>
      <c r="F117" s="22" t="s">
        <v>145</v>
      </c>
      <c r="G117" s="22" t="s">
        <v>251</v>
      </c>
      <c r="H117" s="22" t="s">
        <v>252</v>
      </c>
      <c r="I117" s="24">
        <v>37063.06</v>
      </c>
      <c r="J117" s="24"/>
      <c r="K117" s="250"/>
      <c r="L117" s="250"/>
      <c r="M117" s="24"/>
      <c r="N117" s="250"/>
      <c r="O117" s="250"/>
      <c r="P117" s="250"/>
      <c r="Q117" s="250"/>
      <c r="R117" s="250"/>
      <c r="S117" s="24">
        <v>37063.06</v>
      </c>
      <c r="T117" s="24"/>
      <c r="U117" s="24">
        <v>37063.06</v>
      </c>
      <c r="V117" s="250"/>
      <c r="W117" s="250"/>
      <c r="X117" s="250"/>
    </row>
    <row r="118" ht="13.5" customHeight="1" spans="1:24">
      <c r="A118" s="250" t="s">
        <v>92</v>
      </c>
      <c r="B118" s="251" t="s">
        <v>103</v>
      </c>
      <c r="C118" s="22" t="s">
        <v>329</v>
      </c>
      <c r="D118" s="22" t="s">
        <v>330</v>
      </c>
      <c r="E118" s="22" t="s">
        <v>146</v>
      </c>
      <c r="F118" s="22" t="s">
        <v>147</v>
      </c>
      <c r="G118" s="22" t="s">
        <v>253</v>
      </c>
      <c r="H118" s="22" t="s">
        <v>254</v>
      </c>
      <c r="I118" s="24">
        <v>34713.47</v>
      </c>
      <c r="J118" s="24"/>
      <c r="K118" s="250"/>
      <c r="L118" s="250"/>
      <c r="M118" s="24"/>
      <c r="N118" s="250"/>
      <c r="O118" s="250"/>
      <c r="P118" s="250"/>
      <c r="Q118" s="250"/>
      <c r="R118" s="250"/>
      <c r="S118" s="24">
        <v>34713.47</v>
      </c>
      <c r="T118" s="24"/>
      <c r="U118" s="24">
        <v>34713.47</v>
      </c>
      <c r="V118" s="250"/>
      <c r="W118" s="250"/>
      <c r="X118" s="250"/>
    </row>
    <row r="119" ht="13.5" customHeight="1" spans="1:24">
      <c r="A119" s="250" t="s">
        <v>92</v>
      </c>
      <c r="B119" s="251" t="s">
        <v>103</v>
      </c>
      <c r="C119" s="22" t="s">
        <v>329</v>
      </c>
      <c r="D119" s="22" t="s">
        <v>330</v>
      </c>
      <c r="E119" s="22" t="s">
        <v>148</v>
      </c>
      <c r="F119" s="22" t="s">
        <v>149</v>
      </c>
      <c r="G119" s="22" t="s">
        <v>255</v>
      </c>
      <c r="H119" s="22" t="s">
        <v>256</v>
      </c>
      <c r="I119" s="24">
        <v>3500</v>
      </c>
      <c r="J119" s="24"/>
      <c r="K119" s="250"/>
      <c r="L119" s="250"/>
      <c r="M119" s="24"/>
      <c r="N119" s="250"/>
      <c r="O119" s="250"/>
      <c r="P119" s="250"/>
      <c r="Q119" s="250"/>
      <c r="R119" s="250"/>
      <c r="S119" s="24">
        <v>3500</v>
      </c>
      <c r="T119" s="24"/>
      <c r="U119" s="24">
        <v>3500</v>
      </c>
      <c r="V119" s="250"/>
      <c r="W119" s="250"/>
      <c r="X119" s="250"/>
    </row>
    <row r="120" ht="13.5" customHeight="1" spans="1:24">
      <c r="A120" s="250" t="s">
        <v>92</v>
      </c>
      <c r="B120" s="251" t="s">
        <v>103</v>
      </c>
      <c r="C120" s="22" t="s">
        <v>329</v>
      </c>
      <c r="D120" s="22" t="s">
        <v>330</v>
      </c>
      <c r="E120" s="22" t="s">
        <v>160</v>
      </c>
      <c r="F120" s="22" t="s">
        <v>159</v>
      </c>
      <c r="G120" s="22" t="s">
        <v>255</v>
      </c>
      <c r="H120" s="22" t="s">
        <v>256</v>
      </c>
      <c r="I120" s="24">
        <v>989.04</v>
      </c>
      <c r="J120" s="24"/>
      <c r="K120" s="250"/>
      <c r="L120" s="250"/>
      <c r="M120" s="24"/>
      <c r="N120" s="250"/>
      <c r="O120" s="250"/>
      <c r="P120" s="250"/>
      <c r="Q120" s="250"/>
      <c r="R120" s="250"/>
      <c r="S120" s="24">
        <v>989.04</v>
      </c>
      <c r="T120" s="24"/>
      <c r="U120" s="24">
        <v>989.04</v>
      </c>
      <c r="V120" s="250"/>
      <c r="W120" s="250"/>
      <c r="X120" s="250"/>
    </row>
    <row r="121" ht="13.5" customHeight="1" spans="1:24">
      <c r="A121" s="250" t="s">
        <v>92</v>
      </c>
      <c r="B121" s="251" t="s">
        <v>103</v>
      </c>
      <c r="C121" s="22" t="s">
        <v>331</v>
      </c>
      <c r="D121" s="22" t="s">
        <v>332</v>
      </c>
      <c r="E121" s="22" t="s">
        <v>160</v>
      </c>
      <c r="F121" s="22" t="s">
        <v>159</v>
      </c>
      <c r="G121" s="22" t="s">
        <v>284</v>
      </c>
      <c r="H121" s="22" t="s">
        <v>285</v>
      </c>
      <c r="I121" s="24">
        <v>52334</v>
      </c>
      <c r="J121" s="24"/>
      <c r="K121" s="250"/>
      <c r="L121" s="250"/>
      <c r="M121" s="24"/>
      <c r="N121" s="250"/>
      <c r="O121" s="250"/>
      <c r="P121" s="250"/>
      <c r="Q121" s="250"/>
      <c r="R121" s="250"/>
      <c r="S121" s="24">
        <v>52334</v>
      </c>
      <c r="T121" s="24"/>
      <c r="U121" s="24">
        <v>52334</v>
      </c>
      <c r="V121" s="250"/>
      <c r="W121" s="250"/>
      <c r="X121" s="250"/>
    </row>
    <row r="122" ht="13.5" customHeight="1" spans="1:24">
      <c r="A122" s="250" t="s">
        <v>92</v>
      </c>
      <c r="B122" s="251" t="s">
        <v>103</v>
      </c>
      <c r="C122" s="22" t="s">
        <v>333</v>
      </c>
      <c r="D122" s="22" t="s">
        <v>334</v>
      </c>
      <c r="E122" s="22" t="s">
        <v>160</v>
      </c>
      <c r="F122" s="22" t="s">
        <v>159</v>
      </c>
      <c r="G122" s="22" t="s">
        <v>245</v>
      </c>
      <c r="H122" s="22" t="s">
        <v>246</v>
      </c>
      <c r="I122" s="24">
        <v>82225.53</v>
      </c>
      <c r="J122" s="24"/>
      <c r="K122" s="250"/>
      <c r="L122" s="250"/>
      <c r="M122" s="24"/>
      <c r="N122" s="250"/>
      <c r="O122" s="250"/>
      <c r="P122" s="250"/>
      <c r="Q122" s="250"/>
      <c r="R122" s="250"/>
      <c r="S122" s="24">
        <v>82225.53</v>
      </c>
      <c r="T122" s="24"/>
      <c r="U122" s="24">
        <v>82225.53</v>
      </c>
      <c r="V122" s="250"/>
      <c r="W122" s="250"/>
      <c r="X122" s="250"/>
    </row>
    <row r="123" ht="13.5" customHeight="1" spans="1:24">
      <c r="A123" s="250" t="s">
        <v>92</v>
      </c>
      <c r="B123" s="251" t="s">
        <v>103</v>
      </c>
      <c r="C123" s="22" t="s">
        <v>335</v>
      </c>
      <c r="D123" s="22" t="s">
        <v>336</v>
      </c>
      <c r="E123" s="22" t="s">
        <v>168</v>
      </c>
      <c r="F123" s="22" t="s">
        <v>169</v>
      </c>
      <c r="G123" s="22" t="s">
        <v>258</v>
      </c>
      <c r="H123" s="22" t="s">
        <v>169</v>
      </c>
      <c r="I123" s="24">
        <v>35844</v>
      </c>
      <c r="J123" s="24"/>
      <c r="K123" s="250"/>
      <c r="L123" s="250"/>
      <c r="M123" s="24"/>
      <c r="N123" s="250"/>
      <c r="O123" s="250"/>
      <c r="P123" s="250"/>
      <c r="Q123" s="250"/>
      <c r="R123" s="250"/>
      <c r="S123" s="24">
        <v>35844</v>
      </c>
      <c r="T123" s="24"/>
      <c r="U123" s="24">
        <v>35844</v>
      </c>
      <c r="V123" s="250"/>
      <c r="W123" s="250"/>
      <c r="X123" s="250"/>
    </row>
    <row r="124" ht="13.5" customHeight="1" spans="1:24">
      <c r="A124" s="250" t="s">
        <v>92</v>
      </c>
      <c r="B124" s="251" t="s">
        <v>103</v>
      </c>
      <c r="C124" s="22" t="s">
        <v>337</v>
      </c>
      <c r="D124" s="22" t="s">
        <v>338</v>
      </c>
      <c r="E124" s="22" t="s">
        <v>160</v>
      </c>
      <c r="F124" s="22" t="s">
        <v>159</v>
      </c>
      <c r="G124" s="22" t="s">
        <v>266</v>
      </c>
      <c r="H124" s="22" t="s">
        <v>267</v>
      </c>
      <c r="I124" s="24">
        <v>25186.22</v>
      </c>
      <c r="J124" s="24"/>
      <c r="K124" s="250"/>
      <c r="L124" s="250"/>
      <c r="M124" s="24"/>
      <c r="N124" s="250"/>
      <c r="O124" s="250"/>
      <c r="P124" s="250"/>
      <c r="Q124" s="250"/>
      <c r="R124" s="250"/>
      <c r="S124" s="24">
        <v>25186.22</v>
      </c>
      <c r="T124" s="24"/>
      <c r="U124" s="24">
        <v>25186.22</v>
      </c>
      <c r="V124" s="250"/>
      <c r="W124" s="250"/>
      <c r="X124" s="250"/>
    </row>
    <row r="125" ht="13.5" customHeight="1" spans="1:24">
      <c r="A125" s="250" t="s">
        <v>92</v>
      </c>
      <c r="B125" s="251" t="s">
        <v>103</v>
      </c>
      <c r="C125" s="22" t="s">
        <v>337</v>
      </c>
      <c r="D125" s="22" t="s">
        <v>338</v>
      </c>
      <c r="E125" s="22" t="s">
        <v>160</v>
      </c>
      <c r="F125" s="22" t="s">
        <v>159</v>
      </c>
      <c r="G125" s="22" t="s">
        <v>268</v>
      </c>
      <c r="H125" s="22" t="s">
        <v>269</v>
      </c>
      <c r="I125" s="24">
        <v>1612.68</v>
      </c>
      <c r="J125" s="24"/>
      <c r="K125" s="250"/>
      <c r="L125" s="250"/>
      <c r="M125" s="24"/>
      <c r="N125" s="250"/>
      <c r="O125" s="250"/>
      <c r="P125" s="250"/>
      <c r="Q125" s="250"/>
      <c r="R125" s="250"/>
      <c r="S125" s="24">
        <v>1612.68</v>
      </c>
      <c r="T125" s="24"/>
      <c r="U125" s="24">
        <v>1612.68</v>
      </c>
      <c r="V125" s="250"/>
      <c r="W125" s="250"/>
      <c r="X125" s="250"/>
    </row>
    <row r="126" ht="13.5" customHeight="1" spans="1:24">
      <c r="A126" s="250" t="s">
        <v>92</v>
      </c>
      <c r="B126" s="251" t="s">
        <v>103</v>
      </c>
      <c r="C126" s="22" t="s">
        <v>337</v>
      </c>
      <c r="D126" s="22" t="s">
        <v>338</v>
      </c>
      <c r="E126" s="22" t="s">
        <v>160</v>
      </c>
      <c r="F126" s="22" t="s">
        <v>159</v>
      </c>
      <c r="G126" s="22" t="s">
        <v>276</v>
      </c>
      <c r="H126" s="22" t="s">
        <v>277</v>
      </c>
      <c r="I126" s="24">
        <v>5200</v>
      </c>
      <c r="J126" s="24"/>
      <c r="K126" s="250"/>
      <c r="L126" s="250"/>
      <c r="M126" s="24"/>
      <c r="N126" s="250"/>
      <c r="O126" s="250"/>
      <c r="P126" s="250"/>
      <c r="Q126" s="250"/>
      <c r="R126" s="250"/>
      <c r="S126" s="24">
        <v>5200</v>
      </c>
      <c r="T126" s="24"/>
      <c r="U126" s="24">
        <v>5200</v>
      </c>
      <c r="V126" s="250"/>
      <c r="W126" s="250"/>
      <c r="X126" s="250"/>
    </row>
    <row r="127" ht="13.5" customHeight="1" spans="1:24">
      <c r="A127" s="250" t="s">
        <v>92</v>
      </c>
      <c r="B127" s="251" t="s">
        <v>103</v>
      </c>
      <c r="C127" s="22" t="s">
        <v>339</v>
      </c>
      <c r="D127" s="22" t="s">
        <v>340</v>
      </c>
      <c r="E127" s="22" t="s">
        <v>160</v>
      </c>
      <c r="F127" s="22" t="s">
        <v>159</v>
      </c>
      <c r="G127" s="22" t="s">
        <v>243</v>
      </c>
      <c r="H127" s="22" t="s">
        <v>244</v>
      </c>
      <c r="I127" s="24">
        <v>120000</v>
      </c>
      <c r="J127" s="24"/>
      <c r="K127" s="250"/>
      <c r="L127" s="250"/>
      <c r="M127" s="24"/>
      <c r="N127" s="250"/>
      <c r="O127" s="250"/>
      <c r="P127" s="250"/>
      <c r="Q127" s="250"/>
      <c r="R127" s="250"/>
      <c r="S127" s="24">
        <v>120000</v>
      </c>
      <c r="T127" s="24"/>
      <c r="U127" s="24">
        <v>120000</v>
      </c>
      <c r="V127" s="250"/>
      <c r="W127" s="250"/>
      <c r="X127" s="250"/>
    </row>
    <row r="128" ht="13.5" customHeight="1" spans="1:24">
      <c r="A128" s="250" t="s">
        <v>92</v>
      </c>
      <c r="B128" s="251" t="s">
        <v>103</v>
      </c>
      <c r="C128" s="22" t="s">
        <v>339</v>
      </c>
      <c r="D128" s="22" t="s">
        <v>340</v>
      </c>
      <c r="E128" s="22" t="s">
        <v>160</v>
      </c>
      <c r="F128" s="22" t="s">
        <v>159</v>
      </c>
      <c r="G128" s="22" t="s">
        <v>284</v>
      </c>
      <c r="H128" s="22" t="s">
        <v>285</v>
      </c>
      <c r="I128" s="24">
        <v>160000</v>
      </c>
      <c r="J128" s="24"/>
      <c r="K128" s="250"/>
      <c r="L128" s="250"/>
      <c r="M128" s="24"/>
      <c r="N128" s="250"/>
      <c r="O128" s="250"/>
      <c r="P128" s="250"/>
      <c r="Q128" s="250"/>
      <c r="R128" s="250"/>
      <c r="S128" s="24">
        <v>160000</v>
      </c>
      <c r="T128" s="24"/>
      <c r="U128" s="24">
        <v>160000</v>
      </c>
      <c r="V128" s="250"/>
      <c r="W128" s="250"/>
      <c r="X128" s="250"/>
    </row>
    <row r="129" ht="13.5" customHeight="1" spans="1:24">
      <c r="A129" s="250" t="s">
        <v>92</v>
      </c>
      <c r="B129" s="251" t="s">
        <v>103</v>
      </c>
      <c r="C129" s="22" t="s">
        <v>339</v>
      </c>
      <c r="D129" s="22" t="s">
        <v>340</v>
      </c>
      <c r="E129" s="22" t="s">
        <v>160</v>
      </c>
      <c r="F129" s="22" t="s">
        <v>159</v>
      </c>
      <c r="G129" s="22" t="s">
        <v>245</v>
      </c>
      <c r="H129" s="22" t="s">
        <v>246</v>
      </c>
      <c r="I129" s="24">
        <v>36000</v>
      </c>
      <c r="J129" s="24"/>
      <c r="K129" s="250"/>
      <c r="L129" s="250"/>
      <c r="M129" s="24"/>
      <c r="N129" s="250"/>
      <c r="O129" s="250"/>
      <c r="P129" s="250"/>
      <c r="Q129" s="250"/>
      <c r="R129" s="250"/>
      <c r="S129" s="24">
        <v>36000</v>
      </c>
      <c r="T129" s="24"/>
      <c r="U129" s="24">
        <v>36000</v>
      </c>
      <c r="V129" s="250"/>
      <c r="W129" s="250"/>
      <c r="X129" s="250"/>
    </row>
    <row r="130" ht="13.5" customHeight="1" spans="1:24">
      <c r="A130" s="250" t="s">
        <v>92</v>
      </c>
      <c r="B130" s="251" t="s">
        <v>103</v>
      </c>
      <c r="C130" s="22" t="s">
        <v>341</v>
      </c>
      <c r="D130" s="22" t="s">
        <v>342</v>
      </c>
      <c r="E130" s="22" t="s">
        <v>160</v>
      </c>
      <c r="F130" s="22" t="s">
        <v>159</v>
      </c>
      <c r="G130" s="22" t="s">
        <v>245</v>
      </c>
      <c r="H130" s="22" t="s">
        <v>246</v>
      </c>
      <c r="I130" s="24">
        <v>115140</v>
      </c>
      <c r="J130" s="24"/>
      <c r="K130" s="250"/>
      <c r="L130" s="250"/>
      <c r="M130" s="24"/>
      <c r="N130" s="250"/>
      <c r="O130" s="250"/>
      <c r="P130" s="250"/>
      <c r="Q130" s="250"/>
      <c r="R130" s="250"/>
      <c r="S130" s="24">
        <v>115140</v>
      </c>
      <c r="T130" s="24"/>
      <c r="U130" s="24">
        <v>115140</v>
      </c>
      <c r="V130" s="250"/>
      <c r="W130" s="250"/>
      <c r="X130" s="250"/>
    </row>
    <row r="131" ht="13.5" customHeight="1" spans="1:24">
      <c r="A131" s="250" t="s">
        <v>92</v>
      </c>
      <c r="B131" s="251" t="s">
        <v>103</v>
      </c>
      <c r="C131" s="22" t="s">
        <v>341</v>
      </c>
      <c r="D131" s="22" t="s">
        <v>342</v>
      </c>
      <c r="E131" s="22" t="s">
        <v>160</v>
      </c>
      <c r="F131" s="22" t="s">
        <v>159</v>
      </c>
      <c r="G131" s="22" t="s">
        <v>239</v>
      </c>
      <c r="H131" s="22" t="s">
        <v>240</v>
      </c>
      <c r="I131" s="24">
        <v>427784</v>
      </c>
      <c r="J131" s="24"/>
      <c r="K131" s="250"/>
      <c r="L131" s="250"/>
      <c r="M131" s="24"/>
      <c r="N131" s="250"/>
      <c r="O131" s="250"/>
      <c r="P131" s="250"/>
      <c r="Q131" s="250"/>
      <c r="R131" s="250"/>
      <c r="S131" s="24">
        <v>427784</v>
      </c>
      <c r="T131" s="24"/>
      <c r="U131" s="24">
        <v>427784</v>
      </c>
      <c r="V131" s="250"/>
      <c r="W131" s="250"/>
      <c r="X131" s="250"/>
    </row>
    <row r="132" ht="13.5" customHeight="1" spans="1:24">
      <c r="A132" s="250" t="s">
        <v>92</v>
      </c>
      <c r="B132" s="251" t="s">
        <v>103</v>
      </c>
      <c r="C132" s="22" t="s">
        <v>343</v>
      </c>
      <c r="D132" s="22" t="s">
        <v>344</v>
      </c>
      <c r="E132" s="22" t="s">
        <v>126</v>
      </c>
      <c r="F132" s="22" t="s">
        <v>127</v>
      </c>
      <c r="G132" s="22" t="s">
        <v>249</v>
      </c>
      <c r="H132" s="22" t="s">
        <v>250</v>
      </c>
      <c r="I132" s="24">
        <v>136000</v>
      </c>
      <c r="J132" s="24"/>
      <c r="K132" s="250"/>
      <c r="L132" s="250"/>
      <c r="M132" s="24"/>
      <c r="N132" s="250"/>
      <c r="O132" s="250"/>
      <c r="P132" s="250"/>
      <c r="Q132" s="250"/>
      <c r="R132" s="250"/>
      <c r="S132" s="24">
        <v>136000</v>
      </c>
      <c r="T132" s="24"/>
      <c r="U132" s="24">
        <v>136000</v>
      </c>
      <c r="V132" s="250"/>
      <c r="W132" s="250"/>
      <c r="X132" s="250"/>
    </row>
    <row r="133" ht="13.5" customHeight="1" spans="1:24">
      <c r="A133" s="250" t="s">
        <v>92</v>
      </c>
      <c r="B133" s="251" t="s">
        <v>103</v>
      </c>
      <c r="C133" s="22" t="s">
        <v>343</v>
      </c>
      <c r="D133" s="22" t="s">
        <v>344</v>
      </c>
      <c r="E133" s="22" t="s">
        <v>128</v>
      </c>
      <c r="F133" s="22" t="s">
        <v>129</v>
      </c>
      <c r="G133" s="22" t="s">
        <v>292</v>
      </c>
      <c r="H133" s="22" t="s">
        <v>293</v>
      </c>
      <c r="I133" s="24">
        <v>70000</v>
      </c>
      <c r="J133" s="24"/>
      <c r="K133" s="250"/>
      <c r="L133" s="250"/>
      <c r="M133" s="24"/>
      <c r="N133" s="250"/>
      <c r="O133" s="250"/>
      <c r="P133" s="250"/>
      <c r="Q133" s="250"/>
      <c r="R133" s="250"/>
      <c r="S133" s="24">
        <v>70000</v>
      </c>
      <c r="T133" s="24"/>
      <c r="U133" s="24">
        <v>70000</v>
      </c>
      <c r="V133" s="250"/>
      <c r="W133" s="250"/>
      <c r="X133" s="250"/>
    </row>
    <row r="134" ht="13.5" customHeight="1" spans="1:24">
      <c r="A134" s="250" t="s">
        <v>92</v>
      </c>
      <c r="B134" s="251" t="s">
        <v>103</v>
      </c>
      <c r="C134" s="22" t="s">
        <v>343</v>
      </c>
      <c r="D134" s="22" t="s">
        <v>344</v>
      </c>
      <c r="E134" s="22" t="s">
        <v>144</v>
      </c>
      <c r="F134" s="22" t="s">
        <v>145</v>
      </c>
      <c r="G134" s="22" t="s">
        <v>251</v>
      </c>
      <c r="H134" s="22" t="s">
        <v>252</v>
      </c>
      <c r="I134" s="24">
        <v>84000</v>
      </c>
      <c r="J134" s="24"/>
      <c r="K134" s="250"/>
      <c r="L134" s="250"/>
      <c r="M134" s="24"/>
      <c r="N134" s="250"/>
      <c r="O134" s="250"/>
      <c r="P134" s="250"/>
      <c r="Q134" s="250"/>
      <c r="R134" s="250"/>
      <c r="S134" s="24">
        <v>84000</v>
      </c>
      <c r="T134" s="24"/>
      <c r="U134" s="24">
        <v>84000</v>
      </c>
      <c r="V134" s="250"/>
      <c r="W134" s="250"/>
      <c r="X134" s="250"/>
    </row>
    <row r="135" ht="13.5" customHeight="1" spans="1:24">
      <c r="A135" s="250" t="s">
        <v>92</v>
      </c>
      <c r="B135" s="251" t="s">
        <v>103</v>
      </c>
      <c r="C135" s="22" t="s">
        <v>343</v>
      </c>
      <c r="D135" s="22" t="s">
        <v>344</v>
      </c>
      <c r="E135" s="22" t="s">
        <v>146</v>
      </c>
      <c r="F135" s="22" t="s">
        <v>147</v>
      </c>
      <c r="G135" s="22" t="s">
        <v>253</v>
      </c>
      <c r="H135" s="22" t="s">
        <v>254</v>
      </c>
      <c r="I135" s="24">
        <v>100000</v>
      </c>
      <c r="J135" s="24"/>
      <c r="K135" s="250"/>
      <c r="L135" s="250"/>
      <c r="M135" s="24"/>
      <c r="N135" s="250"/>
      <c r="O135" s="250"/>
      <c r="P135" s="250"/>
      <c r="Q135" s="250"/>
      <c r="R135" s="250"/>
      <c r="S135" s="24">
        <v>100000</v>
      </c>
      <c r="T135" s="24"/>
      <c r="U135" s="24">
        <v>100000</v>
      </c>
      <c r="V135" s="250"/>
      <c r="W135" s="250"/>
      <c r="X135" s="250"/>
    </row>
    <row r="136" ht="13.5" customHeight="1" spans="1:24">
      <c r="A136" s="250" t="s">
        <v>92</v>
      </c>
      <c r="B136" s="251" t="s">
        <v>103</v>
      </c>
      <c r="C136" s="22" t="s">
        <v>343</v>
      </c>
      <c r="D136" s="22" t="s">
        <v>344</v>
      </c>
      <c r="E136" s="22" t="s">
        <v>148</v>
      </c>
      <c r="F136" s="22" t="s">
        <v>149</v>
      </c>
      <c r="G136" s="22" t="s">
        <v>255</v>
      </c>
      <c r="H136" s="22" t="s">
        <v>256</v>
      </c>
      <c r="I136" s="24">
        <v>3500</v>
      </c>
      <c r="J136" s="24"/>
      <c r="K136" s="250"/>
      <c r="L136" s="250"/>
      <c r="M136" s="24"/>
      <c r="N136" s="250"/>
      <c r="O136" s="250"/>
      <c r="P136" s="250"/>
      <c r="Q136" s="250"/>
      <c r="R136" s="250"/>
      <c r="S136" s="24">
        <v>3500</v>
      </c>
      <c r="T136" s="24"/>
      <c r="U136" s="24">
        <v>3500</v>
      </c>
      <c r="V136" s="250"/>
      <c r="W136" s="250"/>
      <c r="X136" s="250"/>
    </row>
    <row r="137" ht="13.5" customHeight="1" spans="1:24">
      <c r="A137" s="250" t="s">
        <v>92</v>
      </c>
      <c r="B137" s="251" t="s">
        <v>103</v>
      </c>
      <c r="C137" s="22" t="s">
        <v>343</v>
      </c>
      <c r="D137" s="22" t="s">
        <v>344</v>
      </c>
      <c r="E137" s="22" t="s">
        <v>160</v>
      </c>
      <c r="F137" s="22" t="s">
        <v>159</v>
      </c>
      <c r="G137" s="22" t="s">
        <v>255</v>
      </c>
      <c r="H137" s="22" t="s">
        <v>256</v>
      </c>
      <c r="I137" s="24">
        <v>5500</v>
      </c>
      <c r="J137" s="24"/>
      <c r="K137" s="250"/>
      <c r="L137" s="250"/>
      <c r="M137" s="24"/>
      <c r="N137" s="250"/>
      <c r="O137" s="250"/>
      <c r="P137" s="250"/>
      <c r="Q137" s="250"/>
      <c r="R137" s="250"/>
      <c r="S137" s="24">
        <v>5500</v>
      </c>
      <c r="T137" s="24"/>
      <c r="U137" s="24">
        <v>5500</v>
      </c>
      <c r="V137" s="250"/>
      <c r="W137" s="250"/>
      <c r="X137" s="250"/>
    </row>
    <row r="138" ht="13.5" customHeight="1" spans="1:24">
      <c r="A138" s="250" t="s">
        <v>92</v>
      </c>
      <c r="B138" s="251" t="s">
        <v>103</v>
      </c>
      <c r="C138" s="22" t="s">
        <v>345</v>
      </c>
      <c r="D138" s="22" t="s">
        <v>346</v>
      </c>
      <c r="E138" s="22" t="s">
        <v>168</v>
      </c>
      <c r="F138" s="22" t="s">
        <v>169</v>
      </c>
      <c r="G138" s="22" t="s">
        <v>258</v>
      </c>
      <c r="H138" s="22" t="s">
        <v>169</v>
      </c>
      <c r="I138" s="24">
        <v>140000</v>
      </c>
      <c r="J138" s="24"/>
      <c r="K138" s="250"/>
      <c r="L138" s="250"/>
      <c r="M138" s="24"/>
      <c r="N138" s="250"/>
      <c r="O138" s="250"/>
      <c r="P138" s="250"/>
      <c r="Q138" s="250"/>
      <c r="R138" s="250"/>
      <c r="S138" s="24">
        <v>140000</v>
      </c>
      <c r="T138" s="24"/>
      <c r="U138" s="24">
        <v>140000</v>
      </c>
      <c r="V138" s="250"/>
      <c r="W138" s="250"/>
      <c r="X138" s="250"/>
    </row>
    <row r="139" ht="13.5" customHeight="1" spans="1:24">
      <c r="A139" s="250" t="s">
        <v>92</v>
      </c>
      <c r="B139" s="251" t="s">
        <v>103</v>
      </c>
      <c r="C139" s="22" t="s">
        <v>347</v>
      </c>
      <c r="D139" s="22" t="s">
        <v>348</v>
      </c>
      <c r="E139" s="22" t="s">
        <v>160</v>
      </c>
      <c r="F139" s="22" t="s">
        <v>159</v>
      </c>
      <c r="G139" s="22" t="s">
        <v>266</v>
      </c>
      <c r="H139" s="22" t="s">
        <v>267</v>
      </c>
      <c r="I139" s="24">
        <v>28000</v>
      </c>
      <c r="J139" s="24"/>
      <c r="K139" s="250"/>
      <c r="L139" s="250"/>
      <c r="M139" s="24"/>
      <c r="N139" s="250"/>
      <c r="O139" s="250"/>
      <c r="P139" s="250"/>
      <c r="Q139" s="250"/>
      <c r="R139" s="250"/>
      <c r="S139" s="24">
        <v>28000</v>
      </c>
      <c r="T139" s="24"/>
      <c r="U139" s="24">
        <v>28000</v>
      </c>
      <c r="V139" s="250"/>
      <c r="W139" s="250"/>
      <c r="X139" s="250"/>
    </row>
    <row r="140" ht="13.5" customHeight="1" spans="1:24">
      <c r="A140" s="250" t="s">
        <v>92</v>
      </c>
      <c r="B140" s="251" t="s">
        <v>103</v>
      </c>
      <c r="C140" s="22" t="s">
        <v>347</v>
      </c>
      <c r="D140" s="22" t="s">
        <v>348</v>
      </c>
      <c r="E140" s="22" t="s">
        <v>160</v>
      </c>
      <c r="F140" s="22" t="s">
        <v>159</v>
      </c>
      <c r="G140" s="22" t="s">
        <v>268</v>
      </c>
      <c r="H140" s="22" t="s">
        <v>269</v>
      </c>
      <c r="I140" s="24">
        <v>4000</v>
      </c>
      <c r="J140" s="24"/>
      <c r="K140" s="250"/>
      <c r="L140" s="250"/>
      <c r="M140" s="24"/>
      <c r="N140" s="250"/>
      <c r="O140" s="250"/>
      <c r="P140" s="250"/>
      <c r="Q140" s="250"/>
      <c r="R140" s="250"/>
      <c r="S140" s="24">
        <v>4000</v>
      </c>
      <c r="T140" s="24"/>
      <c r="U140" s="24">
        <v>4000</v>
      </c>
      <c r="V140" s="250"/>
      <c r="W140" s="250"/>
      <c r="X140" s="250"/>
    </row>
    <row r="141" ht="13.5" customHeight="1" spans="1:24">
      <c r="A141" s="250" t="s">
        <v>92</v>
      </c>
      <c r="B141" s="251" t="s">
        <v>103</v>
      </c>
      <c r="C141" s="22" t="s">
        <v>347</v>
      </c>
      <c r="D141" s="22" t="s">
        <v>348</v>
      </c>
      <c r="E141" s="22" t="s">
        <v>160</v>
      </c>
      <c r="F141" s="22" t="s">
        <v>159</v>
      </c>
      <c r="G141" s="22" t="s">
        <v>276</v>
      </c>
      <c r="H141" s="22" t="s">
        <v>277</v>
      </c>
      <c r="I141" s="24">
        <v>59900</v>
      </c>
      <c r="J141" s="24"/>
      <c r="K141" s="250"/>
      <c r="L141" s="250"/>
      <c r="M141" s="24"/>
      <c r="N141" s="250"/>
      <c r="O141" s="250"/>
      <c r="P141" s="250"/>
      <c r="Q141" s="250"/>
      <c r="R141" s="250"/>
      <c r="S141" s="24">
        <v>59900</v>
      </c>
      <c r="T141" s="24"/>
      <c r="U141" s="24">
        <v>59900</v>
      </c>
      <c r="V141" s="250"/>
      <c r="W141" s="250"/>
      <c r="X141" s="250"/>
    </row>
    <row r="142" ht="13.5" customHeight="1" spans="1:24">
      <c r="A142" s="250" t="s">
        <v>92</v>
      </c>
      <c r="B142" s="251" t="s">
        <v>105</v>
      </c>
      <c r="C142" s="22" t="s">
        <v>349</v>
      </c>
      <c r="D142" s="22" t="s">
        <v>242</v>
      </c>
      <c r="E142" s="22" t="s">
        <v>163</v>
      </c>
      <c r="F142" s="22" t="s">
        <v>162</v>
      </c>
      <c r="G142" s="22" t="s">
        <v>243</v>
      </c>
      <c r="H142" s="22" t="s">
        <v>244</v>
      </c>
      <c r="I142" s="24">
        <v>188136</v>
      </c>
      <c r="J142" s="24">
        <v>188136</v>
      </c>
      <c r="K142" s="250"/>
      <c r="L142" s="250"/>
      <c r="M142" s="24">
        <v>188136</v>
      </c>
      <c r="N142" s="250"/>
      <c r="O142" s="250"/>
      <c r="P142" s="250"/>
      <c r="Q142" s="250"/>
      <c r="R142" s="250"/>
      <c r="S142" s="24"/>
      <c r="T142" s="24"/>
      <c r="U142" s="24"/>
      <c r="V142" s="250"/>
      <c r="W142" s="250"/>
      <c r="X142" s="250"/>
    </row>
    <row r="143" ht="13.5" customHeight="1" spans="1:24">
      <c r="A143" s="250" t="s">
        <v>92</v>
      </c>
      <c r="B143" s="251" t="s">
        <v>105</v>
      </c>
      <c r="C143" s="22" t="s">
        <v>349</v>
      </c>
      <c r="D143" s="22" t="s">
        <v>242</v>
      </c>
      <c r="E143" s="22" t="s">
        <v>163</v>
      </c>
      <c r="F143" s="22" t="s">
        <v>162</v>
      </c>
      <c r="G143" s="22" t="s">
        <v>245</v>
      </c>
      <c r="H143" s="22" t="s">
        <v>246</v>
      </c>
      <c r="I143" s="24">
        <v>15678</v>
      </c>
      <c r="J143" s="24">
        <v>15678</v>
      </c>
      <c r="K143" s="250"/>
      <c r="L143" s="250"/>
      <c r="M143" s="24">
        <v>15678</v>
      </c>
      <c r="N143" s="250"/>
      <c r="O143" s="250"/>
      <c r="P143" s="250"/>
      <c r="Q143" s="250"/>
      <c r="R143" s="250"/>
      <c r="S143" s="24"/>
      <c r="T143" s="24"/>
      <c r="U143" s="24"/>
      <c r="V143" s="250"/>
      <c r="W143" s="250"/>
      <c r="X143" s="250"/>
    </row>
    <row r="144" ht="13.5" customHeight="1" spans="1:24">
      <c r="A144" s="250" t="s">
        <v>92</v>
      </c>
      <c r="B144" s="251" t="s">
        <v>105</v>
      </c>
      <c r="C144" s="22" t="s">
        <v>349</v>
      </c>
      <c r="D144" s="22" t="s">
        <v>242</v>
      </c>
      <c r="E144" s="22" t="s">
        <v>163</v>
      </c>
      <c r="F144" s="22" t="s">
        <v>162</v>
      </c>
      <c r="G144" s="22" t="s">
        <v>239</v>
      </c>
      <c r="H144" s="22" t="s">
        <v>240</v>
      </c>
      <c r="I144" s="24">
        <v>177372</v>
      </c>
      <c r="J144" s="24">
        <v>177372</v>
      </c>
      <c r="K144" s="250"/>
      <c r="L144" s="250"/>
      <c r="M144" s="24">
        <v>177372</v>
      </c>
      <c r="N144" s="250"/>
      <c r="O144" s="250"/>
      <c r="P144" s="250"/>
      <c r="Q144" s="250"/>
      <c r="R144" s="250"/>
      <c r="S144" s="24"/>
      <c r="T144" s="24"/>
      <c r="U144" s="24"/>
      <c r="V144" s="250"/>
      <c r="W144" s="250"/>
      <c r="X144" s="250"/>
    </row>
    <row r="145" ht="13.5" customHeight="1" spans="1:24">
      <c r="A145" s="250" t="s">
        <v>92</v>
      </c>
      <c r="B145" s="251" t="s">
        <v>105</v>
      </c>
      <c r="C145" s="22" t="s">
        <v>350</v>
      </c>
      <c r="D145" s="22" t="s">
        <v>248</v>
      </c>
      <c r="E145" s="22" t="s">
        <v>126</v>
      </c>
      <c r="F145" s="22" t="s">
        <v>127</v>
      </c>
      <c r="G145" s="22" t="s">
        <v>249</v>
      </c>
      <c r="H145" s="22" t="s">
        <v>250</v>
      </c>
      <c r="I145" s="24">
        <v>57975</v>
      </c>
      <c r="J145" s="24">
        <v>57975</v>
      </c>
      <c r="K145" s="250"/>
      <c r="L145" s="250"/>
      <c r="M145" s="24">
        <v>57975</v>
      </c>
      <c r="N145" s="250"/>
      <c r="O145" s="250"/>
      <c r="P145" s="250"/>
      <c r="Q145" s="250"/>
      <c r="R145" s="250"/>
      <c r="S145" s="24"/>
      <c r="T145" s="24"/>
      <c r="U145" s="24"/>
      <c r="V145" s="250"/>
      <c r="W145" s="250"/>
      <c r="X145" s="250"/>
    </row>
    <row r="146" ht="13.5" customHeight="1" spans="1:24">
      <c r="A146" s="250" t="s">
        <v>92</v>
      </c>
      <c r="B146" s="251" t="s">
        <v>105</v>
      </c>
      <c r="C146" s="22" t="s">
        <v>350</v>
      </c>
      <c r="D146" s="22" t="s">
        <v>248</v>
      </c>
      <c r="E146" s="22" t="s">
        <v>128</v>
      </c>
      <c r="F146" s="22" t="s">
        <v>129</v>
      </c>
      <c r="G146" s="22" t="s">
        <v>292</v>
      </c>
      <c r="H146" s="22" t="s">
        <v>293</v>
      </c>
      <c r="I146" s="24">
        <v>104954</v>
      </c>
      <c r="J146" s="24">
        <v>104954</v>
      </c>
      <c r="K146" s="250"/>
      <c r="L146" s="250"/>
      <c r="M146" s="24">
        <v>104954</v>
      </c>
      <c r="N146" s="250"/>
      <c r="O146" s="250"/>
      <c r="P146" s="250"/>
      <c r="Q146" s="250"/>
      <c r="R146" s="250"/>
      <c r="S146" s="24"/>
      <c r="T146" s="24"/>
      <c r="U146" s="24"/>
      <c r="V146" s="250"/>
      <c r="W146" s="250"/>
      <c r="X146" s="250"/>
    </row>
    <row r="147" ht="13.5" customHeight="1" spans="1:24">
      <c r="A147" s="250" t="s">
        <v>92</v>
      </c>
      <c r="B147" s="251" t="s">
        <v>105</v>
      </c>
      <c r="C147" s="22" t="s">
        <v>350</v>
      </c>
      <c r="D147" s="22" t="s">
        <v>248</v>
      </c>
      <c r="E147" s="22" t="s">
        <v>144</v>
      </c>
      <c r="F147" s="22" t="s">
        <v>145</v>
      </c>
      <c r="G147" s="22" t="s">
        <v>251</v>
      </c>
      <c r="H147" s="22" t="s">
        <v>252</v>
      </c>
      <c r="I147" s="24">
        <v>34260</v>
      </c>
      <c r="J147" s="24">
        <v>34260</v>
      </c>
      <c r="K147" s="250"/>
      <c r="L147" s="250"/>
      <c r="M147" s="24">
        <v>34260</v>
      </c>
      <c r="N147" s="250"/>
      <c r="O147" s="250"/>
      <c r="P147" s="250"/>
      <c r="Q147" s="250"/>
      <c r="R147" s="250"/>
      <c r="S147" s="24"/>
      <c r="T147" s="24"/>
      <c r="U147" s="24"/>
      <c r="V147" s="250"/>
      <c r="W147" s="250"/>
      <c r="X147" s="250"/>
    </row>
    <row r="148" ht="13.5" customHeight="1" spans="1:24">
      <c r="A148" s="250" t="s">
        <v>92</v>
      </c>
      <c r="B148" s="251" t="s">
        <v>105</v>
      </c>
      <c r="C148" s="22" t="s">
        <v>350</v>
      </c>
      <c r="D148" s="22" t="s">
        <v>248</v>
      </c>
      <c r="E148" s="22" t="s">
        <v>146</v>
      </c>
      <c r="F148" s="22" t="s">
        <v>147</v>
      </c>
      <c r="G148" s="22" t="s">
        <v>253</v>
      </c>
      <c r="H148" s="22" t="s">
        <v>254</v>
      </c>
      <c r="I148" s="24">
        <v>46080</v>
      </c>
      <c r="J148" s="24">
        <v>46080</v>
      </c>
      <c r="K148" s="250"/>
      <c r="L148" s="250"/>
      <c r="M148" s="24">
        <v>46080</v>
      </c>
      <c r="N148" s="250"/>
      <c r="O148" s="250"/>
      <c r="P148" s="250"/>
      <c r="Q148" s="250"/>
      <c r="R148" s="250"/>
      <c r="S148" s="24"/>
      <c r="T148" s="24"/>
      <c r="U148" s="24"/>
      <c r="V148" s="250"/>
      <c r="W148" s="250"/>
      <c r="X148" s="250"/>
    </row>
    <row r="149" ht="13.5" customHeight="1" spans="1:24">
      <c r="A149" s="250" t="s">
        <v>92</v>
      </c>
      <c r="B149" s="251" t="s">
        <v>105</v>
      </c>
      <c r="C149" s="22" t="s">
        <v>350</v>
      </c>
      <c r="D149" s="22" t="s">
        <v>248</v>
      </c>
      <c r="E149" s="22" t="s">
        <v>148</v>
      </c>
      <c r="F149" s="22" t="s">
        <v>149</v>
      </c>
      <c r="G149" s="22" t="s">
        <v>255</v>
      </c>
      <c r="H149" s="22" t="s">
        <v>256</v>
      </c>
      <c r="I149" s="24">
        <v>726</v>
      </c>
      <c r="J149" s="24">
        <v>726</v>
      </c>
      <c r="K149" s="250"/>
      <c r="L149" s="250"/>
      <c r="M149" s="24">
        <v>726</v>
      </c>
      <c r="N149" s="250"/>
      <c r="O149" s="250"/>
      <c r="P149" s="250"/>
      <c r="Q149" s="250"/>
      <c r="R149" s="250"/>
      <c r="S149" s="24"/>
      <c r="T149" s="24"/>
      <c r="U149" s="24"/>
      <c r="V149" s="250"/>
      <c r="W149" s="250"/>
      <c r="X149" s="250"/>
    </row>
    <row r="150" ht="13.5" customHeight="1" spans="1:24">
      <c r="A150" s="250" t="s">
        <v>92</v>
      </c>
      <c r="B150" s="251" t="s">
        <v>105</v>
      </c>
      <c r="C150" s="22" t="s">
        <v>350</v>
      </c>
      <c r="D150" s="22" t="s">
        <v>248</v>
      </c>
      <c r="E150" s="22" t="s">
        <v>163</v>
      </c>
      <c r="F150" s="22" t="s">
        <v>162</v>
      </c>
      <c r="G150" s="22" t="s">
        <v>255</v>
      </c>
      <c r="H150" s="22" t="s">
        <v>256</v>
      </c>
      <c r="I150" s="24">
        <v>2220</v>
      </c>
      <c r="J150" s="24">
        <v>2220</v>
      </c>
      <c r="K150" s="250"/>
      <c r="L150" s="250"/>
      <c r="M150" s="24">
        <v>2220</v>
      </c>
      <c r="N150" s="250"/>
      <c r="O150" s="250"/>
      <c r="P150" s="250"/>
      <c r="Q150" s="250"/>
      <c r="R150" s="250"/>
      <c r="S150" s="24"/>
      <c r="T150" s="24"/>
      <c r="U150" s="24"/>
      <c r="V150" s="250"/>
      <c r="W150" s="250"/>
      <c r="X150" s="250"/>
    </row>
    <row r="151" ht="13.5" customHeight="1" spans="1:24">
      <c r="A151" s="250" t="s">
        <v>92</v>
      </c>
      <c r="B151" s="251" t="s">
        <v>105</v>
      </c>
      <c r="C151" s="22" t="s">
        <v>351</v>
      </c>
      <c r="D151" s="22" t="s">
        <v>169</v>
      </c>
      <c r="E151" s="22" t="s">
        <v>168</v>
      </c>
      <c r="F151" s="22" t="s">
        <v>169</v>
      </c>
      <c r="G151" s="22" t="s">
        <v>258</v>
      </c>
      <c r="H151" s="22" t="s">
        <v>169</v>
      </c>
      <c r="I151" s="24">
        <v>57084</v>
      </c>
      <c r="J151" s="24">
        <v>57084</v>
      </c>
      <c r="K151" s="250"/>
      <c r="L151" s="250"/>
      <c r="M151" s="24">
        <v>57084</v>
      </c>
      <c r="N151" s="250"/>
      <c r="O151" s="250"/>
      <c r="P151" s="250"/>
      <c r="Q151" s="250"/>
      <c r="R151" s="250"/>
      <c r="S151" s="24"/>
      <c r="T151" s="24"/>
      <c r="U151" s="24"/>
      <c r="V151" s="250"/>
      <c r="W151" s="250"/>
      <c r="X151" s="250"/>
    </row>
    <row r="152" ht="13.5" customHeight="1" spans="1:24">
      <c r="A152" s="250" t="s">
        <v>92</v>
      </c>
      <c r="B152" s="251" t="s">
        <v>105</v>
      </c>
      <c r="C152" s="22" t="s">
        <v>352</v>
      </c>
      <c r="D152" s="22" t="s">
        <v>296</v>
      </c>
      <c r="E152" s="22" t="s">
        <v>124</v>
      </c>
      <c r="F152" s="22" t="s">
        <v>125</v>
      </c>
      <c r="G152" s="22" t="s">
        <v>297</v>
      </c>
      <c r="H152" s="22" t="s">
        <v>298</v>
      </c>
      <c r="I152" s="24">
        <v>122400</v>
      </c>
      <c r="J152" s="24">
        <v>122400</v>
      </c>
      <c r="K152" s="250"/>
      <c r="L152" s="250"/>
      <c r="M152" s="24">
        <v>122400</v>
      </c>
      <c r="N152" s="250"/>
      <c r="O152" s="250"/>
      <c r="P152" s="250"/>
      <c r="Q152" s="250"/>
      <c r="R152" s="250"/>
      <c r="S152" s="24"/>
      <c r="T152" s="24"/>
      <c r="U152" s="24"/>
      <c r="V152" s="250"/>
      <c r="W152" s="250"/>
      <c r="X152" s="250"/>
    </row>
    <row r="153" ht="13.5" customHeight="1" spans="1:24">
      <c r="A153" s="250" t="s">
        <v>92</v>
      </c>
      <c r="B153" s="251" t="s">
        <v>105</v>
      </c>
      <c r="C153" s="22" t="s">
        <v>353</v>
      </c>
      <c r="D153" s="22" t="s">
        <v>300</v>
      </c>
      <c r="E153" s="22" t="s">
        <v>163</v>
      </c>
      <c r="F153" s="22" t="s">
        <v>162</v>
      </c>
      <c r="G153" s="22" t="s">
        <v>301</v>
      </c>
      <c r="H153" s="22" t="s">
        <v>302</v>
      </c>
      <c r="I153" s="24">
        <v>15000</v>
      </c>
      <c r="J153" s="24">
        <v>15000</v>
      </c>
      <c r="K153" s="250"/>
      <c r="L153" s="250"/>
      <c r="M153" s="24">
        <v>15000</v>
      </c>
      <c r="N153" s="250"/>
      <c r="O153" s="250"/>
      <c r="P153" s="250"/>
      <c r="Q153" s="250"/>
      <c r="R153" s="250"/>
      <c r="S153" s="24"/>
      <c r="T153" s="24"/>
      <c r="U153" s="24"/>
      <c r="V153" s="250"/>
      <c r="W153" s="250"/>
      <c r="X153" s="250"/>
    </row>
    <row r="154" ht="13.5" customHeight="1" spans="1:24">
      <c r="A154" s="250" t="s">
        <v>92</v>
      </c>
      <c r="B154" s="251" t="s">
        <v>105</v>
      </c>
      <c r="C154" s="22" t="s">
        <v>354</v>
      </c>
      <c r="D154" s="22" t="s">
        <v>265</v>
      </c>
      <c r="E154" s="22" t="s">
        <v>124</v>
      </c>
      <c r="F154" s="22" t="s">
        <v>125</v>
      </c>
      <c r="G154" s="22" t="s">
        <v>276</v>
      </c>
      <c r="H154" s="22" t="s">
        <v>277</v>
      </c>
      <c r="I154" s="24">
        <v>11400</v>
      </c>
      <c r="J154" s="24">
        <v>11400</v>
      </c>
      <c r="K154" s="250"/>
      <c r="L154" s="250"/>
      <c r="M154" s="24">
        <v>11400</v>
      </c>
      <c r="N154" s="250"/>
      <c r="O154" s="250"/>
      <c r="P154" s="250"/>
      <c r="Q154" s="250"/>
      <c r="R154" s="250"/>
      <c r="S154" s="24"/>
      <c r="T154" s="24"/>
      <c r="U154" s="24"/>
      <c r="V154" s="250"/>
      <c r="W154" s="250"/>
      <c r="X154" s="250"/>
    </row>
    <row r="155" ht="13.5" customHeight="1" spans="1:24">
      <c r="A155" s="250" t="s">
        <v>92</v>
      </c>
      <c r="B155" s="251" t="s">
        <v>105</v>
      </c>
      <c r="C155" s="22" t="s">
        <v>354</v>
      </c>
      <c r="D155" s="22" t="s">
        <v>265</v>
      </c>
      <c r="E155" s="22" t="s">
        <v>163</v>
      </c>
      <c r="F155" s="22" t="s">
        <v>162</v>
      </c>
      <c r="G155" s="22" t="s">
        <v>266</v>
      </c>
      <c r="H155" s="22" t="s">
        <v>267</v>
      </c>
      <c r="I155" s="24">
        <v>12000</v>
      </c>
      <c r="J155" s="24">
        <v>12000</v>
      </c>
      <c r="K155" s="250"/>
      <c r="L155" s="250"/>
      <c r="M155" s="24">
        <v>12000</v>
      </c>
      <c r="N155" s="250"/>
      <c r="O155" s="250"/>
      <c r="P155" s="250"/>
      <c r="Q155" s="250"/>
      <c r="R155" s="250"/>
      <c r="S155" s="24"/>
      <c r="T155" s="24"/>
      <c r="U155" s="24"/>
      <c r="V155" s="250"/>
      <c r="W155" s="250"/>
      <c r="X155" s="250"/>
    </row>
    <row r="156" ht="13.5" customHeight="1" spans="1:24">
      <c r="A156" s="250" t="s">
        <v>92</v>
      </c>
      <c r="B156" s="251" t="s">
        <v>105</v>
      </c>
      <c r="C156" s="22" t="s">
        <v>354</v>
      </c>
      <c r="D156" s="22" t="s">
        <v>265</v>
      </c>
      <c r="E156" s="22" t="s">
        <v>163</v>
      </c>
      <c r="F156" s="22" t="s">
        <v>162</v>
      </c>
      <c r="G156" s="22" t="s">
        <v>268</v>
      </c>
      <c r="H156" s="22" t="s">
        <v>269</v>
      </c>
      <c r="I156" s="24">
        <v>600</v>
      </c>
      <c r="J156" s="24">
        <v>600</v>
      </c>
      <c r="K156" s="250"/>
      <c r="L156" s="250"/>
      <c r="M156" s="24">
        <v>600</v>
      </c>
      <c r="N156" s="250"/>
      <c r="O156" s="250"/>
      <c r="P156" s="250"/>
      <c r="Q156" s="250"/>
      <c r="R156" s="250"/>
      <c r="S156" s="24"/>
      <c r="T156" s="24"/>
      <c r="U156" s="24"/>
      <c r="V156" s="250"/>
      <c r="W156" s="250"/>
      <c r="X156" s="250"/>
    </row>
    <row r="157" ht="13.5" customHeight="1" spans="1:24">
      <c r="A157" s="250" t="s">
        <v>92</v>
      </c>
      <c r="B157" s="251" t="s">
        <v>105</v>
      </c>
      <c r="C157" s="22" t="s">
        <v>354</v>
      </c>
      <c r="D157" s="22" t="s">
        <v>265</v>
      </c>
      <c r="E157" s="22" t="s">
        <v>163</v>
      </c>
      <c r="F157" s="22" t="s">
        <v>162</v>
      </c>
      <c r="G157" s="22" t="s">
        <v>270</v>
      </c>
      <c r="H157" s="22" t="s">
        <v>271</v>
      </c>
      <c r="I157" s="24">
        <v>6000</v>
      </c>
      <c r="J157" s="24">
        <v>6000</v>
      </c>
      <c r="K157" s="250"/>
      <c r="L157" s="250"/>
      <c r="M157" s="24">
        <v>6000</v>
      </c>
      <c r="N157" s="250"/>
      <c r="O157" s="250"/>
      <c r="P157" s="250"/>
      <c r="Q157" s="250"/>
      <c r="R157" s="250"/>
      <c r="S157" s="24"/>
      <c r="T157" s="24"/>
      <c r="U157" s="24"/>
      <c r="V157" s="250"/>
      <c r="W157" s="250"/>
      <c r="X157" s="250"/>
    </row>
    <row r="158" ht="13.5" customHeight="1" spans="1:24">
      <c r="A158" s="250" t="s">
        <v>92</v>
      </c>
      <c r="B158" s="251" t="s">
        <v>105</v>
      </c>
      <c r="C158" s="22" t="s">
        <v>354</v>
      </c>
      <c r="D158" s="22" t="s">
        <v>265</v>
      </c>
      <c r="E158" s="22" t="s">
        <v>163</v>
      </c>
      <c r="F158" s="22" t="s">
        <v>162</v>
      </c>
      <c r="G158" s="22" t="s">
        <v>272</v>
      </c>
      <c r="H158" s="22" t="s">
        <v>273</v>
      </c>
      <c r="I158" s="24">
        <v>810</v>
      </c>
      <c r="J158" s="24">
        <v>810</v>
      </c>
      <c r="K158" s="250"/>
      <c r="L158" s="250"/>
      <c r="M158" s="24">
        <v>810</v>
      </c>
      <c r="N158" s="250"/>
      <c r="O158" s="250"/>
      <c r="P158" s="250"/>
      <c r="Q158" s="250"/>
      <c r="R158" s="250"/>
      <c r="S158" s="24"/>
      <c r="T158" s="24"/>
      <c r="U158" s="24"/>
      <c r="V158" s="250"/>
      <c r="W158" s="250"/>
      <c r="X158" s="250"/>
    </row>
    <row r="159" ht="13.5" customHeight="1" spans="1:24">
      <c r="A159" s="250" t="s">
        <v>92</v>
      </c>
      <c r="B159" s="251" t="s">
        <v>105</v>
      </c>
      <c r="C159" s="22" t="s">
        <v>354</v>
      </c>
      <c r="D159" s="22" t="s">
        <v>265</v>
      </c>
      <c r="E159" s="22" t="s">
        <v>163</v>
      </c>
      <c r="F159" s="22" t="s">
        <v>162</v>
      </c>
      <c r="G159" s="22" t="s">
        <v>274</v>
      </c>
      <c r="H159" s="22" t="s">
        <v>275</v>
      </c>
      <c r="I159" s="24">
        <v>2700</v>
      </c>
      <c r="J159" s="24">
        <v>2700</v>
      </c>
      <c r="K159" s="250"/>
      <c r="L159" s="250"/>
      <c r="M159" s="24">
        <v>2700</v>
      </c>
      <c r="N159" s="250"/>
      <c r="O159" s="250"/>
      <c r="P159" s="250"/>
      <c r="Q159" s="250"/>
      <c r="R159" s="250"/>
      <c r="S159" s="24"/>
      <c r="T159" s="24"/>
      <c r="U159" s="24"/>
      <c r="V159" s="250"/>
      <c r="W159" s="250"/>
      <c r="X159" s="250"/>
    </row>
    <row r="160" ht="13.5" customHeight="1" spans="1:24">
      <c r="A160" s="250" t="s">
        <v>92</v>
      </c>
      <c r="B160" s="251" t="s">
        <v>105</v>
      </c>
      <c r="C160" s="22" t="s">
        <v>354</v>
      </c>
      <c r="D160" s="22" t="s">
        <v>265</v>
      </c>
      <c r="E160" s="22" t="s">
        <v>163</v>
      </c>
      <c r="F160" s="22" t="s">
        <v>162</v>
      </c>
      <c r="G160" s="22" t="s">
        <v>276</v>
      </c>
      <c r="H160" s="22" t="s">
        <v>277</v>
      </c>
      <c r="I160" s="24">
        <v>10200</v>
      </c>
      <c r="J160" s="24">
        <v>10200</v>
      </c>
      <c r="K160" s="250"/>
      <c r="L160" s="250"/>
      <c r="M160" s="24">
        <v>10200</v>
      </c>
      <c r="N160" s="250"/>
      <c r="O160" s="250"/>
      <c r="P160" s="250"/>
      <c r="Q160" s="250"/>
      <c r="R160" s="250"/>
      <c r="S160" s="24"/>
      <c r="T160" s="24"/>
      <c r="U160" s="24"/>
      <c r="V160" s="250"/>
      <c r="W160" s="250"/>
      <c r="X160" s="250"/>
    </row>
    <row r="161" ht="13.5" customHeight="1" spans="1:24">
      <c r="A161" s="250" t="s">
        <v>92</v>
      </c>
      <c r="B161" s="251" t="s">
        <v>105</v>
      </c>
      <c r="C161" s="22" t="s">
        <v>355</v>
      </c>
      <c r="D161" s="22" t="s">
        <v>262</v>
      </c>
      <c r="E161" s="22" t="s">
        <v>163</v>
      </c>
      <c r="F161" s="22" t="s">
        <v>162</v>
      </c>
      <c r="G161" s="22" t="s">
        <v>263</v>
      </c>
      <c r="H161" s="22" t="s">
        <v>262</v>
      </c>
      <c r="I161" s="24">
        <v>1080</v>
      </c>
      <c r="J161" s="24">
        <v>1080</v>
      </c>
      <c r="K161" s="250"/>
      <c r="L161" s="250"/>
      <c r="M161" s="24">
        <v>1080</v>
      </c>
      <c r="N161" s="250"/>
      <c r="O161" s="250"/>
      <c r="P161" s="250"/>
      <c r="Q161" s="250"/>
      <c r="R161" s="250"/>
      <c r="S161" s="24"/>
      <c r="T161" s="24"/>
      <c r="U161" s="24"/>
      <c r="V161" s="250"/>
      <c r="W161" s="250"/>
      <c r="X161" s="250"/>
    </row>
    <row r="162" ht="13.5" customHeight="1" spans="1:24">
      <c r="A162" s="250" t="s">
        <v>92</v>
      </c>
      <c r="B162" s="251" t="s">
        <v>105</v>
      </c>
      <c r="C162" s="22" t="s">
        <v>356</v>
      </c>
      <c r="D162" s="22" t="s">
        <v>238</v>
      </c>
      <c r="E162" s="22" t="s">
        <v>163</v>
      </c>
      <c r="F162" s="22" t="s">
        <v>162</v>
      </c>
      <c r="G162" s="22" t="s">
        <v>239</v>
      </c>
      <c r="H162" s="22" t="s">
        <v>240</v>
      </c>
      <c r="I162" s="24">
        <v>116460</v>
      </c>
      <c r="J162" s="24">
        <v>116460</v>
      </c>
      <c r="K162" s="250"/>
      <c r="L162" s="250"/>
      <c r="M162" s="24">
        <v>116460</v>
      </c>
      <c r="N162" s="250"/>
      <c r="O162" s="250"/>
      <c r="P162" s="250"/>
      <c r="Q162" s="250"/>
      <c r="R162" s="250"/>
      <c r="S162" s="24"/>
      <c r="T162" s="24"/>
      <c r="U162" s="24"/>
      <c r="V162" s="250"/>
      <c r="W162" s="250"/>
      <c r="X162" s="250"/>
    </row>
    <row r="163" ht="18" customHeight="1" spans="1:24">
      <c r="A163" s="255" t="s">
        <v>170</v>
      </c>
      <c r="B163" s="256"/>
      <c r="C163" s="256"/>
      <c r="D163" s="256"/>
      <c r="E163" s="256"/>
      <c r="F163" s="256"/>
      <c r="G163" s="256"/>
      <c r="H163" s="257"/>
      <c r="I163" s="24">
        <v>38009986.93</v>
      </c>
      <c r="J163" s="24">
        <v>36169821.48</v>
      </c>
      <c r="K163" s="258"/>
      <c r="L163" s="258"/>
      <c r="M163" s="24">
        <v>36169821.48</v>
      </c>
      <c r="N163" s="258"/>
      <c r="O163" s="258"/>
      <c r="P163" s="258"/>
      <c r="Q163" s="258"/>
      <c r="R163" s="258"/>
      <c r="S163" s="24">
        <v>1840165.45</v>
      </c>
      <c r="T163" s="24"/>
      <c r="U163" s="24">
        <v>1840165.45</v>
      </c>
      <c r="V163" s="258"/>
      <c r="W163" s="258"/>
      <c r="X163" s="258" t="s">
        <v>106</v>
      </c>
    </row>
  </sheetData>
  <mergeCells count="31">
    <mergeCell ref="A2:X2"/>
    <mergeCell ref="A3:J3"/>
    <mergeCell ref="I4:X4"/>
    <mergeCell ref="J5:N5"/>
    <mergeCell ref="O5:Q5"/>
    <mergeCell ref="S5:X5"/>
    <mergeCell ref="A163:H163"/>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7"/>
  <sheetViews>
    <sheetView zoomScaleSheetLayoutView="60" workbookViewId="0">
      <selection activeCell="D21" sqref="D21"/>
    </sheetView>
  </sheetViews>
  <sheetFormatPr defaultColWidth="8.88571428571429" defaultRowHeight="14.25" customHeight="1"/>
  <cols>
    <col min="1" max="1" width="16.2857142857143" style="89" customWidth="1"/>
    <col min="2" max="2" width="21" style="89" customWidth="1"/>
    <col min="3" max="3" width="57.8571428571429" style="89" customWidth="1"/>
    <col min="4" max="4" width="35.5714285714286" style="89" customWidth="1"/>
    <col min="5" max="5" width="11.1333333333333" style="89" customWidth="1"/>
    <col min="6" max="6" width="23.2857142857143" style="89" customWidth="1"/>
    <col min="7" max="7" width="9.84761904761905" style="89" customWidth="1"/>
    <col min="8" max="8" width="10.1333333333333" style="89" customWidth="1"/>
    <col min="9" max="10" width="13" style="89"/>
    <col min="11" max="11" width="16.2857142857143" style="89" customWidth="1"/>
    <col min="12" max="12" width="10" style="89" customWidth="1"/>
    <col min="13" max="13" width="10.5714285714286" style="89" customWidth="1"/>
    <col min="14" max="14" width="10.2857142857143" style="89" customWidth="1"/>
    <col min="15" max="15" width="10.4285714285714" style="89" customWidth="1"/>
    <col min="16" max="17" width="11.1333333333333" style="89" customWidth="1"/>
    <col min="18" max="18" width="13" style="89" customWidth="1"/>
    <col min="19" max="19" width="10.2857142857143" style="89" customWidth="1"/>
    <col min="20" max="22" width="11.7142857142857" style="89" customWidth="1"/>
    <col min="23" max="23" width="10.2857142857143" style="89" customWidth="1"/>
    <col min="24" max="24" width="9.13333333333333" style="89" customWidth="1"/>
    <col min="25" max="16384" width="9.13333333333333" style="89"/>
  </cols>
  <sheetData>
    <row r="1" ht="13.5" customHeight="1" spans="1:23">
      <c r="A1" s="89" t="s">
        <v>357</v>
      </c>
      <c r="E1" s="231"/>
      <c r="F1" s="231"/>
      <c r="G1" s="231"/>
      <c r="H1" s="231"/>
      <c r="I1" s="91"/>
      <c r="J1" s="91"/>
      <c r="K1" s="91"/>
      <c r="L1" s="91"/>
      <c r="M1" s="91"/>
      <c r="N1" s="91"/>
      <c r="O1" s="91"/>
      <c r="P1" s="91"/>
      <c r="Q1" s="91"/>
      <c r="W1" s="92"/>
    </row>
    <row r="2" ht="27.75" customHeight="1" spans="1:23">
      <c r="A2" s="77" t="s">
        <v>9</v>
      </c>
      <c r="B2" s="77"/>
      <c r="C2" s="77"/>
      <c r="D2" s="77"/>
      <c r="E2" s="77"/>
      <c r="F2" s="77"/>
      <c r="G2" s="77"/>
      <c r="H2" s="77"/>
      <c r="I2" s="77"/>
      <c r="J2" s="77"/>
      <c r="K2" s="77"/>
      <c r="L2" s="77"/>
      <c r="M2" s="77"/>
      <c r="N2" s="77"/>
      <c r="O2" s="77"/>
      <c r="P2" s="77"/>
      <c r="Q2" s="77"/>
      <c r="R2" s="77"/>
      <c r="S2" s="77"/>
      <c r="T2" s="77"/>
      <c r="U2" s="77"/>
      <c r="V2" s="77"/>
      <c r="W2" s="77"/>
    </row>
    <row r="3" ht="13.5" customHeight="1" spans="1:23">
      <c r="A3" s="167" t="s">
        <v>22</v>
      </c>
      <c r="B3" s="167"/>
      <c r="C3" s="232"/>
      <c r="D3" s="232"/>
      <c r="E3" s="232"/>
      <c r="F3" s="232"/>
      <c r="G3" s="232"/>
      <c r="H3" s="232"/>
      <c r="I3" s="95"/>
      <c r="J3" s="95"/>
      <c r="K3" s="95"/>
      <c r="L3" s="95"/>
      <c r="M3" s="95"/>
      <c r="N3" s="95"/>
      <c r="O3" s="95"/>
      <c r="P3" s="95"/>
      <c r="Q3" s="95"/>
      <c r="W3" s="164" t="s">
        <v>212</v>
      </c>
    </row>
    <row r="4" ht="15.75" customHeight="1" spans="1:23">
      <c r="A4" s="135" t="s">
        <v>358</v>
      </c>
      <c r="B4" s="135" t="s">
        <v>222</v>
      </c>
      <c r="C4" s="135" t="s">
        <v>223</v>
      </c>
      <c r="D4" s="135" t="s">
        <v>359</v>
      </c>
      <c r="E4" s="135" t="s">
        <v>224</v>
      </c>
      <c r="F4" s="135" t="s">
        <v>225</v>
      </c>
      <c r="G4" s="135" t="s">
        <v>360</v>
      </c>
      <c r="H4" s="135" t="s">
        <v>361</v>
      </c>
      <c r="I4" s="135" t="s">
        <v>77</v>
      </c>
      <c r="J4" s="100" t="s">
        <v>362</v>
      </c>
      <c r="K4" s="100"/>
      <c r="L4" s="100"/>
      <c r="M4" s="100"/>
      <c r="N4" s="100" t="s">
        <v>231</v>
      </c>
      <c r="O4" s="100"/>
      <c r="P4" s="100"/>
      <c r="Q4" s="196" t="s">
        <v>83</v>
      </c>
      <c r="R4" s="100" t="s">
        <v>84</v>
      </c>
      <c r="S4" s="100"/>
      <c r="T4" s="100"/>
      <c r="U4" s="100"/>
      <c r="V4" s="100"/>
      <c r="W4" s="100"/>
    </row>
    <row r="5" ht="17.25" customHeight="1" spans="1:23">
      <c r="A5" s="135"/>
      <c r="B5" s="135"/>
      <c r="C5" s="135"/>
      <c r="D5" s="135"/>
      <c r="E5" s="135"/>
      <c r="F5" s="135"/>
      <c r="G5" s="135"/>
      <c r="H5" s="135"/>
      <c r="I5" s="135"/>
      <c r="J5" s="100" t="s">
        <v>80</v>
      </c>
      <c r="K5" s="100"/>
      <c r="L5" s="196" t="s">
        <v>81</v>
      </c>
      <c r="M5" s="196" t="s">
        <v>82</v>
      </c>
      <c r="N5" s="196" t="s">
        <v>80</v>
      </c>
      <c r="O5" s="196" t="s">
        <v>81</v>
      </c>
      <c r="P5" s="196" t="s">
        <v>82</v>
      </c>
      <c r="Q5" s="196"/>
      <c r="R5" s="196" t="s">
        <v>79</v>
      </c>
      <c r="S5" s="196" t="s">
        <v>86</v>
      </c>
      <c r="T5" s="196" t="s">
        <v>363</v>
      </c>
      <c r="U5" s="241" t="s">
        <v>88</v>
      </c>
      <c r="V5" s="196" t="s">
        <v>89</v>
      </c>
      <c r="W5" s="196" t="s">
        <v>90</v>
      </c>
    </row>
    <row r="6" ht="12.75" spans="1:23">
      <c r="A6" s="135"/>
      <c r="B6" s="135"/>
      <c r="C6" s="135"/>
      <c r="D6" s="135"/>
      <c r="E6" s="135"/>
      <c r="F6" s="135"/>
      <c r="G6" s="135"/>
      <c r="H6" s="135"/>
      <c r="I6" s="135"/>
      <c r="J6" s="237" t="s">
        <v>79</v>
      </c>
      <c r="K6" s="237" t="s">
        <v>364</v>
      </c>
      <c r="L6" s="196"/>
      <c r="M6" s="196"/>
      <c r="N6" s="196"/>
      <c r="O6" s="196"/>
      <c r="P6" s="196"/>
      <c r="Q6" s="196"/>
      <c r="R6" s="196"/>
      <c r="S6" s="196"/>
      <c r="T6" s="196"/>
      <c r="U6" s="241"/>
      <c r="V6" s="196"/>
      <c r="W6" s="196"/>
    </row>
    <row r="7" ht="15" customHeight="1" spans="1:23">
      <c r="A7" s="100">
        <v>1</v>
      </c>
      <c r="B7" s="100">
        <v>2</v>
      </c>
      <c r="C7" s="100">
        <v>3</v>
      </c>
      <c r="D7" s="100">
        <v>4</v>
      </c>
      <c r="E7" s="100">
        <v>5</v>
      </c>
      <c r="F7" s="100">
        <v>6</v>
      </c>
      <c r="G7" s="100">
        <v>7</v>
      </c>
      <c r="H7" s="100">
        <v>8</v>
      </c>
      <c r="I7" s="100">
        <v>9</v>
      </c>
      <c r="J7" s="100">
        <v>10</v>
      </c>
      <c r="K7" s="100">
        <v>11</v>
      </c>
      <c r="L7" s="100">
        <v>12</v>
      </c>
      <c r="M7" s="100">
        <v>13</v>
      </c>
      <c r="N7" s="100">
        <v>14</v>
      </c>
      <c r="O7" s="100">
        <v>15</v>
      </c>
      <c r="P7" s="100">
        <v>16</v>
      </c>
      <c r="Q7" s="100">
        <v>17</v>
      </c>
      <c r="R7" s="100">
        <v>18</v>
      </c>
      <c r="S7" s="100">
        <v>19</v>
      </c>
      <c r="T7" s="100">
        <v>20</v>
      </c>
      <c r="U7" s="100">
        <v>21</v>
      </c>
      <c r="V7" s="100">
        <v>22</v>
      </c>
      <c r="W7" s="100">
        <v>23</v>
      </c>
    </row>
    <row r="8" ht="15" customHeight="1" spans="1:23">
      <c r="A8" s="22" t="s">
        <v>365</v>
      </c>
      <c r="B8" s="22" t="s">
        <v>366</v>
      </c>
      <c r="C8" s="22" t="s">
        <v>367</v>
      </c>
      <c r="D8" s="22" t="s">
        <v>92</v>
      </c>
      <c r="E8" s="22" t="s">
        <v>160</v>
      </c>
      <c r="F8" s="22" t="s">
        <v>159</v>
      </c>
      <c r="G8" s="22" t="s">
        <v>297</v>
      </c>
      <c r="H8" s="22" t="s">
        <v>298</v>
      </c>
      <c r="I8" s="24">
        <v>412500</v>
      </c>
      <c r="J8" s="24">
        <v>412500</v>
      </c>
      <c r="K8" s="24">
        <v>412500</v>
      </c>
      <c r="L8" s="238"/>
      <c r="M8" s="238"/>
      <c r="N8" s="24"/>
      <c r="O8" s="238"/>
      <c r="P8" s="238"/>
      <c r="Q8" s="238"/>
      <c r="R8" s="24"/>
      <c r="S8" s="24"/>
      <c r="T8" s="24"/>
      <c r="U8" s="242"/>
      <c r="V8" s="100"/>
      <c r="W8" s="100"/>
    </row>
    <row r="9" ht="15" customHeight="1" spans="1:23">
      <c r="A9" s="22" t="s">
        <v>368</v>
      </c>
      <c r="B9" s="22" t="s">
        <v>369</v>
      </c>
      <c r="C9" s="22" t="s">
        <v>370</v>
      </c>
      <c r="D9" s="22" t="s">
        <v>92</v>
      </c>
      <c r="E9" s="22" t="s">
        <v>160</v>
      </c>
      <c r="F9" s="22" t="s">
        <v>159</v>
      </c>
      <c r="G9" s="22" t="s">
        <v>371</v>
      </c>
      <c r="H9" s="22" t="s">
        <v>372</v>
      </c>
      <c r="I9" s="24">
        <v>34424312</v>
      </c>
      <c r="J9" s="24">
        <v>34424312</v>
      </c>
      <c r="K9" s="24">
        <v>34424312</v>
      </c>
      <c r="L9" s="238"/>
      <c r="M9" s="238"/>
      <c r="N9" s="24"/>
      <c r="O9" s="238"/>
      <c r="P9" s="238"/>
      <c r="Q9" s="238"/>
      <c r="R9" s="24"/>
      <c r="S9" s="24"/>
      <c r="T9" s="24"/>
      <c r="U9" s="242"/>
      <c r="V9" s="100"/>
      <c r="W9" s="100"/>
    </row>
    <row r="10" ht="15" customHeight="1" spans="1:23">
      <c r="A10" s="22" t="s">
        <v>365</v>
      </c>
      <c r="B10" s="22" t="s">
        <v>373</v>
      </c>
      <c r="C10" s="22" t="s">
        <v>374</v>
      </c>
      <c r="D10" s="22" t="s">
        <v>92</v>
      </c>
      <c r="E10" s="22" t="s">
        <v>160</v>
      </c>
      <c r="F10" s="22" t="s">
        <v>159</v>
      </c>
      <c r="G10" s="22" t="s">
        <v>375</v>
      </c>
      <c r="H10" s="22" t="s">
        <v>376</v>
      </c>
      <c r="I10" s="24">
        <v>7800000</v>
      </c>
      <c r="J10" s="24">
        <v>7800000</v>
      </c>
      <c r="K10" s="24">
        <v>7800000</v>
      </c>
      <c r="L10" s="238"/>
      <c r="M10" s="238"/>
      <c r="N10" s="24"/>
      <c r="O10" s="238"/>
      <c r="P10" s="238"/>
      <c r="Q10" s="238"/>
      <c r="R10" s="24"/>
      <c r="S10" s="24"/>
      <c r="T10" s="24"/>
      <c r="U10" s="242"/>
      <c r="V10" s="100"/>
      <c r="W10" s="100"/>
    </row>
    <row r="11" ht="15" customHeight="1" spans="1:23">
      <c r="A11" s="22" t="s">
        <v>365</v>
      </c>
      <c r="B11" s="22" t="s">
        <v>373</v>
      </c>
      <c r="C11" s="22" t="s">
        <v>374</v>
      </c>
      <c r="D11" s="22" t="s">
        <v>92</v>
      </c>
      <c r="E11" s="22" t="s">
        <v>160</v>
      </c>
      <c r="F11" s="22" t="s">
        <v>159</v>
      </c>
      <c r="G11" s="22" t="s">
        <v>377</v>
      </c>
      <c r="H11" s="22" t="s">
        <v>378</v>
      </c>
      <c r="I11" s="24">
        <v>648000</v>
      </c>
      <c r="J11" s="24">
        <v>648000</v>
      </c>
      <c r="K11" s="24">
        <v>648000</v>
      </c>
      <c r="L11" s="238"/>
      <c r="M11" s="238"/>
      <c r="N11" s="24"/>
      <c r="O11" s="238"/>
      <c r="P11" s="238"/>
      <c r="Q11" s="238"/>
      <c r="R11" s="24"/>
      <c r="S11" s="24"/>
      <c r="T11" s="24"/>
      <c r="U11" s="242"/>
      <c r="V11" s="100"/>
      <c r="W11" s="100"/>
    </row>
    <row r="12" ht="15" customHeight="1" spans="1:23">
      <c r="A12" s="22" t="s">
        <v>368</v>
      </c>
      <c r="B12" s="22" t="s">
        <v>379</v>
      </c>
      <c r="C12" s="22" t="s">
        <v>380</v>
      </c>
      <c r="D12" s="22" t="s">
        <v>92</v>
      </c>
      <c r="E12" s="22" t="s">
        <v>160</v>
      </c>
      <c r="F12" s="22" t="s">
        <v>159</v>
      </c>
      <c r="G12" s="22" t="s">
        <v>381</v>
      </c>
      <c r="H12" s="22" t="s">
        <v>382</v>
      </c>
      <c r="I12" s="24">
        <v>37426160</v>
      </c>
      <c r="J12" s="24">
        <v>37426160</v>
      </c>
      <c r="K12" s="24">
        <v>37426160</v>
      </c>
      <c r="L12" s="238"/>
      <c r="M12" s="238"/>
      <c r="N12" s="24"/>
      <c r="O12" s="238"/>
      <c r="P12" s="238"/>
      <c r="Q12" s="238"/>
      <c r="R12" s="24"/>
      <c r="S12" s="24"/>
      <c r="T12" s="24"/>
      <c r="U12" s="242"/>
      <c r="V12" s="100"/>
      <c r="W12" s="100"/>
    </row>
    <row r="13" ht="15" customHeight="1" spans="1:23">
      <c r="A13" s="22" t="s">
        <v>368</v>
      </c>
      <c r="B13" s="22" t="s">
        <v>383</v>
      </c>
      <c r="C13" s="22" t="s">
        <v>384</v>
      </c>
      <c r="D13" s="22" t="s">
        <v>92</v>
      </c>
      <c r="E13" s="22" t="s">
        <v>160</v>
      </c>
      <c r="F13" s="22" t="s">
        <v>159</v>
      </c>
      <c r="G13" s="22" t="s">
        <v>266</v>
      </c>
      <c r="H13" s="22" t="s">
        <v>267</v>
      </c>
      <c r="I13" s="24">
        <v>466000</v>
      </c>
      <c r="J13" s="24">
        <v>466000</v>
      </c>
      <c r="K13" s="24">
        <v>466000</v>
      </c>
      <c r="L13" s="238"/>
      <c r="M13" s="238"/>
      <c r="N13" s="24"/>
      <c r="O13" s="238"/>
      <c r="P13" s="238"/>
      <c r="Q13" s="238"/>
      <c r="R13" s="24"/>
      <c r="S13" s="24"/>
      <c r="T13" s="24"/>
      <c r="U13" s="242"/>
      <c r="V13" s="100"/>
      <c r="W13" s="100"/>
    </row>
    <row r="14" ht="15" customHeight="1" spans="1:23">
      <c r="A14" s="22" t="s">
        <v>368</v>
      </c>
      <c r="B14" s="22" t="s">
        <v>383</v>
      </c>
      <c r="C14" s="22" t="s">
        <v>384</v>
      </c>
      <c r="D14" s="22" t="s">
        <v>92</v>
      </c>
      <c r="E14" s="22" t="s">
        <v>160</v>
      </c>
      <c r="F14" s="22" t="s">
        <v>159</v>
      </c>
      <c r="G14" s="22" t="s">
        <v>385</v>
      </c>
      <c r="H14" s="22" t="s">
        <v>386</v>
      </c>
      <c r="I14" s="24">
        <v>1520000</v>
      </c>
      <c r="J14" s="24">
        <v>1520000</v>
      </c>
      <c r="K14" s="24">
        <v>1520000</v>
      </c>
      <c r="L14" s="238"/>
      <c r="M14" s="238"/>
      <c r="N14" s="24"/>
      <c r="O14" s="238"/>
      <c r="P14" s="238"/>
      <c r="Q14" s="238"/>
      <c r="R14" s="24"/>
      <c r="S14" s="24"/>
      <c r="T14" s="24"/>
      <c r="U14" s="242"/>
      <c r="V14" s="100"/>
      <c r="W14" s="100"/>
    </row>
    <row r="15" ht="15" customHeight="1" spans="1:23">
      <c r="A15" s="22" t="s">
        <v>368</v>
      </c>
      <c r="B15" s="22" t="s">
        <v>387</v>
      </c>
      <c r="C15" s="22" t="s">
        <v>388</v>
      </c>
      <c r="D15" s="22" t="s">
        <v>92</v>
      </c>
      <c r="E15" s="22" t="s">
        <v>160</v>
      </c>
      <c r="F15" s="22" t="s">
        <v>159</v>
      </c>
      <c r="G15" s="22" t="s">
        <v>266</v>
      </c>
      <c r="H15" s="22" t="s">
        <v>267</v>
      </c>
      <c r="I15" s="24">
        <v>592000</v>
      </c>
      <c r="J15" s="24">
        <v>592000</v>
      </c>
      <c r="K15" s="24">
        <v>592000</v>
      </c>
      <c r="L15" s="238"/>
      <c r="M15" s="238"/>
      <c r="N15" s="24"/>
      <c r="O15" s="238"/>
      <c r="P15" s="238"/>
      <c r="Q15" s="238"/>
      <c r="R15" s="24"/>
      <c r="S15" s="24"/>
      <c r="T15" s="24"/>
      <c r="U15" s="242"/>
      <c r="V15" s="100"/>
      <c r="W15" s="100"/>
    </row>
    <row r="16" ht="15" customHeight="1" spans="1:23">
      <c r="A16" s="22" t="s">
        <v>368</v>
      </c>
      <c r="B16" s="22" t="s">
        <v>389</v>
      </c>
      <c r="C16" s="22" t="s">
        <v>390</v>
      </c>
      <c r="D16" s="22" t="s">
        <v>92</v>
      </c>
      <c r="E16" s="22" t="s">
        <v>160</v>
      </c>
      <c r="F16" s="22" t="s">
        <v>159</v>
      </c>
      <c r="G16" s="22" t="s">
        <v>266</v>
      </c>
      <c r="H16" s="22" t="s">
        <v>267</v>
      </c>
      <c r="I16" s="24">
        <v>203128</v>
      </c>
      <c r="J16" s="24">
        <v>203128</v>
      </c>
      <c r="K16" s="24">
        <v>203128</v>
      </c>
      <c r="L16" s="238"/>
      <c r="M16" s="238"/>
      <c r="N16" s="24"/>
      <c r="O16" s="238"/>
      <c r="P16" s="238"/>
      <c r="Q16" s="238"/>
      <c r="R16" s="24"/>
      <c r="S16" s="24"/>
      <c r="T16" s="24"/>
      <c r="U16" s="242"/>
      <c r="V16" s="100"/>
      <c r="W16" s="100"/>
    </row>
    <row r="17" ht="15" customHeight="1" spans="1:23">
      <c r="A17" s="22" t="s">
        <v>368</v>
      </c>
      <c r="B17" s="22" t="s">
        <v>391</v>
      </c>
      <c r="C17" s="22" t="s">
        <v>392</v>
      </c>
      <c r="D17" s="22" t="s">
        <v>92</v>
      </c>
      <c r="E17" s="22" t="s">
        <v>160</v>
      </c>
      <c r="F17" s="22" t="s">
        <v>159</v>
      </c>
      <c r="G17" s="22" t="s">
        <v>266</v>
      </c>
      <c r="H17" s="22" t="s">
        <v>267</v>
      </c>
      <c r="I17" s="24">
        <v>19200</v>
      </c>
      <c r="J17" s="24">
        <v>19200</v>
      </c>
      <c r="K17" s="24">
        <v>19200</v>
      </c>
      <c r="L17" s="238"/>
      <c r="M17" s="238"/>
      <c r="N17" s="24"/>
      <c r="O17" s="238"/>
      <c r="P17" s="238"/>
      <c r="Q17" s="238"/>
      <c r="R17" s="24"/>
      <c r="S17" s="24"/>
      <c r="T17" s="24"/>
      <c r="U17" s="242"/>
      <c r="V17" s="100"/>
      <c r="W17" s="100"/>
    </row>
    <row r="18" ht="15" customHeight="1" spans="1:23">
      <c r="A18" s="22" t="s">
        <v>368</v>
      </c>
      <c r="B18" s="22" t="s">
        <v>393</v>
      </c>
      <c r="C18" s="22" t="s">
        <v>394</v>
      </c>
      <c r="D18" s="22" t="s">
        <v>92</v>
      </c>
      <c r="E18" s="22" t="s">
        <v>160</v>
      </c>
      <c r="F18" s="22" t="s">
        <v>159</v>
      </c>
      <c r="G18" s="22" t="s">
        <v>266</v>
      </c>
      <c r="H18" s="22" t="s">
        <v>267</v>
      </c>
      <c r="I18" s="24">
        <v>1540000</v>
      </c>
      <c r="J18" s="24">
        <v>1540000</v>
      </c>
      <c r="K18" s="24">
        <v>1540000</v>
      </c>
      <c r="L18" s="238"/>
      <c r="M18" s="238"/>
      <c r="N18" s="24"/>
      <c r="O18" s="238"/>
      <c r="P18" s="238"/>
      <c r="Q18" s="238"/>
      <c r="R18" s="24"/>
      <c r="S18" s="24"/>
      <c r="T18" s="24"/>
      <c r="U18" s="242"/>
      <c r="V18" s="100"/>
      <c r="W18" s="100"/>
    </row>
    <row r="19" ht="15" customHeight="1" spans="1:23">
      <c r="A19" s="22" t="s">
        <v>368</v>
      </c>
      <c r="B19" s="22" t="s">
        <v>395</v>
      </c>
      <c r="C19" s="22" t="s">
        <v>396</v>
      </c>
      <c r="D19" s="22" t="s">
        <v>92</v>
      </c>
      <c r="E19" s="22" t="s">
        <v>160</v>
      </c>
      <c r="F19" s="22" t="s">
        <v>159</v>
      </c>
      <c r="G19" s="22" t="s">
        <v>268</v>
      </c>
      <c r="H19" s="22" t="s">
        <v>269</v>
      </c>
      <c r="I19" s="24">
        <v>361200</v>
      </c>
      <c r="J19" s="24">
        <v>361200</v>
      </c>
      <c r="K19" s="24">
        <v>361200</v>
      </c>
      <c r="L19" s="238"/>
      <c r="M19" s="238"/>
      <c r="N19" s="24"/>
      <c r="O19" s="238"/>
      <c r="P19" s="238"/>
      <c r="Q19" s="238"/>
      <c r="R19" s="24"/>
      <c r="S19" s="24"/>
      <c r="T19" s="24"/>
      <c r="U19" s="242"/>
      <c r="V19" s="100"/>
      <c r="W19" s="100"/>
    </row>
    <row r="20" ht="15" customHeight="1" spans="1:23">
      <c r="A20" s="22" t="s">
        <v>368</v>
      </c>
      <c r="B20" s="22" t="s">
        <v>397</v>
      </c>
      <c r="C20" s="22" t="s">
        <v>398</v>
      </c>
      <c r="D20" s="22" t="s">
        <v>92</v>
      </c>
      <c r="E20" s="22" t="s">
        <v>138</v>
      </c>
      <c r="F20" s="22" t="s">
        <v>139</v>
      </c>
      <c r="G20" s="22" t="s">
        <v>371</v>
      </c>
      <c r="H20" s="22" t="s">
        <v>372</v>
      </c>
      <c r="I20" s="24">
        <v>200000</v>
      </c>
      <c r="J20" s="24"/>
      <c r="K20" s="24"/>
      <c r="L20" s="238"/>
      <c r="M20" s="238"/>
      <c r="N20" s="24">
        <v>200000</v>
      </c>
      <c r="O20" s="238"/>
      <c r="P20" s="238"/>
      <c r="Q20" s="238"/>
      <c r="R20" s="24"/>
      <c r="S20" s="24"/>
      <c r="T20" s="24"/>
      <c r="U20" s="242"/>
      <c r="V20" s="100"/>
      <c r="W20" s="100"/>
    </row>
    <row r="21" ht="15" customHeight="1" spans="1:23">
      <c r="A21" s="22" t="s">
        <v>368</v>
      </c>
      <c r="B21" s="22" t="s">
        <v>399</v>
      </c>
      <c r="C21" s="22" t="s">
        <v>400</v>
      </c>
      <c r="D21" s="22" t="s">
        <v>101</v>
      </c>
      <c r="E21" s="22" t="s">
        <v>132</v>
      </c>
      <c r="F21" s="22" t="s">
        <v>133</v>
      </c>
      <c r="G21" s="22" t="s">
        <v>401</v>
      </c>
      <c r="H21" s="22" t="s">
        <v>402</v>
      </c>
      <c r="I21" s="24">
        <v>11604</v>
      </c>
      <c r="J21" s="24">
        <v>11604</v>
      </c>
      <c r="K21" s="24">
        <v>11604</v>
      </c>
      <c r="L21" s="238"/>
      <c r="M21" s="238"/>
      <c r="N21" s="24"/>
      <c r="O21" s="238"/>
      <c r="P21" s="238"/>
      <c r="Q21" s="238"/>
      <c r="R21" s="24"/>
      <c r="S21" s="24"/>
      <c r="T21" s="24"/>
      <c r="U21" s="242"/>
      <c r="V21" s="100"/>
      <c r="W21" s="100"/>
    </row>
    <row r="22" ht="15" customHeight="1" spans="1:23">
      <c r="A22" s="22" t="s">
        <v>368</v>
      </c>
      <c r="B22" s="22" t="s">
        <v>403</v>
      </c>
      <c r="C22" s="22" t="s">
        <v>404</v>
      </c>
      <c r="D22" s="22" t="s">
        <v>103</v>
      </c>
      <c r="E22" s="22" t="s">
        <v>160</v>
      </c>
      <c r="F22" s="22" t="s">
        <v>159</v>
      </c>
      <c r="G22" s="22" t="s">
        <v>405</v>
      </c>
      <c r="H22" s="22" t="s">
        <v>406</v>
      </c>
      <c r="I22" s="24">
        <v>350000</v>
      </c>
      <c r="J22" s="24"/>
      <c r="K22" s="24"/>
      <c r="L22" s="238"/>
      <c r="M22" s="238"/>
      <c r="N22" s="24"/>
      <c r="O22" s="238"/>
      <c r="P22" s="238"/>
      <c r="Q22" s="238"/>
      <c r="R22" s="24">
        <v>350000</v>
      </c>
      <c r="S22" s="24"/>
      <c r="T22" s="24">
        <v>350000</v>
      </c>
      <c r="U22" s="242"/>
      <c r="V22" s="100"/>
      <c r="W22" s="100"/>
    </row>
    <row r="23" ht="15" customHeight="1" spans="1:23">
      <c r="A23" s="22" t="s">
        <v>368</v>
      </c>
      <c r="B23" s="22" t="s">
        <v>403</v>
      </c>
      <c r="C23" s="22" t="s">
        <v>404</v>
      </c>
      <c r="D23" s="22" t="s">
        <v>103</v>
      </c>
      <c r="E23" s="22" t="s">
        <v>160</v>
      </c>
      <c r="F23" s="22" t="s">
        <v>159</v>
      </c>
      <c r="G23" s="22" t="s">
        <v>371</v>
      </c>
      <c r="H23" s="22" t="s">
        <v>372</v>
      </c>
      <c r="I23" s="24">
        <v>30764.15</v>
      </c>
      <c r="J23" s="24"/>
      <c r="K23" s="24"/>
      <c r="L23" s="238"/>
      <c r="M23" s="238"/>
      <c r="N23" s="24"/>
      <c r="O23" s="238"/>
      <c r="P23" s="238"/>
      <c r="Q23" s="238"/>
      <c r="R23" s="24">
        <v>30764.15</v>
      </c>
      <c r="S23" s="24"/>
      <c r="T23" s="24">
        <v>30764.15</v>
      </c>
      <c r="U23" s="242"/>
      <c r="V23" s="100"/>
      <c r="W23" s="100"/>
    </row>
    <row r="24" ht="15" customHeight="1" spans="1:23">
      <c r="A24" s="22" t="s">
        <v>368</v>
      </c>
      <c r="B24" s="22" t="s">
        <v>403</v>
      </c>
      <c r="C24" s="22" t="s">
        <v>404</v>
      </c>
      <c r="D24" s="22" t="s">
        <v>103</v>
      </c>
      <c r="E24" s="22" t="s">
        <v>160</v>
      </c>
      <c r="F24" s="22" t="s">
        <v>159</v>
      </c>
      <c r="G24" s="22" t="s">
        <v>407</v>
      </c>
      <c r="H24" s="22" t="s">
        <v>408</v>
      </c>
      <c r="I24" s="24">
        <v>32000</v>
      </c>
      <c r="J24" s="24"/>
      <c r="K24" s="24"/>
      <c r="L24" s="238"/>
      <c r="M24" s="238"/>
      <c r="N24" s="24"/>
      <c r="O24" s="238"/>
      <c r="P24" s="238"/>
      <c r="Q24" s="238"/>
      <c r="R24" s="24">
        <v>32000</v>
      </c>
      <c r="S24" s="24"/>
      <c r="T24" s="24">
        <v>32000</v>
      </c>
      <c r="U24" s="242"/>
      <c r="V24" s="100"/>
      <c r="W24" s="100"/>
    </row>
    <row r="25" ht="15" customHeight="1" spans="1:23">
      <c r="A25" s="22" t="s">
        <v>368</v>
      </c>
      <c r="B25" s="22" t="s">
        <v>403</v>
      </c>
      <c r="C25" s="22" t="s">
        <v>404</v>
      </c>
      <c r="D25" s="22" t="s">
        <v>103</v>
      </c>
      <c r="E25" s="22" t="s">
        <v>160</v>
      </c>
      <c r="F25" s="22" t="s">
        <v>159</v>
      </c>
      <c r="G25" s="22" t="s">
        <v>409</v>
      </c>
      <c r="H25" s="22" t="s">
        <v>410</v>
      </c>
      <c r="I25" s="24">
        <v>46979</v>
      </c>
      <c r="J25" s="24"/>
      <c r="K25" s="24"/>
      <c r="L25" s="238"/>
      <c r="M25" s="238"/>
      <c r="N25" s="24"/>
      <c r="O25" s="238"/>
      <c r="P25" s="238"/>
      <c r="Q25" s="238"/>
      <c r="R25" s="24">
        <v>46979</v>
      </c>
      <c r="S25" s="24"/>
      <c r="T25" s="24">
        <v>46979</v>
      </c>
      <c r="U25" s="242"/>
      <c r="V25" s="100"/>
      <c r="W25" s="100"/>
    </row>
    <row r="26" ht="15" customHeight="1" spans="1:23">
      <c r="A26" s="22" t="s">
        <v>368</v>
      </c>
      <c r="B26" s="22" t="s">
        <v>403</v>
      </c>
      <c r="C26" s="22" t="s">
        <v>404</v>
      </c>
      <c r="D26" s="22" t="s">
        <v>103</v>
      </c>
      <c r="E26" s="22" t="s">
        <v>160</v>
      </c>
      <c r="F26" s="22" t="s">
        <v>159</v>
      </c>
      <c r="G26" s="22" t="s">
        <v>266</v>
      </c>
      <c r="H26" s="22" t="s">
        <v>267</v>
      </c>
      <c r="I26" s="24">
        <v>1221962.37</v>
      </c>
      <c r="J26" s="24"/>
      <c r="K26" s="24"/>
      <c r="L26" s="238"/>
      <c r="M26" s="238"/>
      <c r="N26" s="24"/>
      <c r="O26" s="238"/>
      <c r="P26" s="238"/>
      <c r="Q26" s="238"/>
      <c r="R26" s="24">
        <v>1221962.37</v>
      </c>
      <c r="S26" s="24"/>
      <c r="T26" s="24">
        <v>1221962.37</v>
      </c>
      <c r="U26" s="242"/>
      <c r="V26" s="100"/>
      <c r="W26" s="100"/>
    </row>
    <row r="27" ht="15" customHeight="1" spans="1:23">
      <c r="A27" s="22" t="s">
        <v>368</v>
      </c>
      <c r="B27" s="22" t="s">
        <v>403</v>
      </c>
      <c r="C27" s="22" t="s">
        <v>404</v>
      </c>
      <c r="D27" s="22" t="s">
        <v>103</v>
      </c>
      <c r="E27" s="22" t="s">
        <v>160</v>
      </c>
      <c r="F27" s="22" t="s">
        <v>159</v>
      </c>
      <c r="G27" s="22" t="s">
        <v>274</v>
      </c>
      <c r="H27" s="22" t="s">
        <v>275</v>
      </c>
      <c r="I27" s="24">
        <v>21449</v>
      </c>
      <c r="J27" s="24"/>
      <c r="K27" s="24"/>
      <c r="L27" s="238"/>
      <c r="M27" s="238"/>
      <c r="N27" s="24"/>
      <c r="O27" s="238"/>
      <c r="P27" s="238"/>
      <c r="Q27" s="238"/>
      <c r="R27" s="24">
        <v>21449</v>
      </c>
      <c r="S27" s="24"/>
      <c r="T27" s="24">
        <v>21449</v>
      </c>
      <c r="U27" s="242"/>
      <c r="V27" s="100"/>
      <c r="W27" s="100"/>
    </row>
    <row r="28" ht="15" customHeight="1" spans="1:23">
      <c r="A28" s="22" t="s">
        <v>368</v>
      </c>
      <c r="B28" s="22" t="s">
        <v>403</v>
      </c>
      <c r="C28" s="22" t="s">
        <v>404</v>
      </c>
      <c r="D28" s="22" t="s">
        <v>103</v>
      </c>
      <c r="E28" s="22" t="s">
        <v>160</v>
      </c>
      <c r="F28" s="22" t="s">
        <v>159</v>
      </c>
      <c r="G28" s="22" t="s">
        <v>411</v>
      </c>
      <c r="H28" s="22" t="s">
        <v>412</v>
      </c>
      <c r="I28" s="24">
        <v>1136689.21</v>
      </c>
      <c r="J28" s="24"/>
      <c r="K28" s="24"/>
      <c r="L28" s="238"/>
      <c r="M28" s="238"/>
      <c r="N28" s="24"/>
      <c r="O28" s="238"/>
      <c r="P28" s="238"/>
      <c r="Q28" s="238"/>
      <c r="R28" s="24">
        <v>1136689.21</v>
      </c>
      <c r="S28" s="24"/>
      <c r="T28" s="24">
        <v>1136689.21</v>
      </c>
      <c r="U28" s="242"/>
      <c r="V28" s="100"/>
      <c r="W28" s="100"/>
    </row>
    <row r="29" ht="15" customHeight="1" spans="1:23">
      <c r="A29" s="22" t="s">
        <v>368</v>
      </c>
      <c r="B29" s="22" t="s">
        <v>413</v>
      </c>
      <c r="C29" s="22" t="s">
        <v>414</v>
      </c>
      <c r="D29" s="22" t="s">
        <v>103</v>
      </c>
      <c r="E29" s="22" t="s">
        <v>160</v>
      </c>
      <c r="F29" s="22" t="s">
        <v>159</v>
      </c>
      <c r="G29" s="22" t="s">
        <v>371</v>
      </c>
      <c r="H29" s="22" t="s">
        <v>372</v>
      </c>
      <c r="I29" s="24">
        <v>430653.13</v>
      </c>
      <c r="J29" s="24"/>
      <c r="K29" s="24"/>
      <c r="L29" s="238"/>
      <c r="M29" s="238"/>
      <c r="N29" s="24"/>
      <c r="O29" s="238"/>
      <c r="P29" s="238"/>
      <c r="Q29" s="238"/>
      <c r="R29" s="24">
        <v>430653.13</v>
      </c>
      <c r="S29" s="24"/>
      <c r="T29" s="24">
        <v>430653.13</v>
      </c>
      <c r="U29" s="242"/>
      <c r="V29" s="100"/>
      <c r="W29" s="100"/>
    </row>
    <row r="30" ht="15" customHeight="1" spans="1:23">
      <c r="A30" s="22" t="s">
        <v>368</v>
      </c>
      <c r="B30" s="22" t="s">
        <v>415</v>
      </c>
      <c r="C30" s="22" t="s">
        <v>416</v>
      </c>
      <c r="D30" s="22" t="s">
        <v>103</v>
      </c>
      <c r="E30" s="22" t="s">
        <v>160</v>
      </c>
      <c r="F30" s="22" t="s">
        <v>159</v>
      </c>
      <c r="G30" s="22" t="s">
        <v>405</v>
      </c>
      <c r="H30" s="22" t="s">
        <v>406</v>
      </c>
      <c r="I30" s="24">
        <v>640000</v>
      </c>
      <c r="J30" s="24"/>
      <c r="K30" s="24"/>
      <c r="L30" s="238"/>
      <c r="M30" s="238"/>
      <c r="N30" s="24"/>
      <c r="O30" s="238"/>
      <c r="P30" s="238"/>
      <c r="Q30" s="238"/>
      <c r="R30" s="24">
        <v>640000</v>
      </c>
      <c r="S30" s="24"/>
      <c r="T30" s="24">
        <v>640000</v>
      </c>
      <c r="U30" s="242"/>
      <c r="V30" s="100"/>
      <c r="W30" s="100"/>
    </row>
    <row r="31" ht="15" customHeight="1" spans="1:23">
      <c r="A31" s="22" t="s">
        <v>368</v>
      </c>
      <c r="B31" s="22" t="s">
        <v>415</v>
      </c>
      <c r="C31" s="22" t="s">
        <v>416</v>
      </c>
      <c r="D31" s="22" t="s">
        <v>103</v>
      </c>
      <c r="E31" s="22" t="s">
        <v>160</v>
      </c>
      <c r="F31" s="22" t="s">
        <v>159</v>
      </c>
      <c r="G31" s="22" t="s">
        <v>409</v>
      </c>
      <c r="H31" s="22" t="s">
        <v>410</v>
      </c>
      <c r="I31" s="24">
        <v>20000</v>
      </c>
      <c r="J31" s="24"/>
      <c r="K31" s="24"/>
      <c r="L31" s="238"/>
      <c r="M31" s="238"/>
      <c r="N31" s="24"/>
      <c r="O31" s="238"/>
      <c r="P31" s="238"/>
      <c r="Q31" s="238"/>
      <c r="R31" s="24">
        <v>20000</v>
      </c>
      <c r="S31" s="24"/>
      <c r="T31" s="24">
        <v>20000</v>
      </c>
      <c r="U31" s="242"/>
      <c r="V31" s="100"/>
      <c r="W31" s="100"/>
    </row>
    <row r="32" ht="15" customHeight="1" spans="1:23">
      <c r="A32" s="22" t="s">
        <v>368</v>
      </c>
      <c r="B32" s="22" t="s">
        <v>415</v>
      </c>
      <c r="C32" s="22" t="s">
        <v>416</v>
      </c>
      <c r="D32" s="22" t="s">
        <v>103</v>
      </c>
      <c r="E32" s="22" t="s">
        <v>160</v>
      </c>
      <c r="F32" s="22" t="s">
        <v>159</v>
      </c>
      <c r="G32" s="22" t="s">
        <v>266</v>
      </c>
      <c r="H32" s="22" t="s">
        <v>267</v>
      </c>
      <c r="I32" s="24">
        <v>1420000</v>
      </c>
      <c r="J32" s="24"/>
      <c r="K32" s="24"/>
      <c r="L32" s="238"/>
      <c r="M32" s="238"/>
      <c r="N32" s="24"/>
      <c r="O32" s="238"/>
      <c r="P32" s="238"/>
      <c r="Q32" s="238"/>
      <c r="R32" s="24">
        <v>1420000</v>
      </c>
      <c r="S32" s="24"/>
      <c r="T32" s="24">
        <v>1420000</v>
      </c>
      <c r="U32" s="242"/>
      <c r="V32" s="100"/>
      <c r="W32" s="100"/>
    </row>
    <row r="33" ht="15" customHeight="1" spans="1:23">
      <c r="A33" s="22" t="s">
        <v>368</v>
      </c>
      <c r="B33" s="22" t="s">
        <v>415</v>
      </c>
      <c r="C33" s="22" t="s">
        <v>416</v>
      </c>
      <c r="D33" s="22" t="s">
        <v>103</v>
      </c>
      <c r="E33" s="22" t="s">
        <v>160</v>
      </c>
      <c r="F33" s="22" t="s">
        <v>159</v>
      </c>
      <c r="G33" s="22" t="s">
        <v>371</v>
      </c>
      <c r="H33" s="22" t="s">
        <v>372</v>
      </c>
      <c r="I33" s="24">
        <v>1415628</v>
      </c>
      <c r="J33" s="24"/>
      <c r="K33" s="24"/>
      <c r="L33" s="238"/>
      <c r="M33" s="238"/>
      <c r="N33" s="24"/>
      <c r="O33" s="238"/>
      <c r="P33" s="238"/>
      <c r="Q33" s="238"/>
      <c r="R33" s="24">
        <v>1415628</v>
      </c>
      <c r="S33" s="24"/>
      <c r="T33" s="24">
        <v>1415628</v>
      </c>
      <c r="U33" s="242"/>
      <c r="V33" s="100"/>
      <c r="W33" s="100"/>
    </row>
    <row r="34" ht="15" customHeight="1" spans="1:23">
      <c r="A34" s="22" t="s">
        <v>368</v>
      </c>
      <c r="B34" s="22" t="s">
        <v>415</v>
      </c>
      <c r="C34" s="22" t="s">
        <v>416</v>
      </c>
      <c r="D34" s="22" t="s">
        <v>103</v>
      </c>
      <c r="E34" s="22" t="s">
        <v>160</v>
      </c>
      <c r="F34" s="22" t="s">
        <v>159</v>
      </c>
      <c r="G34" s="22" t="s">
        <v>407</v>
      </c>
      <c r="H34" s="22" t="s">
        <v>408</v>
      </c>
      <c r="I34" s="24">
        <v>768000</v>
      </c>
      <c r="J34" s="24"/>
      <c r="K34" s="24"/>
      <c r="L34" s="238"/>
      <c r="M34" s="238"/>
      <c r="N34" s="24"/>
      <c r="O34" s="238"/>
      <c r="P34" s="238"/>
      <c r="Q34" s="238"/>
      <c r="R34" s="24">
        <v>768000</v>
      </c>
      <c r="S34" s="24"/>
      <c r="T34" s="24">
        <v>768000</v>
      </c>
      <c r="U34" s="242"/>
      <c r="V34" s="100"/>
      <c r="W34" s="100"/>
    </row>
    <row r="35" ht="15" customHeight="1" spans="1:23">
      <c r="A35" s="22" t="s">
        <v>368</v>
      </c>
      <c r="B35" s="22" t="s">
        <v>415</v>
      </c>
      <c r="C35" s="22" t="s">
        <v>416</v>
      </c>
      <c r="D35" s="22" t="s">
        <v>103</v>
      </c>
      <c r="E35" s="22" t="s">
        <v>160</v>
      </c>
      <c r="F35" s="22" t="s">
        <v>159</v>
      </c>
      <c r="G35" s="22" t="s">
        <v>411</v>
      </c>
      <c r="H35" s="22" t="s">
        <v>412</v>
      </c>
      <c r="I35" s="24">
        <v>2200000</v>
      </c>
      <c r="J35" s="24"/>
      <c r="K35" s="24"/>
      <c r="L35" s="238"/>
      <c r="M35" s="238"/>
      <c r="N35" s="24"/>
      <c r="O35" s="238"/>
      <c r="P35" s="238"/>
      <c r="Q35" s="238"/>
      <c r="R35" s="24">
        <v>2200000</v>
      </c>
      <c r="S35" s="24"/>
      <c r="T35" s="24">
        <v>2200000</v>
      </c>
      <c r="U35" s="242"/>
      <c r="V35" s="100"/>
      <c r="W35" s="100"/>
    </row>
    <row r="36" ht="18.75" customHeight="1" spans="1:23">
      <c r="A36" s="22" t="s">
        <v>368</v>
      </c>
      <c r="B36" s="22" t="s">
        <v>417</v>
      </c>
      <c r="C36" s="22" t="s">
        <v>400</v>
      </c>
      <c r="D36" s="22" t="s">
        <v>103</v>
      </c>
      <c r="E36" s="22" t="s">
        <v>132</v>
      </c>
      <c r="F36" s="22" t="s">
        <v>133</v>
      </c>
      <c r="G36" s="22" t="s">
        <v>401</v>
      </c>
      <c r="H36" s="22" t="s">
        <v>402</v>
      </c>
      <c r="I36" s="24">
        <v>46548</v>
      </c>
      <c r="J36" s="24"/>
      <c r="K36" s="24"/>
      <c r="L36" s="239" t="s">
        <v>106</v>
      </c>
      <c r="M36" s="239" t="s">
        <v>106</v>
      </c>
      <c r="N36" s="24"/>
      <c r="O36" s="239"/>
      <c r="P36" s="239"/>
      <c r="Q36" s="239" t="s">
        <v>106</v>
      </c>
      <c r="R36" s="24">
        <v>46548</v>
      </c>
      <c r="S36" s="24"/>
      <c r="T36" s="24">
        <v>46548</v>
      </c>
      <c r="U36" s="243"/>
      <c r="V36" s="244" t="s">
        <v>106</v>
      </c>
      <c r="W36" s="244" t="s">
        <v>106</v>
      </c>
    </row>
    <row r="37" ht="18.75" customHeight="1" spans="1:23">
      <c r="A37" s="233" t="s">
        <v>170</v>
      </c>
      <c r="B37" s="234"/>
      <c r="C37" s="235"/>
      <c r="D37" s="235"/>
      <c r="E37" s="235"/>
      <c r="F37" s="235"/>
      <c r="G37" s="235"/>
      <c r="H37" s="236"/>
      <c r="I37" s="24">
        <v>95404776.86</v>
      </c>
      <c r="J37" s="24">
        <v>85424104</v>
      </c>
      <c r="K37" s="24">
        <v>85424104</v>
      </c>
      <c r="L37" s="240" t="s">
        <v>106</v>
      </c>
      <c r="M37" s="240" t="s">
        <v>106</v>
      </c>
      <c r="N37" s="24">
        <v>200000</v>
      </c>
      <c r="O37" s="240"/>
      <c r="P37" s="240"/>
      <c r="Q37" s="240" t="s">
        <v>106</v>
      </c>
      <c r="R37" s="24">
        <v>9780672.86</v>
      </c>
      <c r="S37" s="24"/>
      <c r="T37" s="24">
        <v>9780672.86</v>
      </c>
      <c r="U37" s="245"/>
      <c r="V37" s="246" t="s">
        <v>106</v>
      </c>
      <c r="W37" s="246" t="s">
        <v>106</v>
      </c>
    </row>
  </sheetData>
  <autoFilter ref="A7:W37">
    <extLst/>
  </autoFilter>
  <mergeCells count="28">
    <mergeCell ref="A2:W2"/>
    <mergeCell ref="A3:H3"/>
    <mergeCell ref="J4:M4"/>
    <mergeCell ref="N4:P4"/>
    <mergeCell ref="R4:W4"/>
    <mergeCell ref="J5:K5"/>
    <mergeCell ref="A37:H3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小蜜蜂</cp:lastModifiedBy>
  <dcterms:created xsi:type="dcterms:W3CDTF">2020-01-11T06:24:00Z</dcterms:created>
  <cp:lastPrinted>2021-01-13T07:07:00Z</cp:lastPrinted>
  <dcterms:modified xsi:type="dcterms:W3CDTF">2026-04-01T07:00:43Z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09EFB595800B4EBC88DE7926861A2D37</vt:lpwstr>
  </property>
</Properties>
</file>